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13_ncr:1_{FF7EC818-0CFE-406A-B45F-F99C34E73DBB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ATOCA" sheetId="4" r:id="rId1"/>
    <sheet name="ROOIBOS" sheetId="5" r:id="rId2"/>
    <sheet name="VER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6" l="1"/>
  <c r="I657" i="4"/>
  <c r="I596" i="4"/>
  <c r="I480" i="4"/>
  <c r="I363" i="4"/>
  <c r="I247" i="4"/>
  <c r="I128" i="4"/>
  <c r="I2" i="4"/>
  <c r="I804" i="6"/>
  <c r="J682" i="6"/>
  <c r="J577" i="6"/>
  <c r="J424" i="6"/>
  <c r="J286" i="6"/>
  <c r="J146" i="6"/>
  <c r="L2" i="6"/>
  <c r="K2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G2" i="6"/>
  <c r="F2" i="6"/>
  <c r="O2" i="6"/>
  <c r="F6" i="6" l="1"/>
  <c r="P804" i="6"/>
  <c r="P682" i="6"/>
  <c r="P577" i="6"/>
  <c r="P424" i="6"/>
  <c r="P286" i="6"/>
  <c r="P146" i="6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2" i="4"/>
  <c r="N2" i="4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M2" i="5"/>
  <c r="L2" i="5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207" i="6"/>
  <c r="N208" i="6"/>
  <c r="N209" i="6"/>
  <c r="N210" i="6"/>
  <c r="N211" i="6"/>
  <c r="N212" i="6"/>
  <c r="N213" i="6"/>
  <c r="N214" i="6"/>
  <c r="N215" i="6"/>
  <c r="N216" i="6"/>
  <c r="N217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529" i="6"/>
  <c r="N530" i="6"/>
  <c r="N531" i="6"/>
  <c r="N532" i="6"/>
  <c r="N533" i="6"/>
  <c r="N534" i="6"/>
  <c r="N535" i="6"/>
  <c r="N536" i="6"/>
  <c r="N537" i="6"/>
  <c r="N538" i="6"/>
  <c r="N539" i="6"/>
  <c r="N612" i="6"/>
  <c r="N613" i="6"/>
  <c r="N614" i="6"/>
  <c r="N615" i="6"/>
  <c r="N616" i="6"/>
  <c r="N896" i="6"/>
  <c r="N897" i="6"/>
  <c r="N898" i="6"/>
  <c r="N899" i="6"/>
  <c r="N900" i="6"/>
  <c r="N901" i="6"/>
  <c r="N902" i="6"/>
  <c r="N903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6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286" i="6"/>
  <c r="N287" i="6"/>
  <c r="N288" i="6"/>
  <c r="N289" i="6"/>
  <c r="N290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139" i="6"/>
  <c r="N140" i="6"/>
  <c r="N141" i="6"/>
  <c r="N142" i="6"/>
  <c r="N143" i="6"/>
  <c r="N144" i="6"/>
  <c r="N145" i="6"/>
  <c r="N250" i="6"/>
  <c r="N251" i="6"/>
  <c r="N252" i="6"/>
  <c r="N253" i="6"/>
  <c r="N254" i="6"/>
  <c r="N255" i="6"/>
  <c r="N256" i="6"/>
  <c r="N257" i="6"/>
  <c r="N258" i="6"/>
  <c r="N259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766" i="6"/>
  <c r="N767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424" i="6"/>
  <c r="N425" i="6"/>
  <c r="N426" i="6"/>
  <c r="N427" i="6"/>
  <c r="N428" i="6"/>
  <c r="N429" i="6"/>
  <c r="N430" i="6"/>
  <c r="N431" i="6"/>
  <c r="N828" i="6"/>
  <c r="N829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636" i="6"/>
  <c r="N637" i="6"/>
  <c r="N638" i="6"/>
  <c r="N639" i="6"/>
  <c r="N640" i="6"/>
  <c r="N641" i="6"/>
  <c r="N642" i="6"/>
  <c r="N643" i="6"/>
  <c r="N644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391" i="6"/>
  <c r="N392" i="6"/>
  <c r="N393" i="6"/>
  <c r="N394" i="6"/>
  <c r="N395" i="6"/>
  <c r="N396" i="6"/>
  <c r="N39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577" i="6"/>
  <c r="N578" i="6"/>
  <c r="N65" i="6"/>
  <c r="N66" i="6"/>
  <c r="N67" i="6"/>
  <c r="N68" i="6"/>
  <c r="N69" i="6"/>
  <c r="N70" i="6"/>
  <c r="N71" i="6"/>
  <c r="N72" i="6"/>
  <c r="N73" i="6"/>
  <c r="N74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382" i="6"/>
  <c r="N383" i="6"/>
  <c r="N384" i="6"/>
  <c r="N385" i="6"/>
  <c r="N386" i="6"/>
  <c r="N387" i="6"/>
  <c r="N388" i="6"/>
  <c r="N389" i="6"/>
  <c r="N39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757" i="6"/>
  <c r="N758" i="6"/>
  <c r="N759" i="6"/>
  <c r="N760" i="6"/>
  <c r="N761" i="6"/>
  <c r="N762" i="6"/>
  <c r="N763" i="6"/>
  <c r="N764" i="6"/>
  <c r="N765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2" i="6"/>
  <c r="G937" i="6"/>
  <c r="F937" i="6"/>
  <c r="G936" i="6"/>
  <c r="F936" i="6"/>
  <c r="G935" i="6"/>
  <c r="F935" i="6"/>
  <c r="G934" i="6"/>
  <c r="F934" i="6"/>
  <c r="G933" i="6"/>
  <c r="F933" i="6"/>
  <c r="G932" i="6"/>
  <c r="O932" i="6" s="1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O918" i="6" s="1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O906" i="6" s="1"/>
  <c r="F906" i="6"/>
  <c r="G905" i="6"/>
  <c r="F905" i="6"/>
  <c r="G904" i="6"/>
  <c r="F9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903" i="6"/>
  <c r="F903" i="6"/>
  <c r="G902" i="6"/>
  <c r="F902" i="6"/>
  <c r="G901" i="6"/>
  <c r="F901" i="6"/>
  <c r="G900" i="6"/>
  <c r="F900" i="6"/>
  <c r="G899" i="6"/>
  <c r="F899" i="6"/>
  <c r="G898" i="6"/>
  <c r="O798" i="6" s="1"/>
  <c r="F898" i="6"/>
  <c r="G897" i="6"/>
  <c r="F897" i="6"/>
  <c r="G896" i="6"/>
  <c r="F896" i="6"/>
  <c r="G895" i="6"/>
  <c r="F895" i="6"/>
  <c r="G894" i="6"/>
  <c r="F894" i="6"/>
  <c r="G893" i="6"/>
  <c r="O793" i="6" s="1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O782" i="6" s="1"/>
  <c r="F882" i="6"/>
  <c r="G881" i="6"/>
  <c r="F881" i="6"/>
  <c r="G880" i="6"/>
  <c r="F880" i="6"/>
  <c r="G879" i="6"/>
  <c r="F879" i="6"/>
  <c r="G878" i="6"/>
  <c r="F878" i="6"/>
  <c r="G877" i="6"/>
  <c r="O777" i="6" s="1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765" i="6"/>
  <c r="F765" i="6"/>
  <c r="G764" i="6"/>
  <c r="O396" i="6" s="1"/>
  <c r="F764" i="6"/>
  <c r="G763" i="6"/>
  <c r="F763" i="6"/>
  <c r="G762" i="6"/>
  <c r="F762" i="6"/>
  <c r="G761" i="6"/>
  <c r="F761" i="6"/>
  <c r="G760" i="6"/>
  <c r="F760" i="6"/>
  <c r="G759" i="6"/>
  <c r="O391" i="6" s="1"/>
  <c r="F759" i="6"/>
  <c r="G758" i="6"/>
  <c r="F758" i="6"/>
  <c r="G757" i="6"/>
  <c r="F757" i="6"/>
  <c r="G756" i="6"/>
  <c r="F756" i="6"/>
  <c r="G755" i="6"/>
  <c r="O282" i="6" s="1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O267" i="6" s="1"/>
  <c r="F740" i="6"/>
  <c r="G739" i="6"/>
  <c r="F739" i="6"/>
  <c r="G738" i="6"/>
  <c r="F738" i="6"/>
  <c r="G737" i="6"/>
  <c r="F737" i="6"/>
  <c r="G736" i="6"/>
  <c r="O263" i="6" s="1"/>
  <c r="F736" i="6"/>
  <c r="G735" i="6"/>
  <c r="O262" i="6" s="1"/>
  <c r="F735" i="6"/>
  <c r="G734" i="6"/>
  <c r="F734" i="6"/>
  <c r="G733" i="6"/>
  <c r="F733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O748" i="6" s="1"/>
  <c r="F636" i="6"/>
  <c r="G635" i="6"/>
  <c r="F635" i="6"/>
  <c r="G634" i="6"/>
  <c r="F634" i="6"/>
  <c r="G633" i="6"/>
  <c r="F633" i="6"/>
  <c r="G632" i="6"/>
  <c r="F632" i="6"/>
  <c r="G631" i="6"/>
  <c r="O743" i="6" s="1"/>
  <c r="F631" i="6"/>
  <c r="G630" i="6"/>
  <c r="F630" i="6"/>
  <c r="G629" i="6"/>
  <c r="F629" i="6"/>
  <c r="G628" i="6"/>
  <c r="F628" i="6"/>
  <c r="G627" i="6"/>
  <c r="O739" i="6" s="1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O643" i="6" s="1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O358" i="6" s="1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O238" i="6" s="1"/>
  <c r="F504" i="6"/>
  <c r="G503" i="6"/>
  <c r="F503" i="6"/>
  <c r="G502" i="6"/>
  <c r="F502" i="6"/>
  <c r="G501" i="6"/>
  <c r="F50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O665" i="6" s="1"/>
  <c r="F849" i="6"/>
  <c r="G848" i="6"/>
  <c r="F848" i="6"/>
  <c r="G847" i="6"/>
  <c r="F847" i="6"/>
  <c r="G846" i="6"/>
  <c r="F846" i="6"/>
  <c r="G845" i="6"/>
  <c r="O661" i="6" s="1"/>
  <c r="F845" i="6"/>
  <c r="G844" i="6"/>
  <c r="F844" i="6"/>
  <c r="G843" i="6"/>
  <c r="F843" i="6"/>
  <c r="G842" i="6"/>
  <c r="F842" i="6"/>
  <c r="G841" i="6"/>
  <c r="O657" i="6" s="1"/>
  <c r="F841" i="6"/>
  <c r="G840" i="6"/>
  <c r="F840" i="6"/>
  <c r="G839" i="6"/>
  <c r="F839" i="6"/>
  <c r="G838" i="6"/>
  <c r="F838" i="6"/>
  <c r="G837" i="6"/>
  <c r="O653" i="6" s="1"/>
  <c r="F837" i="6"/>
  <c r="G836" i="6"/>
  <c r="F836" i="6"/>
  <c r="G835" i="6"/>
  <c r="F835" i="6"/>
  <c r="G834" i="6"/>
  <c r="F834" i="6"/>
  <c r="G833" i="6"/>
  <c r="O649" i="6" s="1"/>
  <c r="F833" i="6"/>
  <c r="G832" i="6"/>
  <c r="F832" i="6"/>
  <c r="G831" i="6"/>
  <c r="F831" i="6"/>
  <c r="G830" i="6"/>
  <c r="F830" i="6"/>
  <c r="G732" i="6"/>
  <c r="O259" i="6" s="1"/>
  <c r="F732" i="6"/>
  <c r="G731" i="6"/>
  <c r="F731" i="6"/>
  <c r="G730" i="6"/>
  <c r="F730" i="6"/>
  <c r="G729" i="6"/>
  <c r="F729" i="6"/>
  <c r="G728" i="6"/>
  <c r="O255" i="6" s="1"/>
  <c r="F728" i="6"/>
  <c r="G727" i="6"/>
  <c r="F727" i="6"/>
  <c r="G726" i="6"/>
  <c r="F726" i="6"/>
  <c r="G725" i="6"/>
  <c r="F725" i="6"/>
  <c r="G724" i="6"/>
  <c r="O251" i="6" s="1"/>
  <c r="F724" i="6"/>
  <c r="G723" i="6"/>
  <c r="F723" i="6"/>
  <c r="G722" i="6"/>
  <c r="F722" i="6"/>
  <c r="G721" i="6"/>
  <c r="F721" i="6"/>
  <c r="G720" i="6"/>
  <c r="O143" i="6" s="1"/>
  <c r="F720" i="6"/>
  <c r="G719" i="6"/>
  <c r="F719" i="6"/>
  <c r="G718" i="6"/>
  <c r="F718" i="6"/>
  <c r="G717" i="6"/>
  <c r="F717" i="6"/>
  <c r="G716" i="6"/>
  <c r="O139" i="6" s="1"/>
  <c r="F716" i="6"/>
  <c r="G611" i="6"/>
  <c r="F611" i="6"/>
  <c r="G610" i="6"/>
  <c r="F610" i="6"/>
  <c r="G609" i="6"/>
  <c r="F609" i="6"/>
  <c r="G608" i="6"/>
  <c r="O632" i="6" s="1"/>
  <c r="F608" i="6"/>
  <c r="G607" i="6"/>
  <c r="F607" i="6"/>
  <c r="G606" i="6"/>
  <c r="F606" i="6"/>
  <c r="G605" i="6"/>
  <c r="F605" i="6"/>
  <c r="G604" i="6"/>
  <c r="O628" i="6" s="1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K65" i="6" s="1"/>
  <c r="F65" i="6"/>
  <c r="G64" i="6"/>
  <c r="F64" i="6"/>
  <c r="G63" i="6"/>
  <c r="K63" i="6" s="1"/>
  <c r="F63" i="6"/>
  <c r="G62" i="6"/>
  <c r="F62" i="6"/>
  <c r="G61" i="6"/>
  <c r="K61" i="6" s="1"/>
  <c r="F61" i="6"/>
  <c r="G60" i="6"/>
  <c r="F60" i="6"/>
  <c r="G59" i="6"/>
  <c r="K59" i="6" s="1"/>
  <c r="F59" i="6"/>
  <c r="G58" i="6"/>
  <c r="F58" i="6"/>
  <c r="G57" i="6"/>
  <c r="K57" i="6" s="1"/>
  <c r="F57" i="6"/>
  <c r="G56" i="6"/>
  <c r="F56" i="6"/>
  <c r="G55" i="6"/>
  <c r="K55" i="6" s="1"/>
  <c r="F55" i="6"/>
  <c r="G54" i="6"/>
  <c r="F54" i="6"/>
  <c r="G53" i="6"/>
  <c r="K53" i="6" s="1"/>
  <c r="F53" i="6"/>
  <c r="G52" i="6"/>
  <c r="F52" i="6"/>
  <c r="G51" i="6"/>
  <c r="K51" i="6" s="1"/>
  <c r="F51" i="6"/>
  <c r="G50" i="6"/>
  <c r="F50" i="6"/>
  <c r="G49" i="6"/>
  <c r="K49" i="6" s="1"/>
  <c r="F49" i="6"/>
  <c r="G48" i="6"/>
  <c r="F48" i="6"/>
  <c r="G47" i="6"/>
  <c r="K47" i="6" s="1"/>
  <c r="F47" i="6"/>
  <c r="G46" i="6"/>
  <c r="F46" i="6"/>
  <c r="G45" i="6"/>
  <c r="K45" i="6" s="1"/>
  <c r="F45" i="6"/>
  <c r="G44" i="6"/>
  <c r="F44" i="6"/>
  <c r="G43" i="6"/>
  <c r="K43" i="6" s="1"/>
  <c r="F43" i="6"/>
  <c r="G42" i="6"/>
  <c r="F42" i="6"/>
  <c r="G41" i="6"/>
  <c r="K41" i="6" s="1"/>
  <c r="F41" i="6"/>
  <c r="G40" i="6"/>
  <c r="F40" i="6"/>
  <c r="G39" i="6"/>
  <c r="K39" i="6" s="1"/>
  <c r="F39" i="6"/>
  <c r="G38" i="6"/>
  <c r="F38" i="6"/>
  <c r="G37" i="6"/>
  <c r="K37" i="6" s="1"/>
  <c r="F37" i="6"/>
  <c r="G36" i="6"/>
  <c r="F36" i="6"/>
  <c r="G35" i="6"/>
  <c r="K35" i="6" s="1"/>
  <c r="F35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O571" i="6" s="1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O559" i="6" s="1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715" i="6"/>
  <c r="O138" i="6" s="1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O130" i="6" s="1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O122" i="6" s="1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O114" i="6" s="1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O897" i="6" s="1"/>
  <c r="F683" i="6"/>
  <c r="G682" i="6"/>
  <c r="O896" i="6" s="1"/>
  <c r="F682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O538" i="6" s="1"/>
  <c r="F586" i="6"/>
  <c r="G585" i="6"/>
  <c r="O537" i="6" s="1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O530" i="6" s="1"/>
  <c r="F578" i="6"/>
  <c r="G577" i="6"/>
  <c r="F577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O85" i="6" s="1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O77" i="6" s="1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O862" i="6" s="1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O854" i="6" s="1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O846" i="6" s="1"/>
  <c r="F424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O337" i="6" s="1"/>
  <c r="F313" i="6"/>
  <c r="G312" i="6"/>
  <c r="O336" i="6" s="1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O329" i="6" s="1"/>
  <c r="F305" i="6"/>
  <c r="G304" i="6"/>
  <c r="O328" i="6" s="1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O321" i="6" s="1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O210" i="6" s="1"/>
  <c r="F289" i="6"/>
  <c r="G288" i="6"/>
  <c r="F288" i="6"/>
  <c r="G287" i="6"/>
  <c r="F287" i="6"/>
  <c r="G286" i="6"/>
  <c r="F286" i="6"/>
  <c r="G180" i="6"/>
  <c r="F180" i="6"/>
  <c r="G179" i="6"/>
  <c r="F179" i="6"/>
  <c r="G178" i="6"/>
  <c r="F178" i="6"/>
  <c r="G177" i="6"/>
  <c r="F177" i="6"/>
  <c r="G176" i="6"/>
  <c r="O698" i="6" s="1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O690" i="6" s="1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34" i="6"/>
  <c r="K34" i="6" s="1"/>
  <c r="F34" i="6"/>
  <c r="G33" i="6"/>
  <c r="F33" i="6"/>
  <c r="G32" i="6"/>
  <c r="F32" i="6"/>
  <c r="G31" i="6"/>
  <c r="F31" i="6"/>
  <c r="G30" i="6"/>
  <c r="K30" i="6" s="1"/>
  <c r="F30" i="6"/>
  <c r="G29" i="6"/>
  <c r="F29" i="6"/>
  <c r="G28" i="6"/>
  <c r="K28" i="6" s="1"/>
  <c r="F28" i="6"/>
  <c r="G27" i="6"/>
  <c r="F27" i="6"/>
  <c r="G26" i="6"/>
  <c r="K26" i="6" s="1"/>
  <c r="F26" i="6"/>
  <c r="G25" i="6"/>
  <c r="F25" i="6"/>
  <c r="G24" i="6"/>
  <c r="F24" i="6"/>
  <c r="G23" i="6"/>
  <c r="F23" i="6"/>
  <c r="G22" i="6"/>
  <c r="K22" i="6" s="1"/>
  <c r="F22" i="6"/>
  <c r="G21" i="6"/>
  <c r="F21" i="6"/>
  <c r="G20" i="6"/>
  <c r="K20" i="6" s="1"/>
  <c r="F20" i="6"/>
  <c r="G19" i="6"/>
  <c r="F19" i="6"/>
  <c r="G18" i="6"/>
  <c r="K18" i="6" s="1"/>
  <c r="F18" i="6"/>
  <c r="G17" i="6"/>
  <c r="F17" i="6"/>
  <c r="G16" i="6"/>
  <c r="K16" i="6" s="1"/>
  <c r="F16" i="6"/>
  <c r="G15" i="6"/>
  <c r="F15" i="6"/>
  <c r="G14" i="6"/>
  <c r="K14" i="6" s="1"/>
  <c r="F14" i="6"/>
  <c r="G13" i="6"/>
  <c r="F13" i="6"/>
  <c r="G12" i="6"/>
  <c r="K12" i="6" s="1"/>
  <c r="F12" i="6"/>
  <c r="G11" i="6"/>
  <c r="F11" i="6"/>
  <c r="G10" i="6"/>
  <c r="K10" i="6" s="1"/>
  <c r="F10" i="6"/>
  <c r="G9" i="6"/>
  <c r="F9" i="6"/>
  <c r="G8" i="6"/>
  <c r="K8" i="6" s="1"/>
  <c r="F8" i="6"/>
  <c r="G7" i="6"/>
  <c r="F7" i="6"/>
  <c r="G6" i="6"/>
  <c r="K6" i="6" s="1"/>
  <c r="G5" i="6"/>
  <c r="F5" i="6"/>
  <c r="G4" i="6"/>
  <c r="F4" i="6"/>
  <c r="G3" i="6"/>
  <c r="F3" i="6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F96" i="5"/>
  <c r="G95" i="5"/>
  <c r="G94" i="5"/>
  <c r="G93" i="5"/>
  <c r="G92" i="5"/>
  <c r="F92" i="5"/>
  <c r="G91" i="5"/>
  <c r="G90" i="5"/>
  <c r="G89" i="5"/>
  <c r="G88" i="5"/>
  <c r="F88" i="5"/>
  <c r="G87" i="5"/>
  <c r="G86" i="5"/>
  <c r="G85" i="5"/>
  <c r="G84" i="5"/>
  <c r="F84" i="5"/>
  <c r="G83" i="5"/>
  <c r="G82" i="5"/>
  <c r="G81" i="5"/>
  <c r="G80" i="5"/>
  <c r="F80" i="5"/>
  <c r="G79" i="5"/>
  <c r="G78" i="5"/>
  <c r="G77" i="5"/>
  <c r="G76" i="5"/>
  <c r="F76" i="5"/>
  <c r="G75" i="5"/>
  <c r="G74" i="5"/>
  <c r="G73" i="5"/>
  <c r="G72" i="5"/>
  <c r="F72" i="5"/>
  <c r="G71" i="5"/>
  <c r="G70" i="5"/>
  <c r="G69" i="5"/>
  <c r="G68" i="5"/>
  <c r="F68" i="5"/>
  <c r="G67" i="5"/>
  <c r="G66" i="5"/>
  <c r="G65" i="5"/>
  <c r="G64" i="5"/>
  <c r="F64" i="5"/>
  <c r="G63" i="5"/>
  <c r="G62" i="5"/>
  <c r="G61" i="5"/>
  <c r="G60" i="5"/>
  <c r="F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J2" i="5"/>
  <c r="H151" i="5" s="1"/>
  <c r="G2" i="5"/>
  <c r="F2" i="5"/>
  <c r="I2" i="5" s="1"/>
  <c r="E2" i="5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K2" i="4"/>
  <c r="H665" i="4" s="1"/>
  <c r="G2" i="4"/>
  <c r="E2" i="4"/>
  <c r="F326" i="4" s="1"/>
  <c r="H378" i="5" l="1"/>
  <c r="H58" i="5"/>
  <c r="H66" i="5"/>
  <c r="H74" i="5"/>
  <c r="H82" i="5"/>
  <c r="H90" i="5"/>
  <c r="H354" i="5"/>
  <c r="H386" i="5"/>
  <c r="H362" i="5"/>
  <c r="H2" i="5"/>
  <c r="H62" i="5"/>
  <c r="H70" i="5"/>
  <c r="H78" i="5"/>
  <c r="H86" i="5"/>
  <c r="H94" i="5"/>
  <c r="H370" i="5"/>
  <c r="H2" i="4"/>
  <c r="H766" i="4"/>
  <c r="H762" i="4"/>
  <c r="H758" i="4"/>
  <c r="H754" i="4"/>
  <c r="H750" i="4"/>
  <c r="H746" i="4"/>
  <c r="H742" i="4"/>
  <c r="H738" i="4"/>
  <c r="H734" i="4"/>
  <c r="H730" i="4"/>
  <c r="H726" i="4"/>
  <c r="H722" i="4"/>
  <c r="H718" i="4"/>
  <c r="H714" i="4"/>
  <c r="H710" i="4"/>
  <c r="H706" i="4"/>
  <c r="H702" i="4"/>
  <c r="H698" i="4"/>
  <c r="H694" i="4"/>
  <c r="H690" i="4"/>
  <c r="H686" i="4"/>
  <c r="H682" i="4"/>
  <c r="H677" i="4"/>
  <c r="H669" i="4"/>
  <c r="H661" i="4"/>
  <c r="H769" i="4"/>
  <c r="H765" i="4"/>
  <c r="H761" i="4"/>
  <c r="H757" i="4"/>
  <c r="H753" i="4"/>
  <c r="H749" i="4"/>
  <c r="H745" i="4"/>
  <c r="H741" i="4"/>
  <c r="H737" i="4"/>
  <c r="H733" i="4"/>
  <c r="H729" i="4"/>
  <c r="H725" i="4"/>
  <c r="H721" i="4"/>
  <c r="H717" i="4"/>
  <c r="H713" i="4"/>
  <c r="H709" i="4"/>
  <c r="H705" i="4"/>
  <c r="H701" i="4"/>
  <c r="H697" i="4"/>
  <c r="H693" i="4"/>
  <c r="H689" i="4"/>
  <c r="H685" i="4"/>
  <c r="H681" i="4"/>
  <c r="H676" i="4"/>
  <c r="H668" i="4"/>
  <c r="H660" i="4"/>
  <c r="H768" i="4"/>
  <c r="H764" i="4"/>
  <c r="H760" i="4"/>
  <c r="H756" i="4"/>
  <c r="H752" i="4"/>
  <c r="H748" i="4"/>
  <c r="H744" i="4"/>
  <c r="H740" i="4"/>
  <c r="H736" i="4"/>
  <c r="H732" i="4"/>
  <c r="H728" i="4"/>
  <c r="H724" i="4"/>
  <c r="H720" i="4"/>
  <c r="H716" i="4"/>
  <c r="H712" i="4"/>
  <c r="H708" i="4"/>
  <c r="H704" i="4"/>
  <c r="H700" i="4"/>
  <c r="H696" i="4"/>
  <c r="H692" i="4"/>
  <c r="H688" i="4"/>
  <c r="H684" i="4"/>
  <c r="H680" i="4"/>
  <c r="H673" i="4"/>
  <c r="H5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H69" i="4"/>
  <c r="H73" i="4"/>
  <c r="H77" i="4"/>
  <c r="H81" i="4"/>
  <c r="H85" i="4"/>
  <c r="H89" i="4"/>
  <c r="H93" i="4"/>
  <c r="H97" i="4"/>
  <c r="H101" i="4"/>
  <c r="H105" i="4"/>
  <c r="H109" i="4"/>
  <c r="H113" i="4"/>
  <c r="H117" i="4"/>
  <c r="H121" i="4"/>
  <c r="H125" i="4"/>
  <c r="H129" i="4"/>
  <c r="H133" i="4"/>
  <c r="H137" i="4"/>
  <c r="H141" i="4"/>
  <c r="H145" i="4"/>
  <c r="H149" i="4"/>
  <c r="H153" i="4"/>
  <c r="H157" i="4"/>
  <c r="H161" i="4"/>
  <c r="H165" i="4"/>
  <c r="H169" i="4"/>
  <c r="H173" i="4"/>
  <c r="H177" i="4"/>
  <c r="H181" i="4"/>
  <c r="H185" i="4"/>
  <c r="H189" i="4"/>
  <c r="H193" i="4"/>
  <c r="H197" i="4"/>
  <c r="H201" i="4"/>
  <c r="H205" i="4"/>
  <c r="H209" i="4"/>
  <c r="H213" i="4"/>
  <c r="H217" i="4"/>
  <c r="H221" i="4"/>
  <c r="H225" i="4"/>
  <c r="H229" i="4"/>
  <c r="H233" i="4"/>
  <c r="H237" i="4"/>
  <c r="H241" i="4"/>
  <c r="H245" i="4"/>
  <c r="H249" i="4"/>
  <c r="H253" i="4"/>
  <c r="H257" i="4"/>
  <c r="H261" i="4"/>
  <c r="H265" i="4"/>
  <c r="H269" i="4"/>
  <c r="H273" i="4"/>
  <c r="H277" i="4"/>
  <c r="H281" i="4"/>
  <c r="H285" i="4"/>
  <c r="H289" i="4"/>
  <c r="H293" i="4"/>
  <c r="H297" i="4"/>
  <c r="H301" i="4"/>
  <c r="H305" i="4"/>
  <c r="H309" i="4"/>
  <c r="H313" i="4"/>
  <c r="H317" i="4"/>
  <c r="H321" i="4"/>
  <c r="H325" i="4"/>
  <c r="H329" i="4"/>
  <c r="H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134" i="4"/>
  <c r="H138" i="4"/>
  <c r="H142" i="4"/>
  <c r="H146" i="4"/>
  <c r="H150" i="4"/>
  <c r="H154" i="4"/>
  <c r="H158" i="4"/>
  <c r="H162" i="4"/>
  <c r="H166" i="4"/>
  <c r="H170" i="4"/>
  <c r="H174" i="4"/>
  <c r="H178" i="4"/>
  <c r="H182" i="4"/>
  <c r="H186" i="4"/>
  <c r="H190" i="4"/>
  <c r="H194" i="4"/>
  <c r="H198" i="4"/>
  <c r="H202" i="4"/>
  <c r="H206" i="4"/>
  <c r="H210" i="4"/>
  <c r="H214" i="4"/>
  <c r="H218" i="4"/>
  <c r="H222" i="4"/>
  <c r="H226" i="4"/>
  <c r="H230" i="4"/>
  <c r="H234" i="4"/>
  <c r="H238" i="4"/>
  <c r="H242" i="4"/>
  <c r="H246" i="4"/>
  <c r="H250" i="4"/>
  <c r="H254" i="4"/>
  <c r="H258" i="4"/>
  <c r="H262" i="4"/>
  <c r="H266" i="4"/>
  <c r="H270" i="4"/>
  <c r="H274" i="4"/>
  <c r="H278" i="4"/>
  <c r="H282" i="4"/>
  <c r="H286" i="4"/>
  <c r="H290" i="4"/>
  <c r="H294" i="4"/>
  <c r="H298" i="4"/>
  <c r="H302" i="4"/>
  <c r="H306" i="4"/>
  <c r="H310" i="4"/>
  <c r="H314" i="4"/>
  <c r="H318" i="4"/>
  <c r="H322" i="4"/>
  <c r="H326" i="4"/>
  <c r="H330" i="4"/>
  <c r="H334" i="4"/>
  <c r="H338" i="4"/>
  <c r="H342" i="4"/>
  <c r="H3" i="4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135" i="4"/>
  <c r="H139" i="4"/>
  <c r="H143" i="4"/>
  <c r="H147" i="4"/>
  <c r="H151" i="4"/>
  <c r="H155" i="4"/>
  <c r="H159" i="4"/>
  <c r="H163" i="4"/>
  <c r="H167" i="4"/>
  <c r="H171" i="4"/>
  <c r="H175" i="4"/>
  <c r="H179" i="4"/>
  <c r="H183" i="4"/>
  <c r="H187" i="4"/>
  <c r="H191" i="4"/>
  <c r="H195" i="4"/>
  <c r="H199" i="4"/>
  <c r="H203" i="4"/>
  <c r="H207" i="4"/>
  <c r="H211" i="4"/>
  <c r="H215" i="4"/>
  <c r="H219" i="4"/>
  <c r="H223" i="4"/>
  <c r="H227" i="4"/>
  <c r="H231" i="4"/>
  <c r="H235" i="4"/>
  <c r="H239" i="4"/>
  <c r="H243" i="4"/>
  <c r="H247" i="4"/>
  <c r="H251" i="4"/>
  <c r="H255" i="4"/>
  <c r="H259" i="4"/>
  <c r="H263" i="4"/>
  <c r="H267" i="4"/>
  <c r="H271" i="4"/>
  <c r="H275" i="4"/>
  <c r="H279" i="4"/>
  <c r="H283" i="4"/>
  <c r="H287" i="4"/>
  <c r="H291" i="4"/>
  <c r="H295" i="4"/>
  <c r="H299" i="4"/>
  <c r="H303" i="4"/>
  <c r="H307" i="4"/>
  <c r="H311" i="4"/>
  <c r="H315" i="4"/>
  <c r="H319" i="4"/>
  <c r="H323" i="4"/>
  <c r="H327" i="4"/>
  <c r="H4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132" i="4"/>
  <c r="H136" i="4"/>
  <c r="H140" i="4"/>
  <c r="H144" i="4"/>
  <c r="H148" i="4"/>
  <c r="H152" i="4"/>
  <c r="H156" i="4"/>
  <c r="H160" i="4"/>
  <c r="H164" i="4"/>
  <c r="H168" i="4"/>
  <c r="H172" i="4"/>
  <c r="H176" i="4"/>
  <c r="H180" i="4"/>
  <c r="H184" i="4"/>
  <c r="H188" i="4"/>
  <c r="H192" i="4"/>
  <c r="H196" i="4"/>
  <c r="H200" i="4"/>
  <c r="H204" i="4"/>
  <c r="H208" i="4"/>
  <c r="H212" i="4"/>
  <c r="H216" i="4"/>
  <c r="H220" i="4"/>
  <c r="H224" i="4"/>
  <c r="H228" i="4"/>
  <c r="H232" i="4"/>
  <c r="H236" i="4"/>
  <c r="H240" i="4"/>
  <c r="H244" i="4"/>
  <c r="H248" i="4"/>
  <c r="H252" i="4"/>
  <c r="H256" i="4"/>
  <c r="H260" i="4"/>
  <c r="H264" i="4"/>
  <c r="H268" i="4"/>
  <c r="H272" i="4"/>
  <c r="H276" i="4"/>
  <c r="H280" i="4"/>
  <c r="H284" i="4"/>
  <c r="H288" i="4"/>
  <c r="H292" i="4"/>
  <c r="H296" i="4"/>
  <c r="H300" i="4"/>
  <c r="H304" i="4"/>
  <c r="H308" i="4"/>
  <c r="H312" i="4"/>
  <c r="H316" i="4"/>
  <c r="H320" i="4"/>
  <c r="H324" i="4"/>
  <c r="H328" i="4"/>
  <c r="H332" i="4"/>
  <c r="H336" i="4"/>
  <c r="H340" i="4"/>
  <c r="H335" i="4"/>
  <c r="H343" i="4"/>
  <c r="H347" i="4"/>
  <c r="H351" i="4"/>
  <c r="H355" i="4"/>
  <c r="H359" i="4"/>
  <c r="H363" i="4"/>
  <c r="H367" i="4"/>
  <c r="H371" i="4"/>
  <c r="H375" i="4"/>
  <c r="H379" i="4"/>
  <c r="H383" i="4"/>
  <c r="H387" i="4"/>
  <c r="H391" i="4"/>
  <c r="H395" i="4"/>
  <c r="H399" i="4"/>
  <c r="H403" i="4"/>
  <c r="H407" i="4"/>
  <c r="H411" i="4"/>
  <c r="H415" i="4"/>
  <c r="H419" i="4"/>
  <c r="H423" i="4"/>
  <c r="H427" i="4"/>
  <c r="H431" i="4"/>
  <c r="H435" i="4"/>
  <c r="H439" i="4"/>
  <c r="H443" i="4"/>
  <c r="H447" i="4"/>
  <c r="H451" i="4"/>
  <c r="H455" i="4"/>
  <c r="H459" i="4"/>
  <c r="H463" i="4"/>
  <c r="H467" i="4"/>
  <c r="H471" i="4"/>
  <c r="H475" i="4"/>
  <c r="H479" i="4"/>
  <c r="H483" i="4"/>
  <c r="H487" i="4"/>
  <c r="H491" i="4"/>
  <c r="H495" i="4"/>
  <c r="H499" i="4"/>
  <c r="H503" i="4"/>
  <c r="H507" i="4"/>
  <c r="H511" i="4"/>
  <c r="H515" i="4"/>
  <c r="H519" i="4"/>
  <c r="H523" i="4"/>
  <c r="H527" i="4"/>
  <c r="H531" i="4"/>
  <c r="H535" i="4"/>
  <c r="H539" i="4"/>
  <c r="H543" i="4"/>
  <c r="H547" i="4"/>
  <c r="H551" i="4"/>
  <c r="H555" i="4"/>
  <c r="H559" i="4"/>
  <c r="H563" i="4"/>
  <c r="H567" i="4"/>
  <c r="H571" i="4"/>
  <c r="H575" i="4"/>
  <c r="H579" i="4"/>
  <c r="H583" i="4"/>
  <c r="H587" i="4"/>
  <c r="H591" i="4"/>
  <c r="H595" i="4"/>
  <c r="H599" i="4"/>
  <c r="H603" i="4"/>
  <c r="H607" i="4"/>
  <c r="H611" i="4"/>
  <c r="H615" i="4"/>
  <c r="H619" i="4"/>
  <c r="H623" i="4"/>
  <c r="H627" i="4"/>
  <c r="H631" i="4"/>
  <c r="H635" i="4"/>
  <c r="H639" i="4"/>
  <c r="H643" i="4"/>
  <c r="H647" i="4"/>
  <c r="H651" i="4"/>
  <c r="H655" i="4"/>
  <c r="H659" i="4"/>
  <c r="H663" i="4"/>
  <c r="H667" i="4"/>
  <c r="H671" i="4"/>
  <c r="H675" i="4"/>
  <c r="H337" i="4"/>
  <c r="H344" i="4"/>
  <c r="H348" i="4"/>
  <c r="H352" i="4"/>
  <c r="H356" i="4"/>
  <c r="H360" i="4"/>
  <c r="H364" i="4"/>
  <c r="H368" i="4"/>
  <c r="H372" i="4"/>
  <c r="H376" i="4"/>
  <c r="H380" i="4"/>
  <c r="H384" i="4"/>
  <c r="H388" i="4"/>
  <c r="H392" i="4"/>
  <c r="H396" i="4"/>
  <c r="H400" i="4"/>
  <c r="H404" i="4"/>
  <c r="H408" i="4"/>
  <c r="H412" i="4"/>
  <c r="H416" i="4"/>
  <c r="H420" i="4"/>
  <c r="H424" i="4"/>
  <c r="H428" i="4"/>
  <c r="H432" i="4"/>
  <c r="H436" i="4"/>
  <c r="H440" i="4"/>
  <c r="H444" i="4"/>
  <c r="H448" i="4"/>
  <c r="H452" i="4"/>
  <c r="H456" i="4"/>
  <c r="H460" i="4"/>
  <c r="H464" i="4"/>
  <c r="H468" i="4"/>
  <c r="H472" i="4"/>
  <c r="H476" i="4"/>
  <c r="H480" i="4"/>
  <c r="H484" i="4"/>
  <c r="H488" i="4"/>
  <c r="H492" i="4"/>
  <c r="H496" i="4"/>
  <c r="H500" i="4"/>
  <c r="H504" i="4"/>
  <c r="H508" i="4"/>
  <c r="H512" i="4"/>
  <c r="H516" i="4"/>
  <c r="H520" i="4"/>
  <c r="H524" i="4"/>
  <c r="H528" i="4"/>
  <c r="H532" i="4"/>
  <c r="H536" i="4"/>
  <c r="H540" i="4"/>
  <c r="H544" i="4"/>
  <c r="H548" i="4"/>
  <c r="H552" i="4"/>
  <c r="H556" i="4"/>
  <c r="H560" i="4"/>
  <c r="H564" i="4"/>
  <c r="H568" i="4"/>
  <c r="H572" i="4"/>
  <c r="H576" i="4"/>
  <c r="H580" i="4"/>
  <c r="H584" i="4"/>
  <c r="H588" i="4"/>
  <c r="H592" i="4"/>
  <c r="H596" i="4"/>
  <c r="H600" i="4"/>
  <c r="H604" i="4"/>
  <c r="H608" i="4"/>
  <c r="H612" i="4"/>
  <c r="H616" i="4"/>
  <c r="H620" i="4"/>
  <c r="H624" i="4"/>
  <c r="H628" i="4"/>
  <c r="H632" i="4"/>
  <c r="H636" i="4"/>
  <c r="H640" i="4"/>
  <c r="H644" i="4"/>
  <c r="H648" i="4"/>
  <c r="H652" i="4"/>
  <c r="H656" i="4"/>
  <c r="H331" i="4"/>
  <c r="H339" i="4"/>
  <c r="H345" i="4"/>
  <c r="H349" i="4"/>
  <c r="H353" i="4"/>
  <c r="H357" i="4"/>
  <c r="H361" i="4"/>
  <c r="H365" i="4"/>
  <c r="H369" i="4"/>
  <c r="H373" i="4"/>
  <c r="H377" i="4"/>
  <c r="H381" i="4"/>
  <c r="H385" i="4"/>
  <c r="H389" i="4"/>
  <c r="H393" i="4"/>
  <c r="H397" i="4"/>
  <c r="H401" i="4"/>
  <c r="H405" i="4"/>
  <c r="H409" i="4"/>
  <c r="H413" i="4"/>
  <c r="H417" i="4"/>
  <c r="H421" i="4"/>
  <c r="H425" i="4"/>
  <c r="H429" i="4"/>
  <c r="H433" i="4"/>
  <c r="H437" i="4"/>
  <c r="H441" i="4"/>
  <c r="H445" i="4"/>
  <c r="H449" i="4"/>
  <c r="H453" i="4"/>
  <c r="H457" i="4"/>
  <c r="H461" i="4"/>
  <c r="H465" i="4"/>
  <c r="H469" i="4"/>
  <c r="H473" i="4"/>
  <c r="H477" i="4"/>
  <c r="H481" i="4"/>
  <c r="H485" i="4"/>
  <c r="H489" i="4"/>
  <c r="H493" i="4"/>
  <c r="H497" i="4"/>
  <c r="H501" i="4"/>
  <c r="H505" i="4"/>
  <c r="H509" i="4"/>
  <c r="H513" i="4"/>
  <c r="H517" i="4"/>
  <c r="H521" i="4"/>
  <c r="H525" i="4"/>
  <c r="H529" i="4"/>
  <c r="H533" i="4"/>
  <c r="H537" i="4"/>
  <c r="H541" i="4"/>
  <c r="H545" i="4"/>
  <c r="H549" i="4"/>
  <c r="H553" i="4"/>
  <c r="H557" i="4"/>
  <c r="H561" i="4"/>
  <c r="H565" i="4"/>
  <c r="H569" i="4"/>
  <c r="H573" i="4"/>
  <c r="H577" i="4"/>
  <c r="H581" i="4"/>
  <c r="H585" i="4"/>
  <c r="H589" i="4"/>
  <c r="H593" i="4"/>
  <c r="H597" i="4"/>
  <c r="H601" i="4"/>
  <c r="H605" i="4"/>
  <c r="H609" i="4"/>
  <c r="H613" i="4"/>
  <c r="H617" i="4"/>
  <c r="H621" i="4"/>
  <c r="H625" i="4"/>
  <c r="H629" i="4"/>
  <c r="H633" i="4"/>
  <c r="H637" i="4"/>
  <c r="H641" i="4"/>
  <c r="H645" i="4"/>
  <c r="H649" i="4"/>
  <c r="H653" i="4"/>
  <c r="H657" i="4"/>
  <c r="H333" i="4"/>
  <c r="H341" i="4"/>
  <c r="H346" i="4"/>
  <c r="H350" i="4"/>
  <c r="H354" i="4"/>
  <c r="H358" i="4"/>
  <c r="H362" i="4"/>
  <c r="H366" i="4"/>
  <c r="H370" i="4"/>
  <c r="H374" i="4"/>
  <c r="H378" i="4"/>
  <c r="H382" i="4"/>
  <c r="H386" i="4"/>
  <c r="H390" i="4"/>
  <c r="H394" i="4"/>
  <c r="H398" i="4"/>
  <c r="H402" i="4"/>
  <c r="H406" i="4"/>
  <c r="H410" i="4"/>
  <c r="H414" i="4"/>
  <c r="H418" i="4"/>
  <c r="H422" i="4"/>
  <c r="H426" i="4"/>
  <c r="H430" i="4"/>
  <c r="H434" i="4"/>
  <c r="H438" i="4"/>
  <c r="H442" i="4"/>
  <c r="H446" i="4"/>
  <c r="H450" i="4"/>
  <c r="H454" i="4"/>
  <c r="H458" i="4"/>
  <c r="H462" i="4"/>
  <c r="H466" i="4"/>
  <c r="H470" i="4"/>
  <c r="H474" i="4"/>
  <c r="H478" i="4"/>
  <c r="H482" i="4"/>
  <c r="H486" i="4"/>
  <c r="H490" i="4"/>
  <c r="H494" i="4"/>
  <c r="H498" i="4"/>
  <c r="H502" i="4"/>
  <c r="H506" i="4"/>
  <c r="H510" i="4"/>
  <c r="H514" i="4"/>
  <c r="H518" i="4"/>
  <c r="H522" i="4"/>
  <c r="H526" i="4"/>
  <c r="H530" i="4"/>
  <c r="H534" i="4"/>
  <c r="H538" i="4"/>
  <c r="H542" i="4"/>
  <c r="H546" i="4"/>
  <c r="H550" i="4"/>
  <c r="H554" i="4"/>
  <c r="H558" i="4"/>
  <c r="H562" i="4"/>
  <c r="H566" i="4"/>
  <c r="H570" i="4"/>
  <c r="H574" i="4"/>
  <c r="H578" i="4"/>
  <c r="H582" i="4"/>
  <c r="H586" i="4"/>
  <c r="H590" i="4"/>
  <c r="H594" i="4"/>
  <c r="H598" i="4"/>
  <c r="H602" i="4"/>
  <c r="H606" i="4"/>
  <c r="H610" i="4"/>
  <c r="H614" i="4"/>
  <c r="H618" i="4"/>
  <c r="H622" i="4"/>
  <c r="H626" i="4"/>
  <c r="H630" i="4"/>
  <c r="H634" i="4"/>
  <c r="H638" i="4"/>
  <c r="H642" i="4"/>
  <c r="H646" i="4"/>
  <c r="H650" i="4"/>
  <c r="H654" i="4"/>
  <c r="H658" i="4"/>
  <c r="H662" i="4"/>
  <c r="H666" i="4"/>
  <c r="H670" i="4"/>
  <c r="H674" i="4"/>
  <c r="H678" i="4"/>
  <c r="H767" i="4"/>
  <c r="H763" i="4"/>
  <c r="H759" i="4"/>
  <c r="H755" i="4"/>
  <c r="H751" i="4"/>
  <c r="H747" i="4"/>
  <c r="H743" i="4"/>
  <c r="H739" i="4"/>
  <c r="H735" i="4"/>
  <c r="H731" i="4"/>
  <c r="H727" i="4"/>
  <c r="H723" i="4"/>
  <c r="H719" i="4"/>
  <c r="H715" i="4"/>
  <c r="H711" i="4"/>
  <c r="H707" i="4"/>
  <c r="H703" i="4"/>
  <c r="H699" i="4"/>
  <c r="H695" i="4"/>
  <c r="H691" i="4"/>
  <c r="H687" i="4"/>
  <c r="H683" i="4"/>
  <c r="H679" i="4"/>
  <c r="H672" i="4"/>
  <c r="H664" i="4"/>
  <c r="K7" i="6"/>
  <c r="K9" i="6"/>
  <c r="K11" i="6"/>
  <c r="K13" i="6"/>
  <c r="K15" i="6"/>
  <c r="K17" i="6"/>
  <c r="K19" i="6"/>
  <c r="K21" i="6"/>
  <c r="K23" i="6"/>
  <c r="K27" i="6"/>
  <c r="K29" i="6"/>
  <c r="K31" i="6"/>
  <c r="K36" i="6"/>
  <c r="K38" i="6"/>
  <c r="K40" i="6"/>
  <c r="K42" i="6"/>
  <c r="K44" i="6"/>
  <c r="K46" i="6"/>
  <c r="K48" i="6"/>
  <c r="K50" i="6"/>
  <c r="K52" i="6"/>
  <c r="K54" i="6"/>
  <c r="K56" i="6"/>
  <c r="K58" i="6"/>
  <c r="K60" i="6"/>
  <c r="K62" i="6"/>
  <c r="K64" i="6"/>
  <c r="H848" i="6"/>
  <c r="H2" i="6"/>
  <c r="O32" i="6"/>
  <c r="K32" i="6"/>
  <c r="K4" i="6"/>
  <c r="O25" i="6"/>
  <c r="K25" i="6"/>
  <c r="O33" i="6"/>
  <c r="K33" i="6"/>
  <c r="O24" i="6"/>
  <c r="K24" i="6"/>
  <c r="O3" i="6"/>
  <c r="K5" i="6"/>
  <c r="O146" i="6"/>
  <c r="O150" i="6"/>
  <c r="O154" i="6"/>
  <c r="O171" i="6"/>
  <c r="O607" i="6"/>
  <c r="O375" i="6"/>
  <c r="O381" i="6"/>
  <c r="O450" i="6"/>
  <c r="O73" i="6"/>
  <c r="O188" i="6"/>
  <c r="O505" i="6"/>
  <c r="O507" i="6"/>
  <c r="O518" i="6"/>
  <c r="O526" i="6"/>
  <c r="O763" i="6"/>
  <c r="O869" i="6"/>
  <c r="O878" i="6"/>
  <c r="O880" i="6"/>
  <c r="O884" i="6"/>
  <c r="O888" i="6"/>
  <c r="O402" i="6"/>
  <c r="O406" i="6"/>
  <c r="O372" i="6"/>
  <c r="O445" i="6"/>
  <c r="O758" i="6"/>
  <c r="O418" i="6"/>
  <c r="O422" i="6"/>
  <c r="O914" i="6"/>
  <c r="O922" i="6"/>
  <c r="O155" i="6"/>
  <c r="O840" i="6"/>
  <c r="O762" i="6"/>
  <c r="O872" i="6"/>
  <c r="O891" i="6"/>
  <c r="O550" i="6"/>
  <c r="O585" i="6"/>
  <c r="O682" i="6"/>
  <c r="O159" i="6"/>
  <c r="O752" i="6"/>
  <c r="O271" i="6"/>
  <c r="O279" i="6"/>
  <c r="O458" i="6"/>
  <c r="O416" i="6"/>
  <c r="O420" i="6"/>
  <c r="O540" i="6"/>
  <c r="O689" i="6"/>
  <c r="O697" i="6"/>
  <c r="O861" i="6"/>
  <c r="O76" i="6"/>
  <c r="O129" i="6"/>
  <c r="O137" i="6"/>
  <c r="O162" i="6"/>
  <c r="O166" i="6"/>
  <c r="O170" i="6"/>
  <c r="O45" i="6"/>
  <c r="O606" i="6"/>
  <c r="O241" i="6"/>
  <c r="O249" i="6"/>
  <c r="O640" i="6"/>
  <c r="O644" i="6"/>
  <c r="O747" i="6"/>
  <c r="O751" i="6"/>
  <c r="O756" i="6"/>
  <c r="O266" i="6"/>
  <c r="O283" i="6"/>
  <c r="O769" i="6"/>
  <c r="O774" i="6"/>
  <c r="O785" i="6"/>
  <c r="O790" i="6"/>
  <c r="O801" i="6"/>
  <c r="O438" i="6"/>
  <c r="O66" i="6"/>
  <c r="O195" i="6"/>
  <c r="O204" i="6"/>
  <c r="O390" i="6"/>
  <c r="O508" i="6"/>
  <c r="O523" i="6"/>
  <c r="O760" i="6"/>
  <c r="O881" i="6"/>
  <c r="O548" i="6"/>
  <c r="O908" i="6"/>
  <c r="O9" i="6"/>
  <c r="O17" i="6"/>
  <c r="O584" i="6"/>
  <c r="O592" i="6"/>
  <c r="O344" i="6"/>
  <c r="O853" i="6"/>
  <c r="O113" i="6"/>
  <c r="O121" i="6"/>
  <c r="O370" i="6"/>
  <c r="O770" i="6"/>
  <c r="O786" i="6"/>
  <c r="O434" i="6"/>
  <c r="O528" i="6"/>
  <c r="O8" i="6"/>
  <c r="O16" i="6"/>
  <c r="O209" i="6"/>
  <c r="O217" i="6"/>
  <c r="O84" i="6"/>
  <c r="O529" i="6"/>
  <c r="O558" i="6"/>
  <c r="O570" i="6"/>
  <c r="O373" i="6"/>
  <c r="O736" i="6"/>
  <c r="O744" i="6"/>
  <c r="O274" i="6"/>
  <c r="O278" i="6"/>
  <c r="O392" i="6"/>
  <c r="O778" i="6"/>
  <c r="O794" i="6"/>
  <c r="O442" i="6"/>
  <c r="O512" i="6"/>
  <c r="O514" i="6"/>
  <c r="O874" i="6"/>
  <c r="O876" i="6"/>
  <c r="O398" i="6"/>
  <c r="O928" i="6"/>
  <c r="O934" i="6"/>
  <c r="O4" i="6"/>
  <c r="O13" i="6"/>
  <c r="O20" i="6"/>
  <c r="O29" i="6"/>
  <c r="O580" i="6"/>
  <c r="O589" i="6"/>
  <c r="O685" i="6"/>
  <c r="O694" i="6"/>
  <c r="O701" i="6"/>
  <c r="O214" i="6"/>
  <c r="O324" i="6"/>
  <c r="O333" i="6"/>
  <c r="O340" i="6"/>
  <c r="O850" i="6"/>
  <c r="O857" i="6"/>
  <c r="O866" i="6"/>
  <c r="O80" i="6"/>
  <c r="O89" i="6"/>
  <c r="O533" i="6"/>
  <c r="O614" i="6"/>
  <c r="O900" i="6"/>
  <c r="O118" i="6"/>
  <c r="O125" i="6"/>
  <c r="O134" i="6"/>
  <c r="O554" i="6"/>
  <c r="O563" i="6"/>
  <c r="O163" i="6"/>
  <c r="O5" i="6"/>
  <c r="O12" i="6"/>
  <c r="O21" i="6"/>
  <c r="O28" i="6"/>
  <c r="O581" i="6"/>
  <c r="O588" i="6"/>
  <c r="O686" i="6"/>
  <c r="O693" i="6"/>
  <c r="O702" i="6"/>
  <c r="O213" i="6"/>
  <c r="O325" i="6"/>
  <c r="O332" i="6"/>
  <c r="O341" i="6"/>
  <c r="O849" i="6"/>
  <c r="O858" i="6"/>
  <c r="O865" i="6"/>
  <c r="O81" i="6"/>
  <c r="O88" i="6"/>
  <c r="O534" i="6"/>
  <c r="O613" i="6"/>
  <c r="O901" i="6"/>
  <c r="O117" i="6"/>
  <c r="O126" i="6"/>
  <c r="O133" i="6"/>
  <c r="O555" i="6"/>
  <c r="O562" i="6"/>
  <c r="O566" i="6"/>
  <c r="O575" i="6"/>
  <c r="O147" i="6"/>
  <c r="O410" i="6"/>
  <c r="O838" i="6"/>
  <c r="O184" i="6"/>
  <c r="O567" i="6"/>
  <c r="O574" i="6"/>
  <c r="O151" i="6"/>
  <c r="O158" i="6"/>
  <c r="O167" i="6"/>
  <c r="O174" i="6"/>
  <c r="O670" i="6"/>
  <c r="O365" i="6"/>
  <c r="O735" i="6"/>
  <c r="O740" i="6"/>
  <c r="O755" i="6"/>
  <c r="O270" i="6"/>
  <c r="O275" i="6"/>
  <c r="O395" i="6"/>
  <c r="O773" i="6"/>
  <c r="O781" i="6"/>
  <c r="O789" i="6"/>
  <c r="O797" i="6"/>
  <c r="O433" i="6"/>
  <c r="O441" i="6"/>
  <c r="O449" i="6"/>
  <c r="O65" i="6"/>
  <c r="O187" i="6"/>
  <c r="O203" i="6"/>
  <c r="O842" i="6"/>
  <c r="O386" i="6"/>
  <c r="O502" i="6"/>
  <c r="O527" i="6"/>
  <c r="O873" i="6"/>
  <c r="O886" i="6"/>
  <c r="O890" i="6"/>
  <c r="O409" i="6"/>
  <c r="O920" i="6"/>
  <c r="O936" i="6"/>
  <c r="O926" i="6"/>
  <c r="O868" i="6"/>
  <c r="O522" i="6"/>
  <c r="O830" i="6"/>
  <c r="O446" i="6"/>
  <c r="O74" i="6"/>
  <c r="O196" i="6"/>
  <c r="O504" i="6"/>
  <c r="O510" i="6"/>
  <c r="O759" i="6"/>
  <c r="O877" i="6"/>
  <c r="O404" i="6"/>
  <c r="O408" i="6"/>
  <c r="O414" i="6"/>
  <c r="O924" i="6"/>
  <c r="O725" i="6"/>
  <c r="O802" i="6"/>
  <c r="O602" i="6"/>
  <c r="O437" i="6"/>
  <c r="O457" i="6"/>
  <c r="O516" i="6"/>
  <c r="O546" i="6"/>
  <c r="O930" i="6"/>
  <c r="O910" i="6"/>
  <c r="O892" i="6"/>
  <c r="O717" i="6"/>
  <c r="O240" i="6"/>
  <c r="O639" i="6"/>
  <c r="O525" i="6"/>
  <c r="O871" i="6"/>
  <c r="O403" i="6"/>
  <c r="O542" i="6"/>
  <c r="O7" i="6"/>
  <c r="O11" i="6"/>
  <c r="O15" i="6"/>
  <c r="O19" i="6"/>
  <c r="O23" i="6"/>
  <c r="O27" i="6"/>
  <c r="O31" i="6"/>
  <c r="O579" i="6"/>
  <c r="O583" i="6"/>
  <c r="O587" i="6"/>
  <c r="O591" i="6"/>
  <c r="O684" i="6"/>
  <c r="O688" i="6"/>
  <c r="O692" i="6"/>
  <c r="O696" i="6"/>
  <c r="O700" i="6"/>
  <c r="O208" i="6"/>
  <c r="O212" i="6"/>
  <c r="O216" i="6"/>
  <c r="O323" i="6"/>
  <c r="O327" i="6"/>
  <c r="O331" i="6"/>
  <c r="O335" i="6"/>
  <c r="O339" i="6"/>
  <c r="O343" i="6"/>
  <c r="O848" i="6"/>
  <c r="O852" i="6"/>
  <c r="O856" i="6"/>
  <c r="O860" i="6"/>
  <c r="O864" i="6"/>
  <c r="O75" i="6"/>
  <c r="O79" i="6"/>
  <c r="O83" i="6"/>
  <c r="O87" i="6"/>
  <c r="O91" i="6"/>
  <c r="O532" i="6"/>
  <c r="O536" i="6"/>
  <c r="O612" i="6"/>
  <c r="O616" i="6"/>
  <c r="O899" i="6"/>
  <c r="O903" i="6"/>
  <c r="O116" i="6"/>
  <c r="O120" i="6"/>
  <c r="O124" i="6"/>
  <c r="O128" i="6"/>
  <c r="O132" i="6"/>
  <c r="O136" i="6"/>
  <c r="O553" i="6"/>
  <c r="O557" i="6"/>
  <c r="O561" i="6"/>
  <c r="O565" i="6"/>
  <c r="O569" i="6"/>
  <c r="O573" i="6"/>
  <c r="O645" i="6"/>
  <c r="O149" i="6"/>
  <c r="O153" i="6"/>
  <c r="O157" i="6"/>
  <c r="O161" i="6"/>
  <c r="O165" i="6"/>
  <c r="O169" i="6"/>
  <c r="O173" i="6"/>
  <c r="O176" i="6"/>
  <c r="O178" i="6"/>
  <c r="O180" i="6"/>
  <c r="O287" i="6"/>
  <c r="O703" i="6"/>
  <c r="O705" i="6"/>
  <c r="O707" i="6"/>
  <c r="O709" i="6"/>
  <c r="O711" i="6"/>
  <c r="O713" i="6"/>
  <c r="O715" i="6"/>
  <c r="O805" i="6"/>
  <c r="O807" i="6"/>
  <c r="O809" i="6"/>
  <c r="O811" i="6"/>
  <c r="O813" i="6"/>
  <c r="O815" i="6"/>
  <c r="O817" i="6"/>
  <c r="O819" i="6"/>
  <c r="O821" i="6"/>
  <c r="O823" i="6"/>
  <c r="O825" i="6"/>
  <c r="O827" i="6"/>
  <c r="O346" i="6"/>
  <c r="O348" i="6"/>
  <c r="O350" i="6"/>
  <c r="O352" i="6"/>
  <c r="O354" i="6"/>
  <c r="O356" i="6"/>
  <c r="O463" i="6"/>
  <c r="O465" i="6"/>
  <c r="O467" i="6"/>
  <c r="O469" i="6"/>
  <c r="O471" i="6"/>
  <c r="O473" i="6"/>
  <c r="O475" i="6"/>
  <c r="O477" i="6"/>
  <c r="O479" i="6"/>
  <c r="O481" i="6"/>
  <c r="O483" i="6"/>
  <c r="O485" i="6"/>
  <c r="O92" i="6"/>
  <c r="O94" i="6"/>
  <c r="O96" i="6"/>
  <c r="O98" i="6"/>
  <c r="O100" i="6"/>
  <c r="O102" i="6"/>
  <c r="O104" i="6"/>
  <c r="O106" i="6"/>
  <c r="O108" i="6"/>
  <c r="O110" i="6"/>
  <c r="O112" i="6"/>
  <c r="O219" i="6"/>
  <c r="O221" i="6"/>
  <c r="O223" i="6"/>
  <c r="O225" i="6"/>
  <c r="O227" i="6"/>
  <c r="O229" i="6"/>
  <c r="O233" i="6"/>
  <c r="O617" i="6"/>
  <c r="O619" i="6"/>
  <c r="O621" i="6"/>
  <c r="O623" i="6"/>
  <c r="O625" i="6"/>
  <c r="O627" i="6"/>
  <c r="O629" i="6"/>
  <c r="O631" i="6"/>
  <c r="O633" i="6"/>
  <c r="O635" i="6"/>
  <c r="O140" i="6"/>
  <c r="O142" i="6"/>
  <c r="O144" i="6"/>
  <c r="O250" i="6"/>
  <c r="O252" i="6"/>
  <c r="O254" i="6"/>
  <c r="O256" i="6"/>
  <c r="O258" i="6"/>
  <c r="O646" i="6"/>
  <c r="O648" i="6"/>
  <c r="O650" i="6"/>
  <c r="O652" i="6"/>
  <c r="O654" i="6"/>
  <c r="O656" i="6"/>
  <c r="O658" i="6"/>
  <c r="O660" i="6"/>
  <c r="O662" i="6"/>
  <c r="O664" i="6"/>
  <c r="O666" i="6"/>
  <c r="O668" i="6"/>
  <c r="O672" i="6"/>
  <c r="O674" i="6"/>
  <c r="O676" i="6"/>
  <c r="O678" i="6"/>
  <c r="O680" i="6"/>
  <c r="O766" i="6"/>
  <c r="O291" i="6"/>
  <c r="O293" i="6"/>
  <c r="O295" i="6"/>
  <c r="O297" i="6"/>
  <c r="O299" i="6"/>
  <c r="O301" i="6"/>
  <c r="O303" i="6"/>
  <c r="O305" i="6"/>
  <c r="O307" i="6"/>
  <c r="O309" i="6"/>
  <c r="O311" i="6"/>
  <c r="O313" i="6"/>
  <c r="O315" i="6"/>
  <c r="O317" i="6"/>
  <c r="O319" i="6"/>
  <c r="O424" i="6"/>
  <c r="O426" i="6"/>
  <c r="O428" i="6"/>
  <c r="O430" i="6"/>
  <c r="O828" i="6"/>
  <c r="O35" i="6"/>
  <c r="O37" i="6"/>
  <c r="O39" i="6"/>
  <c r="O41" i="6"/>
  <c r="O43" i="6"/>
  <c r="O47" i="6"/>
  <c r="O49" i="6"/>
  <c r="O51" i="6"/>
  <c r="O53" i="6"/>
  <c r="O55" i="6"/>
  <c r="O57" i="6"/>
  <c r="O59" i="6"/>
  <c r="O61" i="6"/>
  <c r="O63" i="6"/>
  <c r="O487" i="6"/>
  <c r="O489" i="6"/>
  <c r="O491" i="6"/>
  <c r="O493" i="6"/>
  <c r="O495" i="6"/>
  <c r="O497" i="6"/>
  <c r="O499" i="6"/>
  <c r="O593" i="6"/>
  <c r="O595" i="6"/>
  <c r="O597" i="6"/>
  <c r="O599" i="6"/>
  <c r="O601" i="6"/>
  <c r="O608" i="6"/>
  <c r="O610" i="6"/>
  <c r="O242" i="6"/>
  <c r="O362" i="6"/>
  <c r="O364" i="6"/>
  <c r="O367" i="6"/>
  <c r="O377" i="6"/>
  <c r="O636" i="6"/>
  <c r="O734" i="6"/>
  <c r="O742" i="6"/>
  <c r="O750" i="6"/>
  <c r="O261" i="6"/>
  <c r="O269" i="6"/>
  <c r="O277" i="6"/>
  <c r="O285" i="6"/>
  <c r="O768" i="6"/>
  <c r="O776" i="6"/>
  <c r="O784" i="6"/>
  <c r="O792" i="6"/>
  <c r="O800" i="6"/>
  <c r="O436" i="6"/>
  <c r="O444" i="6"/>
  <c r="O454" i="6"/>
  <c r="O70" i="6"/>
  <c r="O192" i="6"/>
  <c r="O844" i="6"/>
  <c r="O513" i="6"/>
  <c r="O520" i="6"/>
  <c r="O757" i="6"/>
  <c r="O764" i="6"/>
  <c r="O875" i="6"/>
  <c r="O882" i="6"/>
  <c r="O417" i="6"/>
  <c r="O419" i="6"/>
  <c r="O912" i="6"/>
  <c r="O916" i="6"/>
  <c r="O927" i="6"/>
  <c r="O462" i="6"/>
  <c r="O604" i="6"/>
  <c r="O245" i="6"/>
  <c r="O509" i="6"/>
  <c r="O401" i="6"/>
  <c r="O544" i="6"/>
  <c r="O923" i="6"/>
  <c r="O6" i="6"/>
  <c r="O10" i="6"/>
  <c r="O14" i="6"/>
  <c r="O18" i="6"/>
  <c r="O22" i="6"/>
  <c r="O26" i="6"/>
  <c r="O30" i="6"/>
  <c r="O34" i="6"/>
  <c r="O582" i="6"/>
  <c r="O586" i="6"/>
  <c r="O590" i="6"/>
  <c r="O683" i="6"/>
  <c r="O687" i="6"/>
  <c r="O691" i="6"/>
  <c r="O695" i="6"/>
  <c r="O699" i="6"/>
  <c r="O207" i="6"/>
  <c r="O211" i="6"/>
  <c r="O215" i="6"/>
  <c r="O322" i="6"/>
  <c r="O326" i="6"/>
  <c r="O330" i="6"/>
  <c r="O334" i="6"/>
  <c r="O338" i="6"/>
  <c r="O342" i="6"/>
  <c r="O847" i="6"/>
  <c r="O851" i="6"/>
  <c r="O855" i="6"/>
  <c r="O859" i="6"/>
  <c r="O863" i="6"/>
  <c r="O867" i="6"/>
  <c r="O78" i="6"/>
  <c r="O82" i="6"/>
  <c r="O86" i="6"/>
  <c r="O90" i="6"/>
  <c r="O531" i="6"/>
  <c r="O535" i="6"/>
  <c r="O539" i="6"/>
  <c r="O615" i="6"/>
  <c r="O898" i="6"/>
  <c r="O902" i="6"/>
  <c r="O115" i="6"/>
  <c r="O119" i="6"/>
  <c r="O123" i="6"/>
  <c r="O127" i="6"/>
  <c r="O131" i="6"/>
  <c r="O135" i="6"/>
  <c r="O552" i="6"/>
  <c r="O556" i="6"/>
  <c r="O560" i="6"/>
  <c r="O564" i="6"/>
  <c r="O568" i="6"/>
  <c r="O572" i="6"/>
  <c r="O576" i="6"/>
  <c r="O148" i="6"/>
  <c r="O152" i="6"/>
  <c r="O156" i="6"/>
  <c r="O160" i="6"/>
  <c r="O164" i="6"/>
  <c r="O168" i="6"/>
  <c r="O172" i="6"/>
  <c r="O239" i="6"/>
  <c r="O246" i="6"/>
  <c r="O248" i="6"/>
  <c r="O359" i="6"/>
  <c r="O369" i="6"/>
  <c r="O374" i="6"/>
  <c r="O642" i="6"/>
  <c r="O517" i="6"/>
  <c r="O524" i="6"/>
  <c r="O761" i="6"/>
  <c r="O870" i="6"/>
  <c r="O879" i="6"/>
  <c r="O894" i="6"/>
  <c r="O400" i="6"/>
  <c r="O541" i="6"/>
  <c r="O549" i="6"/>
  <c r="O551" i="6"/>
  <c r="O905" i="6"/>
  <c r="O931" i="6"/>
  <c r="O382" i="6"/>
  <c r="O366" i="6"/>
  <c r="O231" i="6"/>
  <c r="O175" i="6"/>
  <c r="O177" i="6"/>
  <c r="O179" i="6"/>
  <c r="O286" i="6"/>
  <c r="O288" i="6"/>
  <c r="O290" i="6"/>
  <c r="O704" i="6"/>
  <c r="O706" i="6"/>
  <c r="O708" i="6"/>
  <c r="O710" i="6"/>
  <c r="O712" i="6"/>
  <c r="O714" i="6"/>
  <c r="O804" i="6"/>
  <c r="O806" i="6"/>
  <c r="O808" i="6"/>
  <c r="O810" i="6"/>
  <c r="O812" i="6"/>
  <c r="O814" i="6"/>
  <c r="O816" i="6"/>
  <c r="O818" i="6"/>
  <c r="O820" i="6"/>
  <c r="O822" i="6"/>
  <c r="O824" i="6"/>
  <c r="O826" i="6"/>
  <c r="O345" i="6"/>
  <c r="O347" i="6"/>
  <c r="O349" i="6"/>
  <c r="O351" i="6"/>
  <c r="O353" i="6"/>
  <c r="O355" i="6"/>
  <c r="O357" i="6"/>
  <c r="O464" i="6"/>
  <c r="O466" i="6"/>
  <c r="O468" i="6"/>
  <c r="O470" i="6"/>
  <c r="O472" i="6"/>
  <c r="O474" i="6"/>
  <c r="O476" i="6"/>
  <c r="O478" i="6"/>
  <c r="O480" i="6"/>
  <c r="O482" i="6"/>
  <c r="O484" i="6"/>
  <c r="O486" i="6"/>
  <c r="O93" i="6"/>
  <c r="O95" i="6"/>
  <c r="O97" i="6"/>
  <c r="O99" i="6"/>
  <c r="O101" i="6"/>
  <c r="O103" i="6"/>
  <c r="O105" i="6"/>
  <c r="O107" i="6"/>
  <c r="O109" i="6"/>
  <c r="O111" i="6"/>
  <c r="O218" i="6"/>
  <c r="O220" i="6"/>
  <c r="O222" i="6"/>
  <c r="O224" i="6"/>
  <c r="O226" i="6"/>
  <c r="O228" i="6"/>
  <c r="O230" i="6"/>
  <c r="O232" i="6"/>
  <c r="O234" i="6"/>
  <c r="O618" i="6"/>
  <c r="O620" i="6"/>
  <c r="O622" i="6"/>
  <c r="O624" i="6"/>
  <c r="O626" i="6"/>
  <c r="O630" i="6"/>
  <c r="O634" i="6"/>
  <c r="O141" i="6"/>
  <c r="O145" i="6"/>
  <c r="O253" i="6"/>
  <c r="O257" i="6"/>
  <c r="O647" i="6"/>
  <c r="O651" i="6"/>
  <c r="O655" i="6"/>
  <c r="O659" i="6"/>
  <c r="O663" i="6"/>
  <c r="O667" i="6"/>
  <c r="O669" i="6"/>
  <c r="O671" i="6"/>
  <c r="O673" i="6"/>
  <c r="O675" i="6"/>
  <c r="O677" i="6"/>
  <c r="O679" i="6"/>
  <c r="O681" i="6"/>
  <c r="O767" i="6"/>
  <c r="O292" i="6"/>
  <c r="O294" i="6"/>
  <c r="O296" i="6"/>
  <c r="O298" i="6"/>
  <c r="O300" i="6"/>
  <c r="O302" i="6"/>
  <c r="O304" i="6"/>
  <c r="O306" i="6"/>
  <c r="O308" i="6"/>
  <c r="O310" i="6"/>
  <c r="O312" i="6"/>
  <c r="O314" i="6"/>
  <c r="O316" i="6"/>
  <c r="O318" i="6"/>
  <c r="O320" i="6"/>
  <c r="O425" i="6"/>
  <c r="O427" i="6"/>
  <c r="O429" i="6"/>
  <c r="O431" i="6"/>
  <c r="O829" i="6"/>
  <c r="O36" i="6"/>
  <c r="O38" i="6"/>
  <c r="O40" i="6"/>
  <c r="O42" i="6"/>
  <c r="O44" i="6"/>
  <c r="O46" i="6"/>
  <c r="O48" i="6"/>
  <c r="O50" i="6"/>
  <c r="O52" i="6"/>
  <c r="O54" i="6"/>
  <c r="O56" i="6"/>
  <c r="O58" i="6"/>
  <c r="O60" i="6"/>
  <c r="O62" i="6"/>
  <c r="O64" i="6"/>
  <c r="O488" i="6"/>
  <c r="O490" i="6"/>
  <c r="O492" i="6"/>
  <c r="O494" i="6"/>
  <c r="O496" i="6"/>
  <c r="O498" i="6"/>
  <c r="O500" i="6"/>
  <c r="O594" i="6"/>
  <c r="O596" i="6"/>
  <c r="O598" i="6"/>
  <c r="O600" i="6"/>
  <c r="O609" i="6"/>
  <c r="O611" i="6"/>
  <c r="O236" i="6"/>
  <c r="O243" i="6"/>
  <c r="O361" i="6"/>
  <c r="O378" i="6"/>
  <c r="O380" i="6"/>
  <c r="O637" i="6"/>
  <c r="O733" i="6"/>
  <c r="O738" i="6"/>
  <c r="O746" i="6"/>
  <c r="O754" i="6"/>
  <c r="O265" i="6"/>
  <c r="O273" i="6"/>
  <c r="O281" i="6"/>
  <c r="O394" i="6"/>
  <c r="O772" i="6"/>
  <c r="O780" i="6"/>
  <c r="O788" i="6"/>
  <c r="O796" i="6"/>
  <c r="O432" i="6"/>
  <c r="O440" i="6"/>
  <c r="O448" i="6"/>
  <c r="O843" i="6"/>
  <c r="O385" i="6"/>
  <c r="O387" i="6"/>
  <c r="O521" i="6"/>
  <c r="O765" i="6"/>
  <c r="O883" i="6"/>
  <c r="O885" i="6"/>
  <c r="O412" i="6"/>
  <c r="O909" i="6"/>
  <c r="O913" i="6"/>
  <c r="O917" i="6"/>
  <c r="O919" i="6"/>
  <c r="O935" i="6"/>
  <c r="O200" i="6"/>
  <c r="O603" i="6"/>
  <c r="O289" i="6"/>
  <c r="O737" i="6"/>
  <c r="O741" i="6"/>
  <c r="O745" i="6"/>
  <c r="O749" i="6"/>
  <c r="O753" i="6"/>
  <c r="O260" i="6"/>
  <c r="O264" i="6"/>
  <c r="O268" i="6"/>
  <c r="O272" i="6"/>
  <c r="O276" i="6"/>
  <c r="O280" i="6"/>
  <c r="O284" i="6"/>
  <c r="O393" i="6"/>
  <c r="O397" i="6"/>
  <c r="O771" i="6"/>
  <c r="O775" i="6"/>
  <c r="O779" i="6"/>
  <c r="O783" i="6"/>
  <c r="O787" i="6"/>
  <c r="O791" i="6"/>
  <c r="O795" i="6"/>
  <c r="O799" i="6"/>
  <c r="O803" i="6"/>
  <c r="O435" i="6"/>
  <c r="O439" i="6"/>
  <c r="O443" i="6"/>
  <c r="O447" i="6"/>
  <c r="O451" i="6"/>
  <c r="O453" i="6"/>
  <c r="O456" i="6"/>
  <c r="O459" i="6"/>
  <c r="O461" i="6"/>
  <c r="O578" i="6"/>
  <c r="O67" i="6"/>
  <c r="O69" i="6"/>
  <c r="O72" i="6"/>
  <c r="O181" i="6"/>
  <c r="O183" i="6"/>
  <c r="O186" i="6"/>
  <c r="O189" i="6"/>
  <c r="O191" i="6"/>
  <c r="O194" i="6"/>
  <c r="O197" i="6"/>
  <c r="O199" i="6"/>
  <c r="O202" i="6"/>
  <c r="O716" i="6"/>
  <c r="O720" i="6"/>
  <c r="O724" i="6"/>
  <c r="O728" i="6"/>
  <c r="O732" i="6"/>
  <c r="O833" i="6"/>
  <c r="O837" i="6"/>
  <c r="O384" i="6"/>
  <c r="O389" i="6"/>
  <c r="O506" i="6"/>
  <c r="O937" i="6"/>
  <c r="O933" i="6"/>
  <c r="O929" i="6"/>
  <c r="O925" i="6"/>
  <c r="O921" i="6"/>
  <c r="O545" i="6"/>
  <c r="O421" i="6"/>
  <c r="O413" i="6"/>
  <c r="O405" i="6"/>
  <c r="O895" i="6"/>
  <c r="O887" i="6"/>
  <c r="O835" i="6"/>
  <c r="O730" i="6"/>
  <c r="O722" i="6"/>
  <c r="O205" i="6"/>
  <c r="O605" i="6"/>
  <c r="O235" i="6"/>
  <c r="O237" i="6"/>
  <c r="O244" i="6"/>
  <c r="O247" i="6"/>
  <c r="O360" i="6"/>
  <c r="O363" i="6"/>
  <c r="O368" i="6"/>
  <c r="O371" i="6"/>
  <c r="O376" i="6"/>
  <c r="O379" i="6"/>
  <c r="O638" i="6"/>
  <c r="O641" i="6"/>
  <c r="O841" i="6"/>
  <c r="O388" i="6"/>
  <c r="O503" i="6"/>
  <c r="O511" i="6"/>
  <c r="O515" i="6"/>
  <c r="O519" i="6"/>
  <c r="O904" i="6"/>
  <c r="O834" i="6"/>
  <c r="O729" i="6"/>
  <c r="O721" i="6"/>
  <c r="O452" i="6"/>
  <c r="O455" i="6"/>
  <c r="O460" i="6"/>
  <c r="O577" i="6"/>
  <c r="O68" i="6"/>
  <c r="O71" i="6"/>
  <c r="O182" i="6"/>
  <c r="O185" i="6"/>
  <c r="O190" i="6"/>
  <c r="O193" i="6"/>
  <c r="O198" i="6"/>
  <c r="O206" i="6"/>
  <c r="O719" i="6"/>
  <c r="O723" i="6"/>
  <c r="O727" i="6"/>
  <c r="O731" i="6"/>
  <c r="O832" i="6"/>
  <c r="O836" i="6"/>
  <c r="O845" i="6"/>
  <c r="O915" i="6"/>
  <c r="O911" i="6"/>
  <c r="O907" i="6"/>
  <c r="O547" i="6"/>
  <c r="O543" i="6"/>
  <c r="O423" i="6"/>
  <c r="O415" i="6"/>
  <c r="O411" i="6"/>
  <c r="O407" i="6"/>
  <c r="O399" i="6"/>
  <c r="O893" i="6"/>
  <c r="O889" i="6"/>
  <c r="O501" i="6"/>
  <c r="O383" i="6"/>
  <c r="O839" i="6"/>
  <c r="O831" i="6"/>
  <c r="O726" i="6"/>
  <c r="O718" i="6"/>
  <c r="O201" i="6"/>
  <c r="H67" i="6"/>
  <c r="H181" i="6"/>
  <c r="H185" i="6"/>
  <c r="H213" i="6"/>
  <c r="H217" i="6"/>
  <c r="H336" i="6"/>
  <c r="H340" i="6"/>
  <c r="H344" i="6"/>
  <c r="H352" i="6"/>
  <c r="H473" i="6"/>
  <c r="H477" i="6"/>
  <c r="H489" i="6"/>
  <c r="H611" i="6"/>
  <c r="H844" i="6"/>
  <c r="H66" i="6"/>
  <c r="H70" i="6"/>
  <c r="H74" i="6"/>
  <c r="H184" i="6"/>
  <c r="H188" i="6"/>
  <c r="H192" i="6"/>
  <c r="H196" i="6"/>
  <c r="H200" i="6"/>
  <c r="H204" i="6"/>
  <c r="H208" i="6"/>
  <c r="H212" i="6"/>
  <c r="H216" i="6"/>
  <c r="H323" i="6"/>
  <c r="H327" i="6"/>
  <c r="H331" i="6"/>
  <c r="H335" i="6"/>
  <c r="H339" i="6"/>
  <c r="H343" i="6"/>
  <c r="H347" i="6"/>
  <c r="H351" i="6"/>
  <c r="H355" i="6"/>
  <c r="H464" i="6"/>
  <c r="H468" i="6"/>
  <c r="H472" i="6"/>
  <c r="H476" i="6"/>
  <c r="H480" i="6"/>
  <c r="H484" i="6"/>
  <c r="H488" i="6"/>
  <c r="H492" i="6"/>
  <c r="H496" i="6"/>
  <c r="H500" i="6"/>
  <c r="H596" i="6"/>
  <c r="H600" i="6"/>
  <c r="H719" i="6"/>
  <c r="H832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5" i="6"/>
  <c r="H841" i="6"/>
  <c r="H837" i="6"/>
  <c r="H833" i="6"/>
  <c r="H732" i="6"/>
  <c r="H728" i="6"/>
  <c r="H724" i="6"/>
  <c r="H720" i="6"/>
  <c r="H716" i="6"/>
  <c r="H608" i="6"/>
  <c r="H604" i="6"/>
  <c r="H846" i="6"/>
  <c r="H842" i="6"/>
  <c r="H838" i="6"/>
  <c r="H834" i="6"/>
  <c r="H830" i="6"/>
  <c r="H729" i="6"/>
  <c r="H725" i="6"/>
  <c r="H721" i="6"/>
  <c r="H717" i="6"/>
  <c r="H609" i="6"/>
  <c r="H605" i="6"/>
  <c r="H847" i="6"/>
  <c r="H843" i="6"/>
  <c r="H839" i="6"/>
  <c r="H835" i="6"/>
  <c r="H831" i="6"/>
  <c r="H730" i="6"/>
  <c r="H726" i="6"/>
  <c r="H722" i="6"/>
  <c r="H718" i="6"/>
  <c r="H610" i="6"/>
  <c r="H606" i="6"/>
  <c r="H324" i="6"/>
  <c r="H348" i="6"/>
  <c r="H356" i="6"/>
  <c r="H465" i="6"/>
  <c r="H469" i="6"/>
  <c r="H481" i="6"/>
  <c r="H485" i="6"/>
  <c r="H493" i="6"/>
  <c r="H497" i="6"/>
  <c r="H593" i="6"/>
  <c r="H597" i="6"/>
  <c r="H601" i="6"/>
  <c r="H65" i="6"/>
  <c r="H69" i="6"/>
  <c r="H73" i="6"/>
  <c r="H183" i="6"/>
  <c r="H187" i="6"/>
  <c r="H191" i="6"/>
  <c r="H195" i="6"/>
  <c r="H199" i="6"/>
  <c r="H203" i="6"/>
  <c r="H207" i="6"/>
  <c r="H211" i="6"/>
  <c r="H215" i="6"/>
  <c r="H322" i="6"/>
  <c r="H326" i="6"/>
  <c r="H330" i="6"/>
  <c r="H334" i="6"/>
  <c r="H338" i="6"/>
  <c r="H342" i="6"/>
  <c r="H346" i="6"/>
  <c r="H350" i="6"/>
  <c r="H354" i="6"/>
  <c r="H463" i="6"/>
  <c r="H467" i="6"/>
  <c r="H471" i="6"/>
  <c r="H475" i="6"/>
  <c r="H479" i="6"/>
  <c r="H483" i="6"/>
  <c r="H487" i="6"/>
  <c r="H491" i="6"/>
  <c r="H495" i="6"/>
  <c r="H499" i="6"/>
  <c r="H595" i="6"/>
  <c r="H599" i="6"/>
  <c r="H603" i="6"/>
  <c r="H723" i="6"/>
  <c r="H836" i="6"/>
  <c r="H71" i="6"/>
  <c r="H189" i="6"/>
  <c r="H193" i="6"/>
  <c r="H197" i="6"/>
  <c r="H201" i="6"/>
  <c r="H205" i="6"/>
  <c r="H209" i="6"/>
  <c r="H328" i="6"/>
  <c r="H332" i="6"/>
  <c r="H73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8" i="6"/>
  <c r="H72" i="6"/>
  <c r="H182" i="6"/>
  <c r="H186" i="6"/>
  <c r="H190" i="6"/>
  <c r="H194" i="6"/>
  <c r="H198" i="6"/>
  <c r="H202" i="6"/>
  <c r="H206" i="6"/>
  <c r="H210" i="6"/>
  <c r="H214" i="6"/>
  <c r="H321" i="6"/>
  <c r="H325" i="6"/>
  <c r="H329" i="6"/>
  <c r="H333" i="6"/>
  <c r="H337" i="6"/>
  <c r="H341" i="6"/>
  <c r="H345" i="6"/>
  <c r="H349" i="6"/>
  <c r="H353" i="6"/>
  <c r="H357" i="6"/>
  <c r="H466" i="6"/>
  <c r="H470" i="6"/>
  <c r="H474" i="6"/>
  <c r="H478" i="6"/>
  <c r="H482" i="6"/>
  <c r="H486" i="6"/>
  <c r="H490" i="6"/>
  <c r="H494" i="6"/>
  <c r="H498" i="6"/>
  <c r="H594" i="6"/>
  <c r="H598" i="6"/>
  <c r="H602" i="6"/>
  <c r="H607" i="6"/>
  <c r="H727" i="6"/>
  <c r="H840" i="6"/>
  <c r="I17" i="5"/>
  <c r="I33" i="5"/>
  <c r="I49" i="5"/>
  <c r="I10" i="5"/>
  <c r="I26" i="5"/>
  <c r="I42" i="5"/>
  <c r="I15" i="5"/>
  <c r="I31" i="5"/>
  <c r="I47" i="5"/>
  <c r="I73" i="5"/>
  <c r="I113" i="5"/>
  <c r="I137" i="5"/>
  <c r="I169" i="5"/>
  <c r="I225" i="5"/>
  <c r="I273" i="5"/>
  <c r="I329" i="5"/>
  <c r="I407" i="5"/>
  <c r="F832" i="5"/>
  <c r="F828" i="5"/>
  <c r="I828" i="5" s="1"/>
  <c r="F910" i="5"/>
  <c r="F908" i="5"/>
  <c r="F906" i="5"/>
  <c r="F904" i="5"/>
  <c r="F902" i="5"/>
  <c r="F900" i="5"/>
  <c r="F898" i="5"/>
  <c r="F896" i="5"/>
  <c r="F894" i="5"/>
  <c r="F892" i="5"/>
  <c r="F890" i="5"/>
  <c r="F888" i="5"/>
  <c r="F886" i="5"/>
  <c r="F884" i="5"/>
  <c r="F882" i="5"/>
  <c r="F880" i="5"/>
  <c r="F878" i="5"/>
  <c r="F876" i="5"/>
  <c r="F874" i="5"/>
  <c r="F872" i="5"/>
  <c r="F870" i="5"/>
  <c r="F868" i="5"/>
  <c r="F866" i="5"/>
  <c r="F864" i="5"/>
  <c r="F862" i="5"/>
  <c r="F860" i="5"/>
  <c r="F858" i="5"/>
  <c r="F856" i="5"/>
  <c r="F854" i="5"/>
  <c r="F852" i="5"/>
  <c r="F850" i="5"/>
  <c r="F848" i="5"/>
  <c r="F846" i="5"/>
  <c r="F844" i="5"/>
  <c r="F842" i="5"/>
  <c r="F840" i="5"/>
  <c r="F838" i="5"/>
  <c r="F836" i="5"/>
  <c r="F833" i="5"/>
  <c r="F829" i="5"/>
  <c r="F834" i="5"/>
  <c r="F830" i="5"/>
  <c r="F826" i="5"/>
  <c r="F825" i="5"/>
  <c r="I825" i="5" s="1"/>
  <c r="F824" i="5"/>
  <c r="I824" i="5" s="1"/>
  <c r="F823" i="5"/>
  <c r="I823" i="5" s="1"/>
  <c r="F822" i="5"/>
  <c r="I822" i="5" s="1"/>
  <c r="F821" i="5"/>
  <c r="I821" i="5" s="1"/>
  <c r="F820" i="5"/>
  <c r="I820" i="5" s="1"/>
  <c r="F819" i="5"/>
  <c r="I819" i="5" s="1"/>
  <c r="F818" i="5"/>
  <c r="I818" i="5" s="1"/>
  <c r="F817" i="5"/>
  <c r="I817" i="5" s="1"/>
  <c r="F816" i="5"/>
  <c r="I816" i="5" s="1"/>
  <c r="F815" i="5"/>
  <c r="I815" i="5" s="1"/>
  <c r="F814" i="5"/>
  <c r="I814" i="5" s="1"/>
  <c r="F813" i="5"/>
  <c r="I813" i="5" s="1"/>
  <c r="F812" i="5"/>
  <c r="I812" i="5" s="1"/>
  <c r="F811" i="5"/>
  <c r="I811" i="5" s="1"/>
  <c r="F810" i="5"/>
  <c r="I810" i="5" s="1"/>
  <c r="F809" i="5"/>
  <c r="I809" i="5" s="1"/>
  <c r="F808" i="5"/>
  <c r="I808" i="5" s="1"/>
  <c r="F807" i="5"/>
  <c r="I807" i="5" s="1"/>
  <c r="F806" i="5"/>
  <c r="I806" i="5" s="1"/>
  <c r="F805" i="5"/>
  <c r="I805" i="5" s="1"/>
  <c r="F804" i="5"/>
  <c r="I804" i="5" s="1"/>
  <c r="F803" i="5"/>
  <c r="I803" i="5" s="1"/>
  <c r="F802" i="5"/>
  <c r="I802" i="5" s="1"/>
  <c r="F801" i="5"/>
  <c r="I801" i="5" s="1"/>
  <c r="F800" i="5"/>
  <c r="I800" i="5" s="1"/>
  <c r="F799" i="5"/>
  <c r="I799" i="5" s="1"/>
  <c r="F798" i="5"/>
  <c r="I798" i="5" s="1"/>
  <c r="F797" i="5"/>
  <c r="I797" i="5" s="1"/>
  <c r="F796" i="5"/>
  <c r="I796" i="5" s="1"/>
  <c r="F795" i="5"/>
  <c r="I795" i="5" s="1"/>
  <c r="F794" i="5"/>
  <c r="I794" i="5" s="1"/>
  <c r="F793" i="5"/>
  <c r="I793" i="5" s="1"/>
  <c r="F792" i="5"/>
  <c r="I792" i="5" s="1"/>
  <c r="F791" i="5"/>
  <c r="I791" i="5" s="1"/>
  <c r="F790" i="5"/>
  <c r="I790" i="5" s="1"/>
  <c r="F789" i="5"/>
  <c r="I789" i="5" s="1"/>
  <c r="F788" i="5"/>
  <c r="I788" i="5" s="1"/>
  <c r="F787" i="5"/>
  <c r="I787" i="5" s="1"/>
  <c r="F786" i="5"/>
  <c r="I786" i="5" s="1"/>
  <c r="F905" i="5"/>
  <c r="I905" i="5" s="1"/>
  <c r="F897" i="5"/>
  <c r="F889" i="5"/>
  <c r="F881" i="5"/>
  <c r="F873" i="5"/>
  <c r="I873" i="5" s="1"/>
  <c r="F865" i="5"/>
  <c r="F857" i="5"/>
  <c r="F849" i="5"/>
  <c r="F841" i="5"/>
  <c r="I841" i="5" s="1"/>
  <c r="F784" i="5"/>
  <c r="I784" i="5" s="1"/>
  <c r="F780" i="5"/>
  <c r="I780" i="5" s="1"/>
  <c r="F776" i="5"/>
  <c r="I776" i="5" s="1"/>
  <c r="F775" i="5"/>
  <c r="I775" i="5" s="1"/>
  <c r="F774" i="5"/>
  <c r="F773" i="5"/>
  <c r="F772" i="5"/>
  <c r="F771" i="5"/>
  <c r="I771" i="5" s="1"/>
  <c r="F770" i="5"/>
  <c r="F769" i="5"/>
  <c r="F768" i="5"/>
  <c r="F767" i="5"/>
  <c r="I767" i="5" s="1"/>
  <c r="F766" i="5"/>
  <c r="F765" i="5"/>
  <c r="F764" i="5"/>
  <c r="F763" i="5"/>
  <c r="F762" i="5"/>
  <c r="F761" i="5"/>
  <c r="F760" i="5"/>
  <c r="F759" i="5"/>
  <c r="I759" i="5" s="1"/>
  <c r="F758" i="5"/>
  <c r="F757" i="5"/>
  <c r="F756" i="5"/>
  <c r="F755" i="5"/>
  <c r="I755" i="5" s="1"/>
  <c r="F754" i="5"/>
  <c r="F753" i="5"/>
  <c r="F752" i="5"/>
  <c r="F751" i="5"/>
  <c r="I751" i="5" s="1"/>
  <c r="F750" i="5"/>
  <c r="F749" i="5"/>
  <c r="F748" i="5"/>
  <c r="F747" i="5"/>
  <c r="F746" i="5"/>
  <c r="F745" i="5"/>
  <c r="F744" i="5"/>
  <c r="F743" i="5"/>
  <c r="I743" i="5" s="1"/>
  <c r="F742" i="5"/>
  <c r="F741" i="5"/>
  <c r="F740" i="5"/>
  <c r="F739" i="5"/>
  <c r="I739" i="5" s="1"/>
  <c r="F738" i="5"/>
  <c r="F737" i="5"/>
  <c r="F736" i="5"/>
  <c r="F735" i="5"/>
  <c r="I735" i="5" s="1"/>
  <c r="F734" i="5"/>
  <c r="F733" i="5"/>
  <c r="F732" i="5"/>
  <c r="F731" i="5"/>
  <c r="F730" i="5"/>
  <c r="F729" i="5"/>
  <c r="F728" i="5"/>
  <c r="F727" i="5"/>
  <c r="I727" i="5" s="1"/>
  <c r="F726" i="5"/>
  <c r="I726" i="5" s="1"/>
  <c r="F725" i="5"/>
  <c r="F724" i="5"/>
  <c r="F723" i="5"/>
  <c r="F722" i="5"/>
  <c r="I722" i="5" s="1"/>
  <c r="F721" i="5"/>
  <c r="F720" i="5"/>
  <c r="F719" i="5"/>
  <c r="F718" i="5"/>
  <c r="I718" i="5" s="1"/>
  <c r="F717" i="5"/>
  <c r="F716" i="5"/>
  <c r="F715" i="5"/>
  <c r="I715" i="5" s="1"/>
  <c r="F714" i="5"/>
  <c r="I714" i="5" s="1"/>
  <c r="F713" i="5"/>
  <c r="F712" i="5"/>
  <c r="F907" i="5"/>
  <c r="I907" i="5" s="1"/>
  <c r="F899" i="5"/>
  <c r="F891" i="5"/>
  <c r="F883" i="5"/>
  <c r="F875" i="5"/>
  <c r="I875" i="5" s="1"/>
  <c r="F867" i="5"/>
  <c r="F859" i="5"/>
  <c r="F851" i="5"/>
  <c r="F843" i="5"/>
  <c r="I843" i="5" s="1"/>
  <c r="F835" i="5"/>
  <c r="F827" i="5"/>
  <c r="F785" i="5"/>
  <c r="I785" i="5" s="1"/>
  <c r="F781" i="5"/>
  <c r="I781" i="5" s="1"/>
  <c r="F777" i="5"/>
  <c r="I777" i="5" s="1"/>
  <c r="F909" i="5"/>
  <c r="F901" i="5"/>
  <c r="F893" i="5"/>
  <c r="F885" i="5"/>
  <c r="F877" i="5"/>
  <c r="F869" i="5"/>
  <c r="F861" i="5"/>
  <c r="F853" i="5"/>
  <c r="F845" i="5"/>
  <c r="F837" i="5"/>
  <c r="F782" i="5"/>
  <c r="I782" i="5" s="1"/>
  <c r="F778" i="5"/>
  <c r="I778" i="5" s="1"/>
  <c r="F903" i="5"/>
  <c r="F871" i="5"/>
  <c r="F839" i="5"/>
  <c r="I839" i="5" s="1"/>
  <c r="F783" i="5"/>
  <c r="I783" i="5" s="1"/>
  <c r="F895" i="5"/>
  <c r="F863" i="5"/>
  <c r="F887" i="5"/>
  <c r="I887" i="5" s="1"/>
  <c r="F855" i="5"/>
  <c r="F831" i="5"/>
  <c r="F779" i="5"/>
  <c r="I779" i="5" s="1"/>
  <c r="F879" i="5"/>
  <c r="I879" i="5" s="1"/>
  <c r="F594" i="5"/>
  <c r="F590" i="5"/>
  <c r="F586" i="5"/>
  <c r="F582" i="5"/>
  <c r="I582" i="5" s="1"/>
  <c r="F578" i="5"/>
  <c r="F574" i="5"/>
  <c r="F573" i="5"/>
  <c r="F572" i="5"/>
  <c r="I572" i="5" s="1"/>
  <c r="F571" i="5"/>
  <c r="F570" i="5"/>
  <c r="F569" i="5"/>
  <c r="F568" i="5"/>
  <c r="F567" i="5"/>
  <c r="F566" i="5"/>
  <c r="F565" i="5"/>
  <c r="F564" i="5"/>
  <c r="I564" i="5" s="1"/>
  <c r="F563" i="5"/>
  <c r="F562" i="5"/>
  <c r="F561" i="5"/>
  <c r="F560" i="5"/>
  <c r="I560" i="5" s="1"/>
  <c r="F559" i="5"/>
  <c r="F558" i="5"/>
  <c r="F557" i="5"/>
  <c r="F556" i="5"/>
  <c r="I556" i="5" s="1"/>
  <c r="F555" i="5"/>
  <c r="F554" i="5"/>
  <c r="F553" i="5"/>
  <c r="F552" i="5"/>
  <c r="F551" i="5"/>
  <c r="F550" i="5"/>
  <c r="F549" i="5"/>
  <c r="F548" i="5"/>
  <c r="I548" i="5" s="1"/>
  <c r="F547" i="5"/>
  <c r="F546" i="5"/>
  <c r="F545" i="5"/>
  <c r="F847" i="5"/>
  <c r="I847" i="5" s="1"/>
  <c r="F711" i="5"/>
  <c r="F709" i="5"/>
  <c r="F707" i="5"/>
  <c r="F705" i="5"/>
  <c r="I705" i="5" s="1"/>
  <c r="F703" i="5"/>
  <c r="F701" i="5"/>
  <c r="F699" i="5"/>
  <c r="F697" i="5"/>
  <c r="I697" i="5" s="1"/>
  <c r="F695" i="5"/>
  <c r="F693" i="5"/>
  <c r="F691" i="5"/>
  <c r="F689" i="5"/>
  <c r="I689" i="5" s="1"/>
  <c r="F687" i="5"/>
  <c r="F685" i="5"/>
  <c r="F683" i="5"/>
  <c r="F681" i="5"/>
  <c r="I681" i="5" s="1"/>
  <c r="F679" i="5"/>
  <c r="F677" i="5"/>
  <c r="F675" i="5"/>
  <c r="F673" i="5"/>
  <c r="I673" i="5" s="1"/>
  <c r="F671" i="5"/>
  <c r="F669" i="5"/>
  <c r="F667" i="5"/>
  <c r="F665" i="5"/>
  <c r="I665" i="5" s="1"/>
  <c r="F663" i="5"/>
  <c r="F661" i="5"/>
  <c r="F659" i="5"/>
  <c r="F657" i="5"/>
  <c r="I657" i="5" s="1"/>
  <c r="F655" i="5"/>
  <c r="F653" i="5"/>
  <c r="F651" i="5"/>
  <c r="F649" i="5"/>
  <c r="I649" i="5" s="1"/>
  <c r="F647" i="5"/>
  <c r="F645" i="5"/>
  <c r="F643" i="5"/>
  <c r="F641" i="5"/>
  <c r="I641" i="5" s="1"/>
  <c r="F639" i="5"/>
  <c r="F637" i="5"/>
  <c r="F635" i="5"/>
  <c r="F633" i="5"/>
  <c r="I633" i="5" s="1"/>
  <c r="F631" i="5"/>
  <c r="F629" i="5"/>
  <c r="F627" i="5"/>
  <c r="F625" i="5"/>
  <c r="I625" i="5" s="1"/>
  <c r="F623" i="5"/>
  <c r="F621" i="5"/>
  <c r="F619" i="5"/>
  <c r="F617" i="5"/>
  <c r="I617" i="5" s="1"/>
  <c r="F615" i="5"/>
  <c r="F613" i="5"/>
  <c r="F611" i="5"/>
  <c r="F609" i="5"/>
  <c r="I609" i="5" s="1"/>
  <c r="F607" i="5"/>
  <c r="F605" i="5"/>
  <c r="F603" i="5"/>
  <c r="F601" i="5"/>
  <c r="I601" i="5" s="1"/>
  <c r="F599" i="5"/>
  <c r="F597" i="5"/>
  <c r="F595" i="5"/>
  <c r="F591" i="5"/>
  <c r="I591" i="5" s="1"/>
  <c r="F587" i="5"/>
  <c r="F583" i="5"/>
  <c r="F579" i="5"/>
  <c r="F575" i="5"/>
  <c r="I575" i="5" s="1"/>
  <c r="F592" i="5"/>
  <c r="F588" i="5"/>
  <c r="F584" i="5"/>
  <c r="F580" i="5"/>
  <c r="I580" i="5" s="1"/>
  <c r="F706" i="5"/>
  <c r="F698" i="5"/>
  <c r="F690" i="5"/>
  <c r="F682" i="5"/>
  <c r="I682" i="5" s="1"/>
  <c r="F674" i="5"/>
  <c r="F666" i="5"/>
  <c r="F658" i="5"/>
  <c r="F650" i="5"/>
  <c r="I650" i="5" s="1"/>
  <c r="F642" i="5"/>
  <c r="F634" i="5"/>
  <c r="F626" i="5"/>
  <c r="F618" i="5"/>
  <c r="I618" i="5" s="1"/>
  <c r="F610" i="5"/>
  <c r="F602" i="5"/>
  <c r="F544" i="5"/>
  <c r="F540" i="5"/>
  <c r="I540" i="5" s="1"/>
  <c r="F536" i="5"/>
  <c r="F532" i="5"/>
  <c r="F528" i="5"/>
  <c r="F524" i="5"/>
  <c r="I524" i="5" s="1"/>
  <c r="F520" i="5"/>
  <c r="F516" i="5"/>
  <c r="F512" i="5"/>
  <c r="F508" i="5"/>
  <c r="I508" i="5" s="1"/>
  <c r="F504" i="5"/>
  <c r="F500" i="5"/>
  <c r="F496" i="5"/>
  <c r="F492" i="5"/>
  <c r="I492" i="5" s="1"/>
  <c r="F488" i="5"/>
  <c r="F487" i="5"/>
  <c r="F486" i="5"/>
  <c r="F485" i="5"/>
  <c r="I485" i="5" s="1"/>
  <c r="F484" i="5"/>
  <c r="F483" i="5"/>
  <c r="F482" i="5"/>
  <c r="F481" i="5"/>
  <c r="I481" i="5" s="1"/>
  <c r="F480" i="5"/>
  <c r="F479" i="5"/>
  <c r="F478" i="5"/>
  <c r="F477" i="5"/>
  <c r="I477" i="5" s="1"/>
  <c r="F476" i="5"/>
  <c r="F475" i="5"/>
  <c r="F474" i="5"/>
  <c r="F473" i="5"/>
  <c r="F472" i="5"/>
  <c r="F471" i="5"/>
  <c r="I471" i="5" s="1"/>
  <c r="F470" i="5"/>
  <c r="F469" i="5"/>
  <c r="I469" i="5" s="1"/>
  <c r="F468" i="5"/>
  <c r="F467" i="5"/>
  <c r="F466" i="5"/>
  <c r="F465" i="5"/>
  <c r="I465" i="5" s="1"/>
  <c r="F464" i="5"/>
  <c r="F463" i="5"/>
  <c r="F462" i="5"/>
  <c r="F461" i="5"/>
  <c r="I461" i="5" s="1"/>
  <c r="F460" i="5"/>
  <c r="F459" i="5"/>
  <c r="F458" i="5"/>
  <c r="F457" i="5"/>
  <c r="F456" i="5"/>
  <c r="F455" i="5"/>
  <c r="F454" i="5"/>
  <c r="F453" i="5"/>
  <c r="I453" i="5" s="1"/>
  <c r="F452" i="5"/>
  <c r="F451" i="5"/>
  <c r="F450" i="5"/>
  <c r="F449" i="5"/>
  <c r="I449" i="5" s="1"/>
  <c r="F448" i="5"/>
  <c r="F447" i="5"/>
  <c r="F446" i="5"/>
  <c r="F445" i="5"/>
  <c r="I445" i="5" s="1"/>
  <c r="F444" i="5"/>
  <c r="F443" i="5"/>
  <c r="F442" i="5"/>
  <c r="F441" i="5"/>
  <c r="F440" i="5"/>
  <c r="F439" i="5"/>
  <c r="F438" i="5"/>
  <c r="F437" i="5"/>
  <c r="I437" i="5" s="1"/>
  <c r="F436" i="5"/>
  <c r="F435" i="5"/>
  <c r="F434" i="5"/>
  <c r="F433" i="5"/>
  <c r="I433" i="5" s="1"/>
  <c r="F432" i="5"/>
  <c r="F431" i="5"/>
  <c r="F430" i="5"/>
  <c r="F429" i="5"/>
  <c r="I429" i="5" s="1"/>
  <c r="F428" i="5"/>
  <c r="F427" i="5"/>
  <c r="I427" i="5" s="1"/>
  <c r="F426" i="5"/>
  <c r="F425" i="5"/>
  <c r="F424" i="5"/>
  <c r="F423" i="5"/>
  <c r="F422" i="5"/>
  <c r="F421" i="5"/>
  <c r="I421" i="5" s="1"/>
  <c r="F420" i="5"/>
  <c r="F419" i="5"/>
  <c r="F418" i="5"/>
  <c r="F417" i="5"/>
  <c r="I417" i="5" s="1"/>
  <c r="F416" i="5"/>
  <c r="F415" i="5"/>
  <c r="F414" i="5"/>
  <c r="F413" i="5"/>
  <c r="I413" i="5" s="1"/>
  <c r="F412" i="5"/>
  <c r="F411" i="5"/>
  <c r="F410" i="5"/>
  <c r="F409" i="5"/>
  <c r="F408" i="5"/>
  <c r="F407" i="5"/>
  <c r="F406" i="5"/>
  <c r="F405" i="5"/>
  <c r="I405" i="5" s="1"/>
  <c r="F404" i="5"/>
  <c r="F403" i="5"/>
  <c r="F402" i="5"/>
  <c r="F401" i="5"/>
  <c r="I401" i="5" s="1"/>
  <c r="F400" i="5"/>
  <c r="F399" i="5"/>
  <c r="F398" i="5"/>
  <c r="I398" i="5" s="1"/>
  <c r="F397" i="5"/>
  <c r="I397" i="5" s="1"/>
  <c r="F396" i="5"/>
  <c r="I396" i="5" s="1"/>
  <c r="F395" i="5"/>
  <c r="I395" i="5" s="1"/>
  <c r="F394" i="5"/>
  <c r="I394" i="5" s="1"/>
  <c r="F393" i="5"/>
  <c r="I393" i="5" s="1"/>
  <c r="F392" i="5"/>
  <c r="I392" i="5" s="1"/>
  <c r="F391" i="5"/>
  <c r="I391" i="5" s="1"/>
  <c r="F390" i="5"/>
  <c r="F389" i="5"/>
  <c r="F388" i="5"/>
  <c r="I388" i="5" s="1"/>
  <c r="F387" i="5"/>
  <c r="I387" i="5" s="1"/>
  <c r="F386" i="5"/>
  <c r="F385" i="5"/>
  <c r="I385" i="5" s="1"/>
  <c r="F384" i="5"/>
  <c r="I384" i="5" s="1"/>
  <c r="F383" i="5"/>
  <c r="I383" i="5" s="1"/>
  <c r="F382" i="5"/>
  <c r="F381" i="5"/>
  <c r="I381" i="5" s="1"/>
  <c r="F380" i="5"/>
  <c r="I380" i="5" s="1"/>
  <c r="F379" i="5"/>
  <c r="I379" i="5" s="1"/>
  <c r="F378" i="5"/>
  <c r="F377" i="5"/>
  <c r="I377" i="5" s="1"/>
  <c r="F376" i="5"/>
  <c r="I376" i="5" s="1"/>
  <c r="F375" i="5"/>
  <c r="I375" i="5" s="1"/>
  <c r="F374" i="5"/>
  <c r="F373" i="5"/>
  <c r="I373" i="5" s="1"/>
  <c r="F372" i="5"/>
  <c r="I372" i="5" s="1"/>
  <c r="F371" i="5"/>
  <c r="I371" i="5" s="1"/>
  <c r="F370" i="5"/>
  <c r="F369" i="5"/>
  <c r="I369" i="5" s="1"/>
  <c r="F368" i="5"/>
  <c r="I368" i="5" s="1"/>
  <c r="F367" i="5"/>
  <c r="I367" i="5" s="1"/>
  <c r="F366" i="5"/>
  <c r="F365" i="5"/>
  <c r="I365" i="5" s="1"/>
  <c r="F364" i="5"/>
  <c r="I364" i="5" s="1"/>
  <c r="F363" i="5"/>
  <c r="I363" i="5" s="1"/>
  <c r="F362" i="5"/>
  <c r="F361" i="5"/>
  <c r="I361" i="5" s="1"/>
  <c r="F360" i="5"/>
  <c r="I360" i="5" s="1"/>
  <c r="F359" i="5"/>
  <c r="I359" i="5" s="1"/>
  <c r="F358" i="5"/>
  <c r="F357" i="5"/>
  <c r="I357" i="5" s="1"/>
  <c r="F356" i="5"/>
  <c r="I356" i="5" s="1"/>
  <c r="F355" i="5"/>
  <c r="I355" i="5" s="1"/>
  <c r="F354" i="5"/>
  <c r="F353" i="5"/>
  <c r="I353" i="5" s="1"/>
  <c r="F352" i="5"/>
  <c r="I352" i="5" s="1"/>
  <c r="F351" i="5"/>
  <c r="I351" i="5" s="1"/>
  <c r="F350" i="5"/>
  <c r="F708" i="5"/>
  <c r="I708" i="5" s="1"/>
  <c r="F700" i="5"/>
  <c r="F692" i="5"/>
  <c r="F684" i="5"/>
  <c r="F676" i="5"/>
  <c r="I676" i="5" s="1"/>
  <c r="F668" i="5"/>
  <c r="F660" i="5"/>
  <c r="F652" i="5"/>
  <c r="F644" i="5"/>
  <c r="I644" i="5" s="1"/>
  <c r="F636" i="5"/>
  <c r="F628" i="5"/>
  <c r="F620" i="5"/>
  <c r="F612" i="5"/>
  <c r="I612" i="5" s="1"/>
  <c r="F604" i="5"/>
  <c r="F596" i="5"/>
  <c r="F593" i="5"/>
  <c r="F585" i="5"/>
  <c r="F577" i="5"/>
  <c r="F541" i="5"/>
  <c r="F537" i="5"/>
  <c r="F533" i="5"/>
  <c r="I533" i="5" s="1"/>
  <c r="F529" i="5"/>
  <c r="F525" i="5"/>
  <c r="F521" i="5"/>
  <c r="F517" i="5"/>
  <c r="I517" i="5" s="1"/>
  <c r="F513" i="5"/>
  <c r="F509" i="5"/>
  <c r="F505" i="5"/>
  <c r="F501" i="5"/>
  <c r="I501" i="5" s="1"/>
  <c r="F497" i="5"/>
  <c r="F493" i="5"/>
  <c r="F489" i="5"/>
  <c r="F710" i="5"/>
  <c r="F702" i="5"/>
  <c r="F694" i="5"/>
  <c r="F686" i="5"/>
  <c r="F678" i="5"/>
  <c r="F670" i="5"/>
  <c r="F662" i="5"/>
  <c r="F654" i="5"/>
  <c r="F646" i="5"/>
  <c r="F638" i="5"/>
  <c r="F630" i="5"/>
  <c r="F622" i="5"/>
  <c r="F614" i="5"/>
  <c r="F606" i="5"/>
  <c r="F598" i="5"/>
  <c r="F542" i="5"/>
  <c r="F538" i="5"/>
  <c r="F534" i="5"/>
  <c r="F530" i="5"/>
  <c r="F526" i="5"/>
  <c r="F522" i="5"/>
  <c r="F518" i="5"/>
  <c r="F514" i="5"/>
  <c r="F510" i="5"/>
  <c r="F506" i="5"/>
  <c r="F502" i="5"/>
  <c r="F498" i="5"/>
  <c r="F494" i="5"/>
  <c r="F490" i="5"/>
  <c r="F704" i="5"/>
  <c r="F672" i="5"/>
  <c r="F640" i="5"/>
  <c r="F608" i="5"/>
  <c r="I608" i="5" s="1"/>
  <c r="F581" i="5"/>
  <c r="F543" i="5"/>
  <c r="F535" i="5"/>
  <c r="F527" i="5"/>
  <c r="I527" i="5" s="1"/>
  <c r="F519" i="5"/>
  <c r="F511" i="5"/>
  <c r="F503" i="5"/>
  <c r="F495" i="5"/>
  <c r="I495" i="5" s="1"/>
  <c r="F349" i="5"/>
  <c r="F348" i="5"/>
  <c r="F347" i="5"/>
  <c r="F346" i="5"/>
  <c r="F345" i="5"/>
  <c r="F344" i="5"/>
  <c r="F343" i="5"/>
  <c r="F342" i="5"/>
  <c r="I342" i="5" s="1"/>
  <c r="F341" i="5"/>
  <c r="I341" i="5" s="1"/>
  <c r="F340" i="5"/>
  <c r="F339" i="5"/>
  <c r="F338" i="5"/>
  <c r="I338" i="5" s="1"/>
  <c r="F337" i="5"/>
  <c r="F336" i="5"/>
  <c r="F335" i="5"/>
  <c r="F334" i="5"/>
  <c r="I334" i="5" s="1"/>
  <c r="F333" i="5"/>
  <c r="F332" i="5"/>
  <c r="F331" i="5"/>
  <c r="F330" i="5"/>
  <c r="F329" i="5"/>
  <c r="F328" i="5"/>
  <c r="F327" i="5"/>
  <c r="F326" i="5"/>
  <c r="I326" i="5" s="1"/>
  <c r="F325" i="5"/>
  <c r="F324" i="5"/>
  <c r="F323" i="5"/>
  <c r="F322" i="5"/>
  <c r="I322" i="5" s="1"/>
  <c r="F321" i="5"/>
  <c r="F320" i="5"/>
  <c r="F319" i="5"/>
  <c r="F318" i="5"/>
  <c r="I318" i="5" s="1"/>
  <c r="F317" i="5"/>
  <c r="I317" i="5" s="1"/>
  <c r="F316" i="5"/>
  <c r="F315" i="5"/>
  <c r="F314" i="5"/>
  <c r="F313" i="5"/>
  <c r="F312" i="5"/>
  <c r="F311" i="5"/>
  <c r="F310" i="5"/>
  <c r="I310" i="5" s="1"/>
  <c r="F309" i="5"/>
  <c r="F308" i="5"/>
  <c r="F307" i="5"/>
  <c r="F306" i="5"/>
  <c r="I306" i="5" s="1"/>
  <c r="F305" i="5"/>
  <c r="I305" i="5" s="1"/>
  <c r="F304" i="5"/>
  <c r="F303" i="5"/>
  <c r="F302" i="5"/>
  <c r="I302" i="5" s="1"/>
  <c r="F301" i="5"/>
  <c r="F300" i="5"/>
  <c r="F299" i="5"/>
  <c r="F298" i="5"/>
  <c r="F297" i="5"/>
  <c r="F296" i="5"/>
  <c r="F295" i="5"/>
  <c r="F294" i="5"/>
  <c r="I294" i="5" s="1"/>
  <c r="F293" i="5"/>
  <c r="F292" i="5"/>
  <c r="F291" i="5"/>
  <c r="F290" i="5"/>
  <c r="I290" i="5" s="1"/>
  <c r="F289" i="5"/>
  <c r="I289" i="5" s="1"/>
  <c r="F288" i="5"/>
  <c r="F287" i="5"/>
  <c r="F286" i="5"/>
  <c r="I286" i="5" s="1"/>
  <c r="F285" i="5"/>
  <c r="F284" i="5"/>
  <c r="F283" i="5"/>
  <c r="F282" i="5"/>
  <c r="F281" i="5"/>
  <c r="F280" i="5"/>
  <c r="F279" i="5"/>
  <c r="F278" i="5"/>
  <c r="I278" i="5" s="1"/>
  <c r="F277" i="5"/>
  <c r="F276" i="5"/>
  <c r="F275" i="5"/>
  <c r="F274" i="5"/>
  <c r="I274" i="5" s="1"/>
  <c r="F273" i="5"/>
  <c r="F272" i="5"/>
  <c r="F271" i="5"/>
  <c r="F270" i="5"/>
  <c r="I270" i="5" s="1"/>
  <c r="F269" i="5"/>
  <c r="F268" i="5"/>
  <c r="F267" i="5"/>
  <c r="F266" i="5"/>
  <c r="F265" i="5"/>
  <c r="F264" i="5"/>
  <c r="F263" i="5"/>
  <c r="F262" i="5"/>
  <c r="I262" i="5" s="1"/>
  <c r="F261" i="5"/>
  <c r="I261" i="5" s="1"/>
  <c r="F260" i="5"/>
  <c r="F259" i="5"/>
  <c r="F258" i="5"/>
  <c r="I258" i="5" s="1"/>
  <c r="F257" i="5"/>
  <c r="F256" i="5"/>
  <c r="F255" i="5"/>
  <c r="F254" i="5"/>
  <c r="I254" i="5" s="1"/>
  <c r="F253" i="5"/>
  <c r="F252" i="5"/>
  <c r="F251" i="5"/>
  <c r="F250" i="5"/>
  <c r="F249" i="5"/>
  <c r="I249" i="5" s="1"/>
  <c r="F248" i="5"/>
  <c r="F247" i="5"/>
  <c r="F246" i="5"/>
  <c r="I246" i="5" s="1"/>
  <c r="F245" i="5"/>
  <c r="F244" i="5"/>
  <c r="F243" i="5"/>
  <c r="F242" i="5"/>
  <c r="I242" i="5" s="1"/>
  <c r="F241" i="5"/>
  <c r="F240" i="5"/>
  <c r="F239" i="5"/>
  <c r="F238" i="5"/>
  <c r="I238" i="5" s="1"/>
  <c r="F237" i="5"/>
  <c r="I237" i="5" s="1"/>
  <c r="F236" i="5"/>
  <c r="F235" i="5"/>
  <c r="F234" i="5"/>
  <c r="F233" i="5"/>
  <c r="F232" i="5"/>
  <c r="F231" i="5"/>
  <c r="F230" i="5"/>
  <c r="I230" i="5" s="1"/>
  <c r="F229" i="5"/>
  <c r="F228" i="5"/>
  <c r="F227" i="5"/>
  <c r="F226" i="5"/>
  <c r="I226" i="5" s="1"/>
  <c r="F225" i="5"/>
  <c r="F224" i="5"/>
  <c r="F223" i="5"/>
  <c r="F222" i="5"/>
  <c r="I222" i="5" s="1"/>
  <c r="F221" i="5"/>
  <c r="F220" i="5"/>
  <c r="F219" i="5"/>
  <c r="F218" i="5"/>
  <c r="F217" i="5"/>
  <c r="F216" i="5"/>
  <c r="F215" i="5"/>
  <c r="F214" i="5"/>
  <c r="I214" i="5" s="1"/>
  <c r="F213" i="5"/>
  <c r="I213" i="5" s="1"/>
  <c r="F212" i="5"/>
  <c r="F211" i="5"/>
  <c r="F210" i="5"/>
  <c r="I210" i="5" s="1"/>
  <c r="F209" i="5"/>
  <c r="F208" i="5"/>
  <c r="F207" i="5"/>
  <c r="F206" i="5"/>
  <c r="I206" i="5" s="1"/>
  <c r="F205" i="5"/>
  <c r="F204" i="5"/>
  <c r="F203" i="5"/>
  <c r="F202" i="5"/>
  <c r="F201" i="5"/>
  <c r="I201" i="5" s="1"/>
  <c r="F200" i="5"/>
  <c r="F199" i="5"/>
  <c r="F198" i="5"/>
  <c r="I198" i="5" s="1"/>
  <c r="F197" i="5"/>
  <c r="F196" i="5"/>
  <c r="F195" i="5"/>
  <c r="F194" i="5"/>
  <c r="I194" i="5" s="1"/>
  <c r="F193" i="5"/>
  <c r="F192" i="5"/>
  <c r="F191" i="5"/>
  <c r="F190" i="5"/>
  <c r="I190" i="5" s="1"/>
  <c r="F189" i="5"/>
  <c r="F188" i="5"/>
  <c r="F187" i="5"/>
  <c r="F186" i="5"/>
  <c r="F185" i="5"/>
  <c r="I185" i="5" s="1"/>
  <c r="F184" i="5"/>
  <c r="F183" i="5"/>
  <c r="F182" i="5"/>
  <c r="I182" i="5" s="1"/>
  <c r="F181" i="5"/>
  <c r="F180" i="5"/>
  <c r="F179" i="5"/>
  <c r="F178" i="5"/>
  <c r="I178" i="5" s="1"/>
  <c r="F177" i="5"/>
  <c r="F176" i="5"/>
  <c r="F175" i="5"/>
  <c r="F174" i="5"/>
  <c r="I174" i="5" s="1"/>
  <c r="F173" i="5"/>
  <c r="F172" i="5"/>
  <c r="F171" i="5"/>
  <c r="F170" i="5"/>
  <c r="F169" i="5"/>
  <c r="F168" i="5"/>
  <c r="F167" i="5"/>
  <c r="F166" i="5"/>
  <c r="I166" i="5" s="1"/>
  <c r="F165" i="5"/>
  <c r="F164" i="5"/>
  <c r="F163" i="5"/>
  <c r="F162" i="5"/>
  <c r="I162" i="5" s="1"/>
  <c r="F161" i="5"/>
  <c r="F160" i="5"/>
  <c r="F159" i="5"/>
  <c r="F158" i="5"/>
  <c r="I158" i="5" s="1"/>
  <c r="F157" i="5"/>
  <c r="I157" i="5" s="1"/>
  <c r="F156" i="5"/>
  <c r="F155" i="5"/>
  <c r="F154" i="5"/>
  <c r="F153" i="5"/>
  <c r="F152" i="5"/>
  <c r="F151" i="5"/>
  <c r="F150" i="5"/>
  <c r="I150" i="5" s="1"/>
  <c r="F149" i="5"/>
  <c r="I149" i="5" s="1"/>
  <c r="F148" i="5"/>
  <c r="F147" i="5"/>
  <c r="F146" i="5"/>
  <c r="I146" i="5" s="1"/>
  <c r="F145" i="5"/>
  <c r="F144" i="5"/>
  <c r="F143" i="5"/>
  <c r="I143" i="5" s="1"/>
  <c r="F142" i="5"/>
  <c r="I142" i="5" s="1"/>
  <c r="F141" i="5"/>
  <c r="F140" i="5"/>
  <c r="F139" i="5"/>
  <c r="F138" i="5"/>
  <c r="I138" i="5" s="1"/>
  <c r="F137" i="5"/>
  <c r="F136" i="5"/>
  <c r="F135" i="5"/>
  <c r="F134" i="5"/>
  <c r="I134" i="5" s="1"/>
  <c r="F133" i="5"/>
  <c r="F132" i="5"/>
  <c r="F131" i="5"/>
  <c r="I131" i="5" s="1"/>
  <c r="F130" i="5"/>
  <c r="I130" i="5" s="1"/>
  <c r="F129" i="5"/>
  <c r="F128" i="5"/>
  <c r="F127" i="5"/>
  <c r="F126" i="5"/>
  <c r="I126" i="5" s="1"/>
  <c r="F125" i="5"/>
  <c r="I125" i="5" s="1"/>
  <c r="F124" i="5"/>
  <c r="F123" i="5"/>
  <c r="F122" i="5"/>
  <c r="I122" i="5" s="1"/>
  <c r="F121" i="5"/>
  <c r="F120" i="5"/>
  <c r="F119" i="5"/>
  <c r="I119" i="5" s="1"/>
  <c r="F118" i="5"/>
  <c r="I118" i="5" s="1"/>
  <c r="F117" i="5"/>
  <c r="F116" i="5"/>
  <c r="F115" i="5"/>
  <c r="F114" i="5"/>
  <c r="I114" i="5" s="1"/>
  <c r="F113" i="5"/>
  <c r="F112" i="5"/>
  <c r="F111" i="5"/>
  <c r="F110" i="5"/>
  <c r="I110" i="5" s="1"/>
  <c r="F109" i="5"/>
  <c r="F108" i="5"/>
  <c r="F107" i="5"/>
  <c r="I107" i="5" s="1"/>
  <c r="F106" i="5"/>
  <c r="I106" i="5" s="1"/>
  <c r="F105" i="5"/>
  <c r="F104" i="5"/>
  <c r="F103" i="5"/>
  <c r="F102" i="5"/>
  <c r="I102" i="5" s="1"/>
  <c r="F101" i="5"/>
  <c r="I101" i="5" s="1"/>
  <c r="F100" i="5"/>
  <c r="F99" i="5"/>
  <c r="F98" i="5"/>
  <c r="I98" i="5" s="1"/>
  <c r="F696" i="5"/>
  <c r="F664" i="5"/>
  <c r="F632" i="5"/>
  <c r="F600" i="5"/>
  <c r="I600" i="5" s="1"/>
  <c r="F688" i="5"/>
  <c r="F656" i="5"/>
  <c r="F624" i="5"/>
  <c r="F589" i="5"/>
  <c r="I589" i="5" s="1"/>
  <c r="F576" i="5"/>
  <c r="F539" i="5"/>
  <c r="F531" i="5"/>
  <c r="F523" i="5"/>
  <c r="I523" i="5" s="1"/>
  <c r="F515" i="5"/>
  <c r="F507" i="5"/>
  <c r="F499" i="5"/>
  <c r="F491" i="5"/>
  <c r="I491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F59" i="5"/>
  <c r="I60" i="5"/>
  <c r="H61" i="5"/>
  <c r="F63" i="5"/>
  <c r="I64" i="5"/>
  <c r="H65" i="5"/>
  <c r="F67" i="5"/>
  <c r="I68" i="5"/>
  <c r="H69" i="5"/>
  <c r="F71" i="5"/>
  <c r="I72" i="5"/>
  <c r="H73" i="5"/>
  <c r="F75" i="5"/>
  <c r="I76" i="5"/>
  <c r="H77" i="5"/>
  <c r="F79" i="5"/>
  <c r="I80" i="5"/>
  <c r="H81" i="5"/>
  <c r="F83" i="5"/>
  <c r="I84" i="5"/>
  <c r="H85" i="5"/>
  <c r="F87" i="5"/>
  <c r="I88" i="5"/>
  <c r="H89" i="5"/>
  <c r="F91" i="5"/>
  <c r="I92" i="5"/>
  <c r="H93" i="5"/>
  <c r="F95" i="5"/>
  <c r="I96" i="5"/>
  <c r="H97" i="5"/>
  <c r="H99" i="5"/>
  <c r="H101" i="5"/>
  <c r="H103" i="5"/>
  <c r="H105" i="5"/>
  <c r="H107" i="5"/>
  <c r="H109" i="5"/>
  <c r="H111" i="5"/>
  <c r="H113" i="5"/>
  <c r="H115" i="5"/>
  <c r="H117" i="5"/>
  <c r="H119" i="5"/>
  <c r="H121" i="5"/>
  <c r="H123" i="5"/>
  <c r="H125" i="5"/>
  <c r="H127" i="5"/>
  <c r="H129" i="5"/>
  <c r="H131" i="5"/>
  <c r="H133" i="5"/>
  <c r="H135" i="5"/>
  <c r="H137" i="5"/>
  <c r="H139" i="5"/>
  <c r="H141" i="5"/>
  <c r="H143" i="5"/>
  <c r="H145" i="5"/>
  <c r="H147" i="5"/>
  <c r="H149" i="5"/>
  <c r="I154" i="5"/>
  <c r="I170" i="5"/>
  <c r="I186" i="5"/>
  <c r="I202" i="5"/>
  <c r="I218" i="5"/>
  <c r="I234" i="5"/>
  <c r="I250" i="5"/>
  <c r="I266" i="5"/>
  <c r="I282" i="5"/>
  <c r="I298" i="5"/>
  <c r="I314" i="5"/>
  <c r="I330" i="5"/>
  <c r="I346" i="5"/>
  <c r="I350" i="5"/>
  <c r="I358" i="5"/>
  <c r="I366" i="5"/>
  <c r="I374" i="5"/>
  <c r="I382" i="5"/>
  <c r="I390" i="5"/>
  <c r="F616" i="5"/>
  <c r="I81" i="5"/>
  <c r="I103" i="5"/>
  <c r="I111" i="5"/>
  <c r="I117" i="5"/>
  <c r="I123" i="5"/>
  <c r="I127" i="5"/>
  <c r="I133" i="5"/>
  <c r="I141" i="5"/>
  <c r="I147" i="5"/>
  <c r="I153" i="5"/>
  <c r="I165" i="5"/>
  <c r="I177" i="5"/>
  <c r="I189" i="5"/>
  <c r="I197" i="5"/>
  <c r="I209" i="5"/>
  <c r="I217" i="5"/>
  <c r="I233" i="5"/>
  <c r="I245" i="5"/>
  <c r="I257" i="5"/>
  <c r="I269" i="5"/>
  <c r="I281" i="5"/>
  <c r="I293" i="5"/>
  <c r="I297" i="5"/>
  <c r="I313" i="5"/>
  <c r="I325" i="5"/>
  <c r="I337" i="5"/>
  <c r="I349" i="5"/>
  <c r="I389" i="5"/>
  <c r="I399" i="5"/>
  <c r="I411" i="5"/>
  <c r="I419" i="5"/>
  <c r="I431" i="5"/>
  <c r="I439" i="5"/>
  <c r="I447" i="5"/>
  <c r="I455" i="5"/>
  <c r="I463" i="5"/>
  <c r="I479" i="5"/>
  <c r="I487" i="5"/>
  <c r="I728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0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831" i="5"/>
  <c r="H827" i="5"/>
  <c r="H832" i="5"/>
  <c r="H828" i="5"/>
  <c r="H829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26" i="5"/>
  <c r="H722" i="5"/>
  <c r="H718" i="5"/>
  <c r="H714" i="5"/>
  <c r="H730" i="5"/>
  <c r="H727" i="5"/>
  <c r="H723" i="5"/>
  <c r="H719" i="5"/>
  <c r="H715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833" i="5"/>
  <c r="H728" i="5"/>
  <c r="H724" i="5"/>
  <c r="H720" i="5"/>
  <c r="H716" i="5"/>
  <c r="H712" i="5"/>
  <c r="H592" i="5"/>
  <c r="H588" i="5"/>
  <c r="H584" i="5"/>
  <c r="H580" i="5"/>
  <c r="H576" i="5"/>
  <c r="H729" i="5"/>
  <c r="H721" i="5"/>
  <c r="H713" i="5"/>
  <c r="H593" i="5"/>
  <c r="H589" i="5"/>
  <c r="H585" i="5"/>
  <c r="H581" i="5"/>
  <c r="H577" i="5"/>
  <c r="H731" i="5"/>
  <c r="H594" i="5"/>
  <c r="H590" i="5"/>
  <c r="H586" i="5"/>
  <c r="H582" i="5"/>
  <c r="H578" i="5"/>
  <c r="H717" i="5"/>
  <c r="H575" i="5"/>
  <c r="H573" i="5"/>
  <c r="H571" i="5"/>
  <c r="H569" i="5"/>
  <c r="H567" i="5"/>
  <c r="H565" i="5"/>
  <c r="H563" i="5"/>
  <c r="H561" i="5"/>
  <c r="H559" i="5"/>
  <c r="H557" i="5"/>
  <c r="H555" i="5"/>
  <c r="H553" i="5"/>
  <c r="H551" i="5"/>
  <c r="H549" i="5"/>
  <c r="H547" i="5"/>
  <c r="H545" i="5"/>
  <c r="H542" i="5"/>
  <c r="H538" i="5"/>
  <c r="H534" i="5"/>
  <c r="H530" i="5"/>
  <c r="H526" i="5"/>
  <c r="H522" i="5"/>
  <c r="H518" i="5"/>
  <c r="H514" i="5"/>
  <c r="H510" i="5"/>
  <c r="H506" i="5"/>
  <c r="H502" i="5"/>
  <c r="H498" i="5"/>
  <c r="H494" i="5"/>
  <c r="H490" i="5"/>
  <c r="H587" i="5"/>
  <c r="H579" i="5"/>
  <c r="H543" i="5"/>
  <c r="H539" i="5"/>
  <c r="H535" i="5"/>
  <c r="H531" i="5"/>
  <c r="H527" i="5"/>
  <c r="H523" i="5"/>
  <c r="H519" i="5"/>
  <c r="H515" i="5"/>
  <c r="H511" i="5"/>
  <c r="H507" i="5"/>
  <c r="H503" i="5"/>
  <c r="H499" i="5"/>
  <c r="H495" i="5"/>
  <c r="H491" i="5"/>
  <c r="H725" i="5"/>
  <c r="H574" i="5"/>
  <c r="H572" i="5"/>
  <c r="H570" i="5"/>
  <c r="H568" i="5"/>
  <c r="H566" i="5"/>
  <c r="H564" i="5"/>
  <c r="H562" i="5"/>
  <c r="H560" i="5"/>
  <c r="H558" i="5"/>
  <c r="H556" i="5"/>
  <c r="H554" i="5"/>
  <c r="H552" i="5"/>
  <c r="H550" i="5"/>
  <c r="H548" i="5"/>
  <c r="H546" i="5"/>
  <c r="H544" i="5"/>
  <c r="H540" i="5"/>
  <c r="H536" i="5"/>
  <c r="H532" i="5"/>
  <c r="H528" i="5"/>
  <c r="H524" i="5"/>
  <c r="H520" i="5"/>
  <c r="H516" i="5"/>
  <c r="H512" i="5"/>
  <c r="H508" i="5"/>
  <c r="H504" i="5"/>
  <c r="H500" i="5"/>
  <c r="H496" i="5"/>
  <c r="H492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583" i="5"/>
  <c r="H537" i="5"/>
  <c r="H529" i="5"/>
  <c r="H521" i="5"/>
  <c r="H513" i="5"/>
  <c r="H505" i="5"/>
  <c r="H497" i="5"/>
  <c r="H489" i="5"/>
  <c r="H391" i="5"/>
  <c r="H387" i="5"/>
  <c r="H383" i="5"/>
  <c r="H379" i="5"/>
  <c r="H375" i="5"/>
  <c r="H371" i="5"/>
  <c r="H367" i="5"/>
  <c r="H363" i="5"/>
  <c r="H359" i="5"/>
  <c r="H355" i="5"/>
  <c r="H351" i="5"/>
  <c r="H392" i="5"/>
  <c r="H388" i="5"/>
  <c r="H384" i="5"/>
  <c r="H380" i="5"/>
  <c r="H376" i="5"/>
  <c r="H372" i="5"/>
  <c r="H368" i="5"/>
  <c r="H364" i="5"/>
  <c r="H360" i="5"/>
  <c r="H356" i="5"/>
  <c r="H352" i="5"/>
  <c r="H591" i="5"/>
  <c r="H541" i="5"/>
  <c r="H533" i="5"/>
  <c r="H525" i="5"/>
  <c r="H517" i="5"/>
  <c r="H509" i="5"/>
  <c r="H501" i="5"/>
  <c r="H493" i="5"/>
  <c r="H389" i="5"/>
  <c r="H385" i="5"/>
  <c r="H381" i="5"/>
  <c r="H377" i="5"/>
  <c r="H373" i="5"/>
  <c r="H369" i="5"/>
  <c r="H365" i="5"/>
  <c r="H361" i="5"/>
  <c r="H357" i="5"/>
  <c r="H353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F58" i="5"/>
  <c r="I59" i="5"/>
  <c r="H60" i="5"/>
  <c r="F62" i="5"/>
  <c r="I62" i="5" s="1"/>
  <c r="I63" i="5"/>
  <c r="H64" i="5"/>
  <c r="F66" i="5"/>
  <c r="I67" i="5"/>
  <c r="H68" i="5"/>
  <c r="F70" i="5"/>
  <c r="I70" i="5" s="1"/>
  <c r="I71" i="5"/>
  <c r="H72" i="5"/>
  <c r="F74" i="5"/>
  <c r="I75" i="5"/>
  <c r="H76" i="5"/>
  <c r="F78" i="5"/>
  <c r="I78" i="5" s="1"/>
  <c r="I79" i="5"/>
  <c r="H80" i="5"/>
  <c r="F82" i="5"/>
  <c r="I83" i="5"/>
  <c r="H84" i="5"/>
  <c r="F86" i="5"/>
  <c r="I86" i="5" s="1"/>
  <c r="I87" i="5"/>
  <c r="H88" i="5"/>
  <c r="F90" i="5"/>
  <c r="I91" i="5"/>
  <c r="H92" i="5"/>
  <c r="F94" i="5"/>
  <c r="I94" i="5" s="1"/>
  <c r="I95" i="5"/>
  <c r="H96" i="5"/>
  <c r="I100" i="5"/>
  <c r="I104" i="5"/>
  <c r="I108" i="5"/>
  <c r="I112" i="5"/>
  <c r="I116" i="5"/>
  <c r="I120" i="5"/>
  <c r="I124" i="5"/>
  <c r="I128" i="5"/>
  <c r="I132" i="5"/>
  <c r="I136" i="5"/>
  <c r="I140" i="5"/>
  <c r="I144" i="5"/>
  <c r="I148" i="5"/>
  <c r="I152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5" i="5"/>
  <c r="I259" i="5"/>
  <c r="I263" i="5"/>
  <c r="I267" i="5"/>
  <c r="I271" i="5"/>
  <c r="I275" i="5"/>
  <c r="I279" i="5"/>
  <c r="I283" i="5"/>
  <c r="I287" i="5"/>
  <c r="I291" i="5"/>
  <c r="I295" i="5"/>
  <c r="I299" i="5"/>
  <c r="I303" i="5"/>
  <c r="I307" i="5"/>
  <c r="I311" i="5"/>
  <c r="I315" i="5"/>
  <c r="I319" i="5"/>
  <c r="I323" i="5"/>
  <c r="I327" i="5"/>
  <c r="I331" i="5"/>
  <c r="I335" i="5"/>
  <c r="I339" i="5"/>
  <c r="I343" i="5"/>
  <c r="I347" i="5"/>
  <c r="H350" i="5"/>
  <c r="H358" i="5"/>
  <c r="H366" i="5"/>
  <c r="H374" i="5"/>
  <c r="H382" i="5"/>
  <c r="H390" i="5"/>
  <c r="F648" i="5"/>
  <c r="I57" i="5"/>
  <c r="I99" i="5"/>
  <c r="I105" i="5"/>
  <c r="I109" i="5"/>
  <c r="I115" i="5"/>
  <c r="I121" i="5"/>
  <c r="I129" i="5"/>
  <c r="I135" i="5"/>
  <c r="I139" i="5"/>
  <c r="I145" i="5"/>
  <c r="I151" i="5"/>
  <c r="I161" i="5"/>
  <c r="I173" i="5"/>
  <c r="I181" i="5"/>
  <c r="I193" i="5"/>
  <c r="I205" i="5"/>
  <c r="I221" i="5"/>
  <c r="I229" i="5"/>
  <c r="I241" i="5"/>
  <c r="I253" i="5"/>
  <c r="I265" i="5"/>
  <c r="I277" i="5"/>
  <c r="I285" i="5"/>
  <c r="I301" i="5"/>
  <c r="I309" i="5"/>
  <c r="I321" i="5"/>
  <c r="I333" i="5"/>
  <c r="I345" i="5"/>
  <c r="I403" i="5"/>
  <c r="I415" i="5"/>
  <c r="I423" i="5"/>
  <c r="I435" i="5"/>
  <c r="I443" i="5"/>
  <c r="I451" i="5"/>
  <c r="I459" i="5"/>
  <c r="I467" i="5"/>
  <c r="I475" i="5"/>
  <c r="I483" i="5"/>
  <c r="I712" i="5"/>
  <c r="F3" i="5"/>
  <c r="I3" i="5" s="1"/>
  <c r="F4" i="5"/>
  <c r="I4" i="5" s="1"/>
  <c r="F5" i="5"/>
  <c r="I5" i="5" s="1"/>
  <c r="F6" i="5"/>
  <c r="I6" i="5" s="1"/>
  <c r="F7" i="5"/>
  <c r="I7" i="5" s="1"/>
  <c r="F8" i="5"/>
  <c r="I8" i="5" s="1"/>
  <c r="F9" i="5"/>
  <c r="I9" i="5" s="1"/>
  <c r="F10" i="5"/>
  <c r="F11" i="5"/>
  <c r="I11" i="5" s="1"/>
  <c r="F12" i="5"/>
  <c r="I12" i="5" s="1"/>
  <c r="F13" i="5"/>
  <c r="I13" i="5" s="1"/>
  <c r="F14" i="5"/>
  <c r="I14" i="5" s="1"/>
  <c r="F15" i="5"/>
  <c r="F16" i="5"/>
  <c r="I16" i="5" s="1"/>
  <c r="F17" i="5"/>
  <c r="F18" i="5"/>
  <c r="I18" i="5" s="1"/>
  <c r="F19" i="5"/>
  <c r="I19" i="5" s="1"/>
  <c r="F20" i="5"/>
  <c r="I20" i="5" s="1"/>
  <c r="F21" i="5"/>
  <c r="I21" i="5" s="1"/>
  <c r="F22" i="5"/>
  <c r="I22" i="5" s="1"/>
  <c r="F23" i="5"/>
  <c r="I23" i="5" s="1"/>
  <c r="F24" i="5"/>
  <c r="I24" i="5" s="1"/>
  <c r="F25" i="5"/>
  <c r="I25" i="5" s="1"/>
  <c r="F26" i="5"/>
  <c r="F27" i="5"/>
  <c r="I27" i="5" s="1"/>
  <c r="F28" i="5"/>
  <c r="I28" i="5" s="1"/>
  <c r="F29" i="5"/>
  <c r="I29" i="5" s="1"/>
  <c r="F30" i="5"/>
  <c r="I30" i="5" s="1"/>
  <c r="F31" i="5"/>
  <c r="F32" i="5"/>
  <c r="I32" i="5" s="1"/>
  <c r="F33" i="5"/>
  <c r="F34" i="5"/>
  <c r="I34" i="5" s="1"/>
  <c r="F35" i="5"/>
  <c r="I35" i="5" s="1"/>
  <c r="F36" i="5"/>
  <c r="I36" i="5" s="1"/>
  <c r="F37" i="5"/>
  <c r="I37" i="5" s="1"/>
  <c r="F38" i="5"/>
  <c r="I38" i="5" s="1"/>
  <c r="F39" i="5"/>
  <c r="I39" i="5" s="1"/>
  <c r="F40" i="5"/>
  <c r="I40" i="5" s="1"/>
  <c r="F41" i="5"/>
  <c r="I41" i="5" s="1"/>
  <c r="F42" i="5"/>
  <c r="F43" i="5"/>
  <c r="I43" i="5" s="1"/>
  <c r="F44" i="5"/>
  <c r="I44" i="5" s="1"/>
  <c r="F45" i="5"/>
  <c r="I45" i="5" s="1"/>
  <c r="F46" i="5"/>
  <c r="I46" i="5" s="1"/>
  <c r="F47" i="5"/>
  <c r="F48" i="5"/>
  <c r="I48" i="5" s="1"/>
  <c r="F49" i="5"/>
  <c r="F50" i="5"/>
  <c r="I50" i="5" s="1"/>
  <c r="F51" i="5"/>
  <c r="I51" i="5" s="1"/>
  <c r="F52" i="5"/>
  <c r="I52" i="5" s="1"/>
  <c r="F53" i="5"/>
  <c r="I53" i="5" s="1"/>
  <c r="F54" i="5"/>
  <c r="I54" i="5" s="1"/>
  <c r="F55" i="5"/>
  <c r="I55" i="5" s="1"/>
  <c r="F56" i="5"/>
  <c r="I56" i="5" s="1"/>
  <c r="F57" i="5"/>
  <c r="I58" i="5"/>
  <c r="H59" i="5"/>
  <c r="F61" i="5"/>
  <c r="I61" i="5" s="1"/>
  <c r="H63" i="5"/>
  <c r="F65" i="5"/>
  <c r="I65" i="5" s="1"/>
  <c r="I66" i="5"/>
  <c r="H67" i="5"/>
  <c r="F69" i="5"/>
  <c r="I69" i="5" s="1"/>
  <c r="H71" i="5"/>
  <c r="F73" i="5"/>
  <c r="I74" i="5"/>
  <c r="H75" i="5"/>
  <c r="F77" i="5"/>
  <c r="I77" i="5" s="1"/>
  <c r="H79" i="5"/>
  <c r="F81" i="5"/>
  <c r="I82" i="5"/>
  <c r="H83" i="5"/>
  <c r="F85" i="5"/>
  <c r="I85" i="5" s="1"/>
  <c r="H87" i="5"/>
  <c r="F89" i="5"/>
  <c r="I89" i="5" s="1"/>
  <c r="I90" i="5"/>
  <c r="H91" i="5"/>
  <c r="F93" i="5"/>
  <c r="I93" i="5" s="1"/>
  <c r="H95" i="5"/>
  <c r="F97" i="5"/>
  <c r="I97" i="5" s="1"/>
  <c r="H98" i="5"/>
  <c r="H100" i="5"/>
  <c r="H102" i="5"/>
  <c r="H104" i="5"/>
  <c r="H106" i="5"/>
  <c r="H108" i="5"/>
  <c r="H110" i="5"/>
  <c r="H112" i="5"/>
  <c r="H114" i="5"/>
  <c r="H116" i="5"/>
  <c r="H118" i="5"/>
  <c r="H120" i="5"/>
  <c r="H122" i="5"/>
  <c r="H124" i="5"/>
  <c r="H126" i="5"/>
  <c r="H128" i="5"/>
  <c r="H130" i="5"/>
  <c r="H132" i="5"/>
  <c r="H134" i="5"/>
  <c r="H136" i="5"/>
  <c r="H138" i="5"/>
  <c r="H140" i="5"/>
  <c r="H142" i="5"/>
  <c r="H144" i="5"/>
  <c r="H146" i="5"/>
  <c r="H148" i="5"/>
  <c r="H150" i="5"/>
  <c r="H152" i="5"/>
  <c r="I156" i="5"/>
  <c r="I160" i="5"/>
  <c r="I164" i="5"/>
  <c r="I168" i="5"/>
  <c r="I172" i="5"/>
  <c r="I176" i="5"/>
  <c r="I180" i="5"/>
  <c r="I184" i="5"/>
  <c r="I188" i="5"/>
  <c r="I192" i="5"/>
  <c r="I196" i="5"/>
  <c r="I200" i="5"/>
  <c r="I204" i="5"/>
  <c r="I208" i="5"/>
  <c r="I212" i="5"/>
  <c r="I216" i="5"/>
  <c r="I220" i="5"/>
  <c r="I224" i="5"/>
  <c r="I228" i="5"/>
  <c r="I232" i="5"/>
  <c r="I236" i="5"/>
  <c r="I240" i="5"/>
  <c r="I244" i="5"/>
  <c r="I248" i="5"/>
  <c r="I252" i="5"/>
  <c r="I256" i="5"/>
  <c r="I260" i="5"/>
  <c r="I264" i="5"/>
  <c r="I268" i="5"/>
  <c r="I272" i="5"/>
  <c r="I276" i="5"/>
  <c r="I280" i="5"/>
  <c r="I284" i="5"/>
  <c r="I288" i="5"/>
  <c r="I292" i="5"/>
  <c r="I296" i="5"/>
  <c r="I300" i="5"/>
  <c r="I304" i="5"/>
  <c r="I308" i="5"/>
  <c r="I312" i="5"/>
  <c r="I316" i="5"/>
  <c r="I320" i="5"/>
  <c r="I324" i="5"/>
  <c r="I328" i="5"/>
  <c r="I332" i="5"/>
  <c r="I336" i="5"/>
  <c r="I340" i="5"/>
  <c r="I344" i="5"/>
  <c r="I348" i="5"/>
  <c r="I354" i="5"/>
  <c r="I362" i="5"/>
  <c r="I370" i="5"/>
  <c r="I378" i="5"/>
  <c r="I386" i="5"/>
  <c r="I578" i="5"/>
  <c r="I594" i="5"/>
  <c r="F680" i="5"/>
  <c r="I680" i="5" s="1"/>
  <c r="I400" i="5"/>
  <c r="I404" i="5"/>
  <c r="I408" i="5"/>
  <c r="I412" i="5"/>
  <c r="I416" i="5"/>
  <c r="I420" i="5"/>
  <c r="I424" i="5"/>
  <c r="I428" i="5"/>
  <c r="I432" i="5"/>
  <c r="I436" i="5"/>
  <c r="I440" i="5"/>
  <c r="I444" i="5"/>
  <c r="I448" i="5"/>
  <c r="I452" i="5"/>
  <c r="I456" i="5"/>
  <c r="I460" i="5"/>
  <c r="I464" i="5"/>
  <c r="I468" i="5"/>
  <c r="I472" i="5"/>
  <c r="I476" i="5"/>
  <c r="I480" i="5"/>
  <c r="I484" i="5"/>
  <c r="I488" i="5"/>
  <c r="I496" i="5"/>
  <c r="I504" i="5"/>
  <c r="I512" i="5"/>
  <c r="I520" i="5"/>
  <c r="I528" i="5"/>
  <c r="I536" i="5"/>
  <c r="I544" i="5"/>
  <c r="I552" i="5"/>
  <c r="I568" i="5"/>
  <c r="I409" i="5"/>
  <c r="I425" i="5"/>
  <c r="I441" i="5"/>
  <c r="I457" i="5"/>
  <c r="I473" i="5"/>
  <c r="I586" i="5"/>
  <c r="I402" i="5"/>
  <c r="I406" i="5"/>
  <c r="I410" i="5"/>
  <c r="I414" i="5"/>
  <c r="I418" i="5"/>
  <c r="I422" i="5"/>
  <c r="I426" i="5"/>
  <c r="I430" i="5"/>
  <c r="I434" i="5"/>
  <c r="I438" i="5"/>
  <c r="I442" i="5"/>
  <c r="I446" i="5"/>
  <c r="I450" i="5"/>
  <c r="I454" i="5"/>
  <c r="I458" i="5"/>
  <c r="I462" i="5"/>
  <c r="I466" i="5"/>
  <c r="I470" i="5"/>
  <c r="I474" i="5"/>
  <c r="I478" i="5"/>
  <c r="I482" i="5"/>
  <c r="I486" i="5"/>
  <c r="I500" i="5"/>
  <c r="I516" i="5"/>
  <c r="I532" i="5"/>
  <c r="I546" i="5"/>
  <c r="I550" i="5"/>
  <c r="I554" i="5"/>
  <c r="I558" i="5"/>
  <c r="I562" i="5"/>
  <c r="I566" i="5"/>
  <c r="I570" i="5"/>
  <c r="I574" i="5"/>
  <c r="I499" i="5"/>
  <c r="I503" i="5"/>
  <c r="I507" i="5"/>
  <c r="I511" i="5"/>
  <c r="I515" i="5"/>
  <c r="I519" i="5"/>
  <c r="I531" i="5"/>
  <c r="I535" i="5"/>
  <c r="I539" i="5"/>
  <c r="I543" i="5"/>
  <c r="I490" i="5"/>
  <c r="I494" i="5"/>
  <c r="I498" i="5"/>
  <c r="I502" i="5"/>
  <c r="I506" i="5"/>
  <c r="I510" i="5"/>
  <c r="I514" i="5"/>
  <c r="I518" i="5"/>
  <c r="I522" i="5"/>
  <c r="I526" i="5"/>
  <c r="I530" i="5"/>
  <c r="I534" i="5"/>
  <c r="I538" i="5"/>
  <c r="I542" i="5"/>
  <c r="I545" i="5"/>
  <c r="I547" i="5"/>
  <c r="I549" i="5"/>
  <c r="I551" i="5"/>
  <c r="I553" i="5"/>
  <c r="I555" i="5"/>
  <c r="I557" i="5"/>
  <c r="I559" i="5"/>
  <c r="I561" i="5"/>
  <c r="I563" i="5"/>
  <c r="I565" i="5"/>
  <c r="I567" i="5"/>
  <c r="I569" i="5"/>
  <c r="I571" i="5"/>
  <c r="I573" i="5"/>
  <c r="I590" i="5"/>
  <c r="I720" i="5"/>
  <c r="I489" i="5"/>
  <c r="I493" i="5"/>
  <c r="I497" i="5"/>
  <c r="I505" i="5"/>
  <c r="I509" i="5"/>
  <c r="I513" i="5"/>
  <c r="I521" i="5"/>
  <c r="I525" i="5"/>
  <c r="I529" i="5"/>
  <c r="I537" i="5"/>
  <c r="I541" i="5"/>
  <c r="I577" i="5"/>
  <c r="I581" i="5"/>
  <c r="I585" i="5"/>
  <c r="I593" i="5"/>
  <c r="I596" i="5"/>
  <c r="I598" i="5"/>
  <c r="I602" i="5"/>
  <c r="I604" i="5"/>
  <c r="I606" i="5"/>
  <c r="I610" i="5"/>
  <c r="I614" i="5"/>
  <c r="I616" i="5"/>
  <c r="I620" i="5"/>
  <c r="I622" i="5"/>
  <c r="I624" i="5"/>
  <c r="I626" i="5"/>
  <c r="I628" i="5"/>
  <c r="I630" i="5"/>
  <c r="I632" i="5"/>
  <c r="I634" i="5"/>
  <c r="I636" i="5"/>
  <c r="I638" i="5"/>
  <c r="I640" i="5"/>
  <c r="I642" i="5"/>
  <c r="I646" i="5"/>
  <c r="I648" i="5"/>
  <c r="I652" i="5"/>
  <c r="I654" i="5"/>
  <c r="I656" i="5"/>
  <c r="I658" i="5"/>
  <c r="I660" i="5"/>
  <c r="I662" i="5"/>
  <c r="I664" i="5"/>
  <c r="I666" i="5"/>
  <c r="I668" i="5"/>
  <c r="I670" i="5"/>
  <c r="I672" i="5"/>
  <c r="I674" i="5"/>
  <c r="I678" i="5"/>
  <c r="I684" i="5"/>
  <c r="I686" i="5"/>
  <c r="I688" i="5"/>
  <c r="I690" i="5"/>
  <c r="I692" i="5"/>
  <c r="I694" i="5"/>
  <c r="I696" i="5"/>
  <c r="I698" i="5"/>
  <c r="I700" i="5"/>
  <c r="I702" i="5"/>
  <c r="I704" i="5"/>
  <c r="I706" i="5"/>
  <c r="I710" i="5"/>
  <c r="I713" i="5"/>
  <c r="I721" i="5"/>
  <c r="I723" i="5"/>
  <c r="I747" i="5"/>
  <c r="I763" i="5"/>
  <c r="I576" i="5"/>
  <c r="I584" i="5"/>
  <c r="I588" i="5"/>
  <c r="I592" i="5"/>
  <c r="I716" i="5"/>
  <c r="I724" i="5"/>
  <c r="I579" i="5"/>
  <c r="I583" i="5"/>
  <c r="I587" i="5"/>
  <c r="I595" i="5"/>
  <c r="I597" i="5"/>
  <c r="I599" i="5"/>
  <c r="I603" i="5"/>
  <c r="I605" i="5"/>
  <c r="I607" i="5"/>
  <c r="I611" i="5"/>
  <c r="I613" i="5"/>
  <c r="I615" i="5"/>
  <c r="I619" i="5"/>
  <c r="I621" i="5"/>
  <c r="I623" i="5"/>
  <c r="I627" i="5"/>
  <c r="I629" i="5"/>
  <c r="I631" i="5"/>
  <c r="I635" i="5"/>
  <c r="I637" i="5"/>
  <c r="I639" i="5"/>
  <c r="I643" i="5"/>
  <c r="I645" i="5"/>
  <c r="I647" i="5"/>
  <c r="I651" i="5"/>
  <c r="I653" i="5"/>
  <c r="I655" i="5"/>
  <c r="I659" i="5"/>
  <c r="I661" i="5"/>
  <c r="I663" i="5"/>
  <c r="I667" i="5"/>
  <c r="I669" i="5"/>
  <c r="I671" i="5"/>
  <c r="I675" i="5"/>
  <c r="I677" i="5"/>
  <c r="I679" i="5"/>
  <c r="I683" i="5"/>
  <c r="I685" i="5"/>
  <c r="I687" i="5"/>
  <c r="I691" i="5"/>
  <c r="I693" i="5"/>
  <c r="I695" i="5"/>
  <c r="I699" i="5"/>
  <c r="I701" i="5"/>
  <c r="I703" i="5"/>
  <c r="I707" i="5"/>
  <c r="I709" i="5"/>
  <c r="I711" i="5"/>
  <c r="I717" i="5"/>
  <c r="I719" i="5"/>
  <c r="I725" i="5"/>
  <c r="I730" i="5"/>
  <c r="I732" i="5"/>
  <c r="I736" i="5"/>
  <c r="I740" i="5"/>
  <c r="I744" i="5"/>
  <c r="I748" i="5"/>
  <c r="I752" i="5"/>
  <c r="I756" i="5"/>
  <c r="I760" i="5"/>
  <c r="I764" i="5"/>
  <c r="I768" i="5"/>
  <c r="I772" i="5"/>
  <c r="I733" i="5"/>
  <c r="I737" i="5"/>
  <c r="I741" i="5"/>
  <c r="I745" i="5"/>
  <c r="I749" i="5"/>
  <c r="I753" i="5"/>
  <c r="I757" i="5"/>
  <c r="I761" i="5"/>
  <c r="I765" i="5"/>
  <c r="I769" i="5"/>
  <c r="I773" i="5"/>
  <c r="I729" i="5"/>
  <c r="I731" i="5"/>
  <c r="I734" i="5"/>
  <c r="I738" i="5"/>
  <c r="I742" i="5"/>
  <c r="I746" i="5"/>
  <c r="I750" i="5"/>
  <c r="I754" i="5"/>
  <c r="I758" i="5"/>
  <c r="I762" i="5"/>
  <c r="I766" i="5"/>
  <c r="I770" i="5"/>
  <c r="I774" i="5"/>
  <c r="I832" i="5"/>
  <c r="I827" i="5"/>
  <c r="I831" i="5"/>
  <c r="I835" i="5"/>
  <c r="I837" i="5"/>
  <c r="I845" i="5"/>
  <c r="I849" i="5"/>
  <c r="I851" i="5"/>
  <c r="I853" i="5"/>
  <c r="I855" i="5"/>
  <c r="I857" i="5"/>
  <c r="I859" i="5"/>
  <c r="I861" i="5"/>
  <c r="I863" i="5"/>
  <c r="I865" i="5"/>
  <c r="I867" i="5"/>
  <c r="I869" i="5"/>
  <c r="I871" i="5"/>
  <c r="I877" i="5"/>
  <c r="I881" i="5"/>
  <c r="I883" i="5"/>
  <c r="I885" i="5"/>
  <c r="I889" i="5"/>
  <c r="I891" i="5"/>
  <c r="I893" i="5"/>
  <c r="I895" i="5"/>
  <c r="I897" i="5"/>
  <c r="I899" i="5"/>
  <c r="I901" i="5"/>
  <c r="I903" i="5"/>
  <c r="I909" i="5"/>
  <c r="I826" i="5"/>
  <c r="I830" i="5"/>
  <c r="I834" i="5"/>
  <c r="I829" i="5"/>
  <c r="I833" i="5"/>
  <c r="I836" i="5"/>
  <c r="I838" i="5"/>
  <c r="I840" i="5"/>
  <c r="I842" i="5"/>
  <c r="I844" i="5"/>
  <c r="I846" i="5"/>
  <c r="I848" i="5"/>
  <c r="I850" i="5"/>
  <c r="I852" i="5"/>
  <c r="I854" i="5"/>
  <c r="I856" i="5"/>
  <c r="I858" i="5"/>
  <c r="I860" i="5"/>
  <c r="I862" i="5"/>
  <c r="I864" i="5"/>
  <c r="I866" i="5"/>
  <c r="I868" i="5"/>
  <c r="I870" i="5"/>
  <c r="I872" i="5"/>
  <c r="I874" i="5"/>
  <c r="I876" i="5"/>
  <c r="I878" i="5"/>
  <c r="I880" i="5"/>
  <c r="I882" i="5"/>
  <c r="I884" i="5"/>
  <c r="I886" i="5"/>
  <c r="I888" i="5"/>
  <c r="I890" i="5"/>
  <c r="I892" i="5"/>
  <c r="I894" i="5"/>
  <c r="I896" i="5"/>
  <c r="I898" i="5"/>
  <c r="I900" i="5"/>
  <c r="I902" i="5"/>
  <c r="I904" i="5"/>
  <c r="I906" i="5"/>
  <c r="I908" i="5"/>
  <c r="I910" i="5"/>
  <c r="J30" i="4"/>
  <c r="J60" i="4"/>
  <c r="J92" i="4"/>
  <c r="J124" i="4"/>
  <c r="J156" i="4"/>
  <c r="J172" i="4"/>
  <c r="J184" i="4"/>
  <c r="J192" i="4"/>
  <c r="J200" i="4"/>
  <c r="J208" i="4"/>
  <c r="J216" i="4"/>
  <c r="J224" i="4"/>
  <c r="J6" i="4"/>
  <c r="J26" i="4"/>
  <c r="J46" i="4"/>
  <c r="J68" i="4"/>
  <c r="J88" i="4"/>
  <c r="J110" i="4"/>
  <c r="J132" i="4"/>
  <c r="J154" i="4"/>
  <c r="J3" i="4"/>
  <c r="J19" i="4"/>
  <c r="J35" i="4"/>
  <c r="J51" i="4"/>
  <c r="J83" i="4"/>
  <c r="J99" i="4"/>
  <c r="J22" i="4"/>
  <c r="J48" i="4"/>
  <c r="J70" i="4"/>
  <c r="J90" i="4"/>
  <c r="J112" i="4"/>
  <c r="J130" i="4"/>
  <c r="J152" i="4"/>
  <c r="J71" i="4"/>
  <c r="J251" i="4"/>
  <c r="J295" i="4"/>
  <c r="F2" i="4"/>
  <c r="J2" i="4" s="1"/>
  <c r="F232" i="4"/>
  <c r="F234" i="4"/>
  <c r="F236" i="4"/>
  <c r="J236" i="4" s="1"/>
  <c r="F238" i="4"/>
  <c r="F240" i="4"/>
  <c r="F242" i="4"/>
  <c r="F244" i="4"/>
  <c r="J244" i="4" s="1"/>
  <c r="F246" i="4"/>
  <c r="F248" i="4"/>
  <c r="F250" i="4"/>
  <c r="F252" i="4"/>
  <c r="J252" i="4" s="1"/>
  <c r="F254" i="4"/>
  <c r="F256" i="4"/>
  <c r="F258" i="4"/>
  <c r="F260" i="4"/>
  <c r="J260" i="4" s="1"/>
  <c r="F262" i="4"/>
  <c r="F264" i="4"/>
  <c r="F266" i="4"/>
  <c r="F268" i="4"/>
  <c r="J268" i="4" s="1"/>
  <c r="F270" i="4"/>
  <c r="F272" i="4"/>
  <c r="F274" i="4"/>
  <c r="F276" i="4"/>
  <c r="J276" i="4" s="1"/>
  <c r="F278" i="4"/>
  <c r="F280" i="4"/>
  <c r="F282" i="4"/>
  <c r="F284" i="4"/>
  <c r="J284" i="4" s="1"/>
  <c r="F286" i="4"/>
  <c r="F288" i="4"/>
  <c r="F290" i="4"/>
  <c r="F292" i="4"/>
  <c r="J292" i="4" s="1"/>
  <c r="F294" i="4"/>
  <c r="F296" i="4"/>
  <c r="F298" i="4"/>
  <c r="F300" i="4"/>
  <c r="J300" i="4" s="1"/>
  <c r="F302" i="4"/>
  <c r="F304" i="4"/>
  <c r="F306" i="4"/>
  <c r="F308" i="4"/>
  <c r="J308" i="4" s="1"/>
  <c r="F310" i="4"/>
  <c r="F312" i="4"/>
  <c r="F314" i="4"/>
  <c r="F316" i="4"/>
  <c r="J316" i="4" s="1"/>
  <c r="F318" i="4"/>
  <c r="F320" i="4"/>
  <c r="F322" i="4"/>
  <c r="F324" i="4"/>
  <c r="J324" i="4" s="1"/>
  <c r="F709" i="4"/>
  <c r="J709" i="4" s="1"/>
  <c r="F705" i="4"/>
  <c r="J705" i="4" s="1"/>
  <c r="F701" i="4"/>
  <c r="J701" i="4" s="1"/>
  <c r="F697" i="4"/>
  <c r="F693" i="4"/>
  <c r="F689" i="4"/>
  <c r="F685" i="4"/>
  <c r="F684" i="4"/>
  <c r="F683" i="4"/>
  <c r="F682" i="4"/>
  <c r="J682" i="4" s="1"/>
  <c r="F681" i="4"/>
  <c r="F680" i="4"/>
  <c r="F679" i="4"/>
  <c r="F678" i="4"/>
  <c r="J678" i="4" s="1"/>
  <c r="F677" i="4"/>
  <c r="F676" i="4"/>
  <c r="F675" i="4"/>
  <c r="F674" i="4"/>
  <c r="F673" i="4"/>
  <c r="F672" i="4"/>
  <c r="F671" i="4"/>
  <c r="F670" i="4"/>
  <c r="J670" i="4" s="1"/>
  <c r="F669" i="4"/>
  <c r="F668" i="4"/>
  <c r="F667" i="4"/>
  <c r="F666" i="4"/>
  <c r="J666" i="4" s="1"/>
  <c r="F665" i="4"/>
  <c r="F664" i="4"/>
  <c r="F663" i="4"/>
  <c r="F662" i="4"/>
  <c r="J662" i="4" s="1"/>
  <c r="F661" i="4"/>
  <c r="F660" i="4"/>
  <c r="F659" i="4"/>
  <c r="F658" i="4"/>
  <c r="F657" i="4"/>
  <c r="F656" i="4"/>
  <c r="F655" i="4"/>
  <c r="F654" i="4"/>
  <c r="J654" i="4" s="1"/>
  <c r="F653" i="4"/>
  <c r="F652" i="4"/>
  <c r="F651" i="4"/>
  <c r="F650" i="4"/>
  <c r="J650" i="4" s="1"/>
  <c r="F649" i="4"/>
  <c r="F648" i="4"/>
  <c r="F647" i="4"/>
  <c r="F646" i="4"/>
  <c r="J646" i="4" s="1"/>
  <c r="F645" i="4"/>
  <c r="F644" i="4"/>
  <c r="F643" i="4"/>
  <c r="F642" i="4"/>
  <c r="J642" i="4" s="1"/>
  <c r="F641" i="4"/>
  <c r="J641" i="4" s="1"/>
  <c r="F640" i="4"/>
  <c r="F639" i="4"/>
  <c r="F638" i="4"/>
  <c r="J638" i="4" s="1"/>
  <c r="F637" i="4"/>
  <c r="J637" i="4" s="1"/>
  <c r="F636" i="4"/>
  <c r="F635" i="4"/>
  <c r="F634" i="4"/>
  <c r="J634" i="4" s="1"/>
  <c r="F633" i="4"/>
  <c r="J633" i="4" s="1"/>
  <c r="F632" i="4"/>
  <c r="F631" i="4"/>
  <c r="F630" i="4"/>
  <c r="J630" i="4" s="1"/>
  <c r="F629" i="4"/>
  <c r="J629" i="4" s="1"/>
  <c r="F628" i="4"/>
  <c r="F627" i="4"/>
  <c r="F626" i="4"/>
  <c r="J626" i="4" s="1"/>
  <c r="F625" i="4"/>
  <c r="J625" i="4" s="1"/>
  <c r="F624" i="4"/>
  <c r="F623" i="4"/>
  <c r="F622" i="4"/>
  <c r="J622" i="4" s="1"/>
  <c r="F621" i="4"/>
  <c r="J621" i="4" s="1"/>
  <c r="F620" i="4"/>
  <c r="F619" i="4"/>
  <c r="F618" i="4"/>
  <c r="J618" i="4" s="1"/>
  <c r="F617" i="4"/>
  <c r="J617" i="4" s="1"/>
  <c r="F616" i="4"/>
  <c r="F615" i="4"/>
  <c r="F614" i="4"/>
  <c r="J614" i="4" s="1"/>
  <c r="F769" i="4"/>
  <c r="J769" i="4" s="1"/>
  <c r="F767" i="4"/>
  <c r="J767" i="4" s="1"/>
  <c r="F765" i="4"/>
  <c r="J765" i="4" s="1"/>
  <c r="F763" i="4"/>
  <c r="J763" i="4" s="1"/>
  <c r="F761" i="4"/>
  <c r="J761" i="4" s="1"/>
  <c r="F759" i="4"/>
  <c r="J759" i="4" s="1"/>
  <c r="F757" i="4"/>
  <c r="J757" i="4" s="1"/>
  <c r="F755" i="4"/>
  <c r="J755" i="4" s="1"/>
  <c r="F753" i="4"/>
  <c r="J753" i="4" s="1"/>
  <c r="F751" i="4"/>
  <c r="J751" i="4" s="1"/>
  <c r="F749" i="4"/>
  <c r="J749" i="4" s="1"/>
  <c r="F747" i="4"/>
  <c r="J747" i="4" s="1"/>
  <c r="F745" i="4"/>
  <c r="J745" i="4" s="1"/>
  <c r="F743" i="4"/>
  <c r="J743" i="4" s="1"/>
  <c r="F741" i="4"/>
  <c r="J741" i="4" s="1"/>
  <c r="F739" i="4"/>
  <c r="J739" i="4" s="1"/>
  <c r="F737" i="4"/>
  <c r="J737" i="4" s="1"/>
  <c r="F735" i="4"/>
  <c r="J735" i="4" s="1"/>
  <c r="F733" i="4"/>
  <c r="J733" i="4" s="1"/>
  <c r="F731" i="4"/>
  <c r="J731" i="4" s="1"/>
  <c r="F729" i="4"/>
  <c r="J729" i="4" s="1"/>
  <c r="F727" i="4"/>
  <c r="J727" i="4" s="1"/>
  <c r="F725" i="4"/>
  <c r="J725" i="4" s="1"/>
  <c r="F723" i="4"/>
  <c r="J723" i="4" s="1"/>
  <c r="F721" i="4"/>
  <c r="J721" i="4" s="1"/>
  <c r="F719" i="4"/>
  <c r="J719" i="4" s="1"/>
  <c r="F717" i="4"/>
  <c r="J717" i="4" s="1"/>
  <c r="F715" i="4"/>
  <c r="J715" i="4" s="1"/>
  <c r="F713" i="4"/>
  <c r="J713" i="4" s="1"/>
  <c r="F710" i="4"/>
  <c r="J710" i="4" s="1"/>
  <c r="F706" i="4"/>
  <c r="J706" i="4" s="1"/>
  <c r="F702" i="4"/>
  <c r="J702" i="4" s="1"/>
  <c r="F698" i="4"/>
  <c r="J698" i="4" s="1"/>
  <c r="F694" i="4"/>
  <c r="J694" i="4" s="1"/>
  <c r="F690" i="4"/>
  <c r="J690" i="4" s="1"/>
  <c r="F686" i="4"/>
  <c r="J686" i="4" s="1"/>
  <c r="F711" i="4"/>
  <c r="J711" i="4" s="1"/>
  <c r="F707" i="4"/>
  <c r="J707" i="4" s="1"/>
  <c r="F703" i="4"/>
  <c r="J703" i="4" s="1"/>
  <c r="F699" i="4"/>
  <c r="J699" i="4" s="1"/>
  <c r="F695" i="4"/>
  <c r="F691" i="4"/>
  <c r="F687" i="4"/>
  <c r="F764" i="4"/>
  <c r="J764" i="4" s="1"/>
  <c r="F756" i="4"/>
  <c r="J756" i="4" s="1"/>
  <c r="F748" i="4"/>
  <c r="J748" i="4" s="1"/>
  <c r="F740" i="4"/>
  <c r="J740" i="4" s="1"/>
  <c r="F732" i="4"/>
  <c r="J732" i="4" s="1"/>
  <c r="F724" i="4"/>
  <c r="J724" i="4" s="1"/>
  <c r="F716" i="4"/>
  <c r="J716" i="4" s="1"/>
  <c r="F708" i="4"/>
  <c r="J708" i="4" s="1"/>
  <c r="F700" i="4"/>
  <c r="J700" i="4" s="1"/>
  <c r="F692" i="4"/>
  <c r="J692" i="4" s="1"/>
  <c r="F766" i="4"/>
  <c r="J766" i="4" s="1"/>
  <c r="F758" i="4"/>
  <c r="J758" i="4" s="1"/>
  <c r="F750" i="4"/>
  <c r="J750" i="4" s="1"/>
  <c r="F742" i="4"/>
  <c r="J742" i="4" s="1"/>
  <c r="F734" i="4"/>
  <c r="J734" i="4" s="1"/>
  <c r="F726" i="4"/>
  <c r="J726" i="4" s="1"/>
  <c r="F718" i="4"/>
  <c r="J718" i="4" s="1"/>
  <c r="F768" i="4"/>
  <c r="J768" i="4" s="1"/>
  <c r="F760" i="4"/>
  <c r="J760" i="4" s="1"/>
  <c r="F752" i="4"/>
  <c r="J752" i="4" s="1"/>
  <c r="F744" i="4"/>
  <c r="J744" i="4" s="1"/>
  <c r="F736" i="4"/>
  <c r="J736" i="4" s="1"/>
  <c r="F728" i="4"/>
  <c r="J728" i="4" s="1"/>
  <c r="F720" i="4"/>
  <c r="J720" i="4" s="1"/>
  <c r="F712" i="4"/>
  <c r="J712" i="4" s="1"/>
  <c r="F704" i="4"/>
  <c r="J704" i="4" s="1"/>
  <c r="F696" i="4"/>
  <c r="F688" i="4"/>
  <c r="J688" i="4" s="1"/>
  <c r="F613" i="4"/>
  <c r="J613" i="4" s="1"/>
  <c r="F612" i="4"/>
  <c r="J612" i="4" s="1"/>
  <c r="F611" i="4"/>
  <c r="J611" i="4" s="1"/>
  <c r="F610" i="4"/>
  <c r="J610" i="4" s="1"/>
  <c r="F609" i="4"/>
  <c r="J609" i="4" s="1"/>
  <c r="F608" i="4"/>
  <c r="J608" i="4" s="1"/>
  <c r="F607" i="4"/>
  <c r="J607" i="4" s="1"/>
  <c r="F606" i="4"/>
  <c r="J606" i="4" s="1"/>
  <c r="F605" i="4"/>
  <c r="J605" i="4" s="1"/>
  <c r="F604" i="4"/>
  <c r="J604" i="4" s="1"/>
  <c r="F603" i="4"/>
  <c r="J603" i="4" s="1"/>
  <c r="F602" i="4"/>
  <c r="J602" i="4" s="1"/>
  <c r="F601" i="4"/>
  <c r="J601" i="4" s="1"/>
  <c r="F600" i="4"/>
  <c r="J600" i="4" s="1"/>
  <c r="F599" i="4"/>
  <c r="J599" i="4" s="1"/>
  <c r="F598" i="4"/>
  <c r="J598" i="4" s="1"/>
  <c r="F597" i="4"/>
  <c r="J597" i="4" s="1"/>
  <c r="F596" i="4"/>
  <c r="J596" i="4" s="1"/>
  <c r="F595" i="4"/>
  <c r="J595" i="4" s="1"/>
  <c r="F594" i="4"/>
  <c r="J594" i="4" s="1"/>
  <c r="F593" i="4"/>
  <c r="J593" i="4" s="1"/>
  <c r="F592" i="4"/>
  <c r="J592" i="4" s="1"/>
  <c r="F591" i="4"/>
  <c r="J591" i="4" s="1"/>
  <c r="F590" i="4"/>
  <c r="J590" i="4" s="1"/>
  <c r="F589" i="4"/>
  <c r="J589" i="4" s="1"/>
  <c r="F588" i="4"/>
  <c r="J588" i="4" s="1"/>
  <c r="F587" i="4"/>
  <c r="J587" i="4" s="1"/>
  <c r="F586" i="4"/>
  <c r="J586" i="4" s="1"/>
  <c r="F585" i="4"/>
  <c r="J585" i="4" s="1"/>
  <c r="F584" i="4"/>
  <c r="J584" i="4" s="1"/>
  <c r="F583" i="4"/>
  <c r="J583" i="4" s="1"/>
  <c r="F582" i="4"/>
  <c r="J582" i="4" s="1"/>
  <c r="F581" i="4"/>
  <c r="J581" i="4" s="1"/>
  <c r="F580" i="4"/>
  <c r="F579" i="4"/>
  <c r="J579" i="4" s="1"/>
  <c r="F578" i="4"/>
  <c r="J578" i="4" s="1"/>
  <c r="F577" i="4"/>
  <c r="F576" i="4"/>
  <c r="F575" i="4"/>
  <c r="J575" i="4" s="1"/>
  <c r="F574" i="4"/>
  <c r="J574" i="4" s="1"/>
  <c r="F573" i="4"/>
  <c r="F572" i="4"/>
  <c r="F571" i="4"/>
  <c r="J571" i="4" s="1"/>
  <c r="F570" i="4"/>
  <c r="J570" i="4" s="1"/>
  <c r="F762" i="4"/>
  <c r="J762" i="4" s="1"/>
  <c r="F730" i="4"/>
  <c r="J730" i="4" s="1"/>
  <c r="F754" i="4"/>
  <c r="J754" i="4" s="1"/>
  <c r="F722" i="4"/>
  <c r="J722" i="4" s="1"/>
  <c r="F569" i="4"/>
  <c r="J569" i="4" s="1"/>
  <c r="F568" i="4"/>
  <c r="F567" i="4"/>
  <c r="F566" i="4"/>
  <c r="F565" i="4"/>
  <c r="J565" i="4" s="1"/>
  <c r="F564" i="4"/>
  <c r="F563" i="4"/>
  <c r="F562" i="4"/>
  <c r="F561" i="4"/>
  <c r="J561" i="4" s="1"/>
  <c r="F560" i="4"/>
  <c r="F559" i="4"/>
  <c r="F558" i="4"/>
  <c r="F557" i="4"/>
  <c r="J557" i="4" s="1"/>
  <c r="F556" i="4"/>
  <c r="F555" i="4"/>
  <c r="F554" i="4"/>
  <c r="F553" i="4"/>
  <c r="J553" i="4" s="1"/>
  <c r="F552" i="4"/>
  <c r="F551" i="4"/>
  <c r="F550" i="4"/>
  <c r="F549" i="4"/>
  <c r="J549" i="4" s="1"/>
  <c r="F548" i="4"/>
  <c r="F547" i="4"/>
  <c r="F546" i="4"/>
  <c r="F545" i="4"/>
  <c r="J545" i="4" s="1"/>
  <c r="F544" i="4"/>
  <c r="F543" i="4"/>
  <c r="F542" i="4"/>
  <c r="F541" i="4"/>
  <c r="J541" i="4" s="1"/>
  <c r="F540" i="4"/>
  <c r="F539" i="4"/>
  <c r="F538" i="4"/>
  <c r="F537" i="4"/>
  <c r="J537" i="4" s="1"/>
  <c r="F536" i="4"/>
  <c r="F535" i="4"/>
  <c r="F534" i="4"/>
  <c r="F533" i="4"/>
  <c r="J533" i="4" s="1"/>
  <c r="F532" i="4"/>
  <c r="F531" i="4"/>
  <c r="F530" i="4"/>
  <c r="F529" i="4"/>
  <c r="J529" i="4" s="1"/>
  <c r="F528" i="4"/>
  <c r="F527" i="4"/>
  <c r="F526" i="4"/>
  <c r="F525" i="4"/>
  <c r="J525" i="4" s="1"/>
  <c r="F524" i="4"/>
  <c r="F523" i="4"/>
  <c r="F522" i="4"/>
  <c r="F521" i="4"/>
  <c r="J521" i="4" s="1"/>
  <c r="F520" i="4"/>
  <c r="F519" i="4"/>
  <c r="F518" i="4"/>
  <c r="F517" i="4"/>
  <c r="J517" i="4" s="1"/>
  <c r="F516" i="4"/>
  <c r="F515" i="4"/>
  <c r="F514" i="4"/>
  <c r="F513" i="4"/>
  <c r="J513" i="4" s="1"/>
  <c r="F512" i="4"/>
  <c r="F511" i="4"/>
  <c r="F510" i="4"/>
  <c r="F509" i="4"/>
  <c r="J509" i="4" s="1"/>
  <c r="F508" i="4"/>
  <c r="F507" i="4"/>
  <c r="F506" i="4"/>
  <c r="F505" i="4"/>
  <c r="J505" i="4" s="1"/>
  <c r="F504" i="4"/>
  <c r="F503" i="4"/>
  <c r="F502" i="4"/>
  <c r="F501" i="4"/>
  <c r="J501" i="4" s="1"/>
  <c r="F500" i="4"/>
  <c r="F499" i="4"/>
  <c r="F498" i="4"/>
  <c r="F497" i="4"/>
  <c r="J497" i="4" s="1"/>
  <c r="F496" i="4"/>
  <c r="F495" i="4"/>
  <c r="F494" i="4"/>
  <c r="F493" i="4"/>
  <c r="J493" i="4" s="1"/>
  <c r="F492" i="4"/>
  <c r="F491" i="4"/>
  <c r="F490" i="4"/>
  <c r="F489" i="4"/>
  <c r="J489" i="4" s="1"/>
  <c r="F488" i="4"/>
  <c r="F487" i="4"/>
  <c r="F486" i="4"/>
  <c r="F485" i="4"/>
  <c r="J485" i="4" s="1"/>
  <c r="F484" i="4"/>
  <c r="F483" i="4"/>
  <c r="F482" i="4"/>
  <c r="F481" i="4"/>
  <c r="J481" i="4" s="1"/>
  <c r="F480" i="4"/>
  <c r="F479" i="4"/>
  <c r="F478" i="4"/>
  <c r="F477" i="4"/>
  <c r="J477" i="4" s="1"/>
  <c r="F476" i="4"/>
  <c r="F475" i="4"/>
  <c r="F474" i="4"/>
  <c r="F473" i="4"/>
  <c r="J473" i="4" s="1"/>
  <c r="F472" i="4"/>
  <c r="F471" i="4"/>
  <c r="F470" i="4"/>
  <c r="F469" i="4"/>
  <c r="J469" i="4" s="1"/>
  <c r="F468" i="4"/>
  <c r="F467" i="4"/>
  <c r="F466" i="4"/>
  <c r="F465" i="4"/>
  <c r="J465" i="4" s="1"/>
  <c r="F464" i="4"/>
  <c r="F463" i="4"/>
  <c r="F462" i="4"/>
  <c r="F461" i="4"/>
  <c r="J461" i="4" s="1"/>
  <c r="F460" i="4"/>
  <c r="F459" i="4"/>
  <c r="F458" i="4"/>
  <c r="F457" i="4"/>
  <c r="J457" i="4" s="1"/>
  <c r="F456" i="4"/>
  <c r="F455" i="4"/>
  <c r="F454" i="4"/>
  <c r="J454" i="4" s="1"/>
  <c r="F453" i="4"/>
  <c r="J453" i="4" s="1"/>
  <c r="F452" i="4"/>
  <c r="F451" i="4"/>
  <c r="J451" i="4" s="1"/>
  <c r="F450" i="4"/>
  <c r="J450" i="4" s="1"/>
  <c r="F449" i="4"/>
  <c r="F448" i="4"/>
  <c r="F447" i="4"/>
  <c r="J447" i="4" s="1"/>
  <c r="F446" i="4"/>
  <c r="J446" i="4" s="1"/>
  <c r="F445" i="4"/>
  <c r="J445" i="4" s="1"/>
  <c r="F444" i="4"/>
  <c r="F443" i="4"/>
  <c r="J443" i="4" s="1"/>
  <c r="F442" i="4"/>
  <c r="J442" i="4" s="1"/>
  <c r="F441" i="4"/>
  <c r="J441" i="4" s="1"/>
  <c r="F440" i="4"/>
  <c r="F439" i="4"/>
  <c r="J439" i="4" s="1"/>
  <c r="F438" i="4"/>
  <c r="J438" i="4" s="1"/>
  <c r="F437" i="4"/>
  <c r="J437" i="4" s="1"/>
  <c r="F436" i="4"/>
  <c r="F435" i="4"/>
  <c r="J435" i="4" s="1"/>
  <c r="F434" i="4"/>
  <c r="J434" i="4" s="1"/>
  <c r="F433" i="4"/>
  <c r="J433" i="4" s="1"/>
  <c r="F432" i="4"/>
  <c r="F431" i="4"/>
  <c r="J431" i="4" s="1"/>
  <c r="F430" i="4"/>
  <c r="J430" i="4" s="1"/>
  <c r="F429" i="4"/>
  <c r="J429" i="4" s="1"/>
  <c r="F428" i="4"/>
  <c r="F427" i="4"/>
  <c r="J427" i="4" s="1"/>
  <c r="F426" i="4"/>
  <c r="J426" i="4" s="1"/>
  <c r="F425" i="4"/>
  <c r="J425" i="4" s="1"/>
  <c r="F424" i="4"/>
  <c r="F423" i="4"/>
  <c r="J423" i="4" s="1"/>
  <c r="F422" i="4"/>
  <c r="J422" i="4" s="1"/>
  <c r="F421" i="4"/>
  <c r="J421" i="4" s="1"/>
  <c r="F420" i="4"/>
  <c r="F419" i="4"/>
  <c r="J419" i="4" s="1"/>
  <c r="F418" i="4"/>
  <c r="J418" i="4" s="1"/>
  <c r="F417" i="4"/>
  <c r="F416" i="4"/>
  <c r="F415" i="4"/>
  <c r="J415" i="4" s="1"/>
  <c r="F746" i="4"/>
  <c r="J746" i="4" s="1"/>
  <c r="F714" i="4"/>
  <c r="J714" i="4" s="1"/>
  <c r="F738" i="4"/>
  <c r="J738" i="4" s="1"/>
  <c r="F414" i="4"/>
  <c r="J414" i="4" s="1"/>
  <c r="F413" i="4"/>
  <c r="J413" i="4" s="1"/>
  <c r="F412" i="4"/>
  <c r="J412" i="4" s="1"/>
  <c r="F411" i="4"/>
  <c r="J411" i="4" s="1"/>
  <c r="F410" i="4"/>
  <c r="J410" i="4" s="1"/>
  <c r="F409" i="4"/>
  <c r="J409" i="4" s="1"/>
  <c r="F408" i="4"/>
  <c r="J408" i="4" s="1"/>
  <c r="F407" i="4"/>
  <c r="J407" i="4" s="1"/>
  <c r="F406" i="4"/>
  <c r="J406" i="4" s="1"/>
  <c r="F405" i="4"/>
  <c r="J405" i="4" s="1"/>
  <c r="F404" i="4"/>
  <c r="J404" i="4" s="1"/>
  <c r="F403" i="4"/>
  <c r="J403" i="4" s="1"/>
  <c r="F402" i="4"/>
  <c r="J402" i="4" s="1"/>
  <c r="F401" i="4"/>
  <c r="J401" i="4" s="1"/>
  <c r="F400" i="4"/>
  <c r="J400" i="4" s="1"/>
  <c r="F399" i="4"/>
  <c r="J399" i="4" s="1"/>
  <c r="F398" i="4"/>
  <c r="J398" i="4" s="1"/>
  <c r="F397" i="4"/>
  <c r="J397" i="4" s="1"/>
  <c r="F396" i="4"/>
  <c r="J396" i="4" s="1"/>
  <c r="F395" i="4"/>
  <c r="J395" i="4" s="1"/>
  <c r="F394" i="4"/>
  <c r="J394" i="4" s="1"/>
  <c r="F393" i="4"/>
  <c r="J393" i="4" s="1"/>
  <c r="F392" i="4"/>
  <c r="J392" i="4" s="1"/>
  <c r="F391" i="4"/>
  <c r="J391" i="4" s="1"/>
  <c r="F390" i="4"/>
  <c r="J390" i="4" s="1"/>
  <c r="F389" i="4"/>
  <c r="J389" i="4" s="1"/>
  <c r="F388" i="4"/>
  <c r="J388" i="4" s="1"/>
  <c r="F387" i="4"/>
  <c r="J387" i="4" s="1"/>
  <c r="F386" i="4"/>
  <c r="J386" i="4" s="1"/>
  <c r="F385" i="4"/>
  <c r="J385" i="4" s="1"/>
  <c r="F384" i="4"/>
  <c r="J384" i="4" s="1"/>
  <c r="F383" i="4"/>
  <c r="J383" i="4" s="1"/>
  <c r="F382" i="4"/>
  <c r="J382" i="4" s="1"/>
  <c r="F381" i="4"/>
  <c r="J381" i="4" s="1"/>
  <c r="F380" i="4"/>
  <c r="J380" i="4" s="1"/>
  <c r="F379" i="4"/>
  <c r="J379" i="4" s="1"/>
  <c r="F378" i="4"/>
  <c r="J378" i="4" s="1"/>
  <c r="F377" i="4"/>
  <c r="J377" i="4" s="1"/>
  <c r="F376" i="4"/>
  <c r="J376" i="4" s="1"/>
  <c r="F375" i="4"/>
  <c r="J375" i="4" s="1"/>
  <c r="F374" i="4"/>
  <c r="J374" i="4" s="1"/>
  <c r="F373" i="4"/>
  <c r="J373" i="4" s="1"/>
  <c r="F372" i="4"/>
  <c r="J372" i="4" s="1"/>
  <c r="F371" i="4"/>
  <c r="J371" i="4" s="1"/>
  <c r="F370" i="4"/>
  <c r="J370" i="4" s="1"/>
  <c r="F369" i="4"/>
  <c r="J369" i="4" s="1"/>
  <c r="F368" i="4"/>
  <c r="J368" i="4" s="1"/>
  <c r="F367" i="4"/>
  <c r="J367" i="4" s="1"/>
  <c r="F366" i="4"/>
  <c r="J366" i="4" s="1"/>
  <c r="F365" i="4"/>
  <c r="J365" i="4" s="1"/>
  <c r="F364" i="4"/>
  <c r="J364" i="4" s="1"/>
  <c r="F363" i="4"/>
  <c r="J363" i="4" s="1"/>
  <c r="F362" i="4"/>
  <c r="J362" i="4" s="1"/>
  <c r="F361" i="4"/>
  <c r="J361" i="4" s="1"/>
  <c r="F360" i="4"/>
  <c r="J360" i="4" s="1"/>
  <c r="F359" i="4"/>
  <c r="J359" i="4" s="1"/>
  <c r="F358" i="4"/>
  <c r="J358" i="4" s="1"/>
  <c r="F357" i="4"/>
  <c r="J357" i="4" s="1"/>
  <c r="F356" i="4"/>
  <c r="J356" i="4" s="1"/>
  <c r="F355" i="4"/>
  <c r="J355" i="4" s="1"/>
  <c r="F354" i="4"/>
  <c r="J354" i="4" s="1"/>
  <c r="F353" i="4"/>
  <c r="J353" i="4" s="1"/>
  <c r="F352" i="4"/>
  <c r="J352" i="4" s="1"/>
  <c r="F351" i="4"/>
  <c r="J351" i="4" s="1"/>
  <c r="F350" i="4"/>
  <c r="J350" i="4" s="1"/>
  <c r="F349" i="4"/>
  <c r="J349" i="4" s="1"/>
  <c r="F348" i="4"/>
  <c r="J348" i="4" s="1"/>
  <c r="F347" i="4"/>
  <c r="J347" i="4" s="1"/>
  <c r="F346" i="4"/>
  <c r="J346" i="4" s="1"/>
  <c r="F345" i="4"/>
  <c r="J345" i="4" s="1"/>
  <c r="F344" i="4"/>
  <c r="J344" i="4" s="1"/>
  <c r="F343" i="4"/>
  <c r="F342" i="4"/>
  <c r="J342" i="4" s="1"/>
  <c r="F341" i="4"/>
  <c r="J341" i="4" s="1"/>
  <c r="F340" i="4"/>
  <c r="J340" i="4" s="1"/>
  <c r="F339" i="4"/>
  <c r="F338" i="4"/>
  <c r="J338" i="4" s="1"/>
  <c r="F337" i="4"/>
  <c r="J337" i="4" s="1"/>
  <c r="F336" i="4"/>
  <c r="J336" i="4" s="1"/>
  <c r="F335" i="4"/>
  <c r="F334" i="4"/>
  <c r="J334" i="4" s="1"/>
  <c r="F333" i="4"/>
  <c r="J333" i="4" s="1"/>
  <c r="F332" i="4"/>
  <c r="J332" i="4" s="1"/>
  <c r="F331" i="4"/>
  <c r="F330" i="4"/>
  <c r="J330" i="4" s="1"/>
  <c r="F329" i="4"/>
  <c r="J329" i="4" s="1"/>
  <c r="F328" i="4"/>
  <c r="J328" i="4" s="1"/>
  <c r="J259" i="4"/>
  <c r="J285" i="4"/>
  <c r="J309" i="4"/>
  <c r="J319" i="4"/>
  <c r="J335" i="4"/>
  <c r="J343" i="4"/>
  <c r="F3" i="4"/>
  <c r="F4" i="4"/>
  <c r="J4" i="4" s="1"/>
  <c r="F5" i="4"/>
  <c r="J5" i="4" s="1"/>
  <c r="F6" i="4"/>
  <c r="F7" i="4"/>
  <c r="J7" i="4" s="1"/>
  <c r="F8" i="4"/>
  <c r="J8" i="4" s="1"/>
  <c r="F9" i="4"/>
  <c r="J9" i="4" s="1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F18" i="4"/>
  <c r="J18" i="4" s="1"/>
  <c r="F19" i="4"/>
  <c r="F20" i="4"/>
  <c r="J20" i="4" s="1"/>
  <c r="F21" i="4"/>
  <c r="J21" i="4" s="1"/>
  <c r="F22" i="4"/>
  <c r="F23" i="4"/>
  <c r="J23" i="4" s="1"/>
  <c r="F24" i="4"/>
  <c r="J24" i="4" s="1"/>
  <c r="F25" i="4"/>
  <c r="J25" i="4" s="1"/>
  <c r="F26" i="4"/>
  <c r="F27" i="4"/>
  <c r="J27" i="4" s="1"/>
  <c r="F28" i="4"/>
  <c r="J28" i="4" s="1"/>
  <c r="F29" i="4"/>
  <c r="J29" i="4" s="1"/>
  <c r="F30" i="4"/>
  <c r="F31" i="4"/>
  <c r="J31" i="4" s="1"/>
  <c r="F32" i="4"/>
  <c r="J32" i="4" s="1"/>
  <c r="F33" i="4"/>
  <c r="J33" i="4" s="1"/>
  <c r="F34" i="4"/>
  <c r="J34" i="4" s="1"/>
  <c r="F35" i="4"/>
  <c r="F36" i="4"/>
  <c r="J36" i="4" s="1"/>
  <c r="F37" i="4"/>
  <c r="J37" i="4" s="1"/>
  <c r="F38" i="4"/>
  <c r="J38" i="4" s="1"/>
  <c r="F39" i="4"/>
  <c r="J39" i="4" s="1"/>
  <c r="F40" i="4"/>
  <c r="J40" i="4" s="1"/>
  <c r="F41" i="4"/>
  <c r="J41" i="4" s="1"/>
  <c r="F42" i="4"/>
  <c r="J42" i="4" s="1"/>
  <c r="F43" i="4"/>
  <c r="J43" i="4" s="1"/>
  <c r="F44" i="4"/>
  <c r="J44" i="4" s="1"/>
  <c r="F45" i="4"/>
  <c r="J45" i="4" s="1"/>
  <c r="F46" i="4"/>
  <c r="F47" i="4"/>
  <c r="J47" i="4" s="1"/>
  <c r="F48" i="4"/>
  <c r="F49" i="4"/>
  <c r="J49" i="4" s="1"/>
  <c r="F50" i="4"/>
  <c r="J50" i="4" s="1"/>
  <c r="F51" i="4"/>
  <c r="F52" i="4"/>
  <c r="J52" i="4" s="1"/>
  <c r="F53" i="4"/>
  <c r="J53" i="4" s="1"/>
  <c r="F54" i="4"/>
  <c r="J54" i="4" s="1"/>
  <c r="F55" i="4"/>
  <c r="J55" i="4" s="1"/>
  <c r="F56" i="4"/>
  <c r="J56" i="4" s="1"/>
  <c r="F57" i="4"/>
  <c r="J57" i="4" s="1"/>
  <c r="F58" i="4"/>
  <c r="J58" i="4" s="1"/>
  <c r="F59" i="4"/>
  <c r="J59" i="4" s="1"/>
  <c r="F60" i="4"/>
  <c r="F61" i="4"/>
  <c r="J61" i="4" s="1"/>
  <c r="F62" i="4"/>
  <c r="J62" i="4" s="1"/>
  <c r="F63" i="4"/>
  <c r="J63" i="4" s="1"/>
  <c r="F64" i="4"/>
  <c r="J64" i="4" s="1"/>
  <c r="F65" i="4"/>
  <c r="J65" i="4" s="1"/>
  <c r="F66" i="4"/>
  <c r="J66" i="4" s="1"/>
  <c r="F67" i="4"/>
  <c r="J67" i="4" s="1"/>
  <c r="F68" i="4"/>
  <c r="F69" i="4"/>
  <c r="J69" i="4" s="1"/>
  <c r="F70" i="4"/>
  <c r="F71" i="4"/>
  <c r="F72" i="4"/>
  <c r="J72" i="4" s="1"/>
  <c r="F73" i="4"/>
  <c r="J73" i="4" s="1"/>
  <c r="F74" i="4"/>
  <c r="J74" i="4" s="1"/>
  <c r="F75" i="4"/>
  <c r="J75" i="4" s="1"/>
  <c r="F76" i="4"/>
  <c r="J76" i="4" s="1"/>
  <c r="F77" i="4"/>
  <c r="J77" i="4" s="1"/>
  <c r="F78" i="4"/>
  <c r="J78" i="4" s="1"/>
  <c r="F79" i="4"/>
  <c r="J79" i="4" s="1"/>
  <c r="F80" i="4"/>
  <c r="J80" i="4" s="1"/>
  <c r="F81" i="4"/>
  <c r="J81" i="4" s="1"/>
  <c r="F82" i="4"/>
  <c r="J82" i="4" s="1"/>
  <c r="F83" i="4"/>
  <c r="F84" i="4"/>
  <c r="J84" i="4" s="1"/>
  <c r="F85" i="4"/>
  <c r="J85" i="4" s="1"/>
  <c r="F86" i="4"/>
  <c r="J86" i="4" s="1"/>
  <c r="F87" i="4"/>
  <c r="J87" i="4" s="1"/>
  <c r="F88" i="4"/>
  <c r="F89" i="4"/>
  <c r="J89" i="4" s="1"/>
  <c r="F90" i="4"/>
  <c r="F91" i="4"/>
  <c r="J91" i="4" s="1"/>
  <c r="F92" i="4"/>
  <c r="F93" i="4"/>
  <c r="J93" i="4" s="1"/>
  <c r="F94" i="4"/>
  <c r="J94" i="4" s="1"/>
  <c r="F95" i="4"/>
  <c r="J95" i="4" s="1"/>
  <c r="F96" i="4"/>
  <c r="J96" i="4" s="1"/>
  <c r="F97" i="4"/>
  <c r="J97" i="4" s="1"/>
  <c r="F98" i="4"/>
  <c r="J98" i="4" s="1"/>
  <c r="F99" i="4"/>
  <c r="F100" i="4"/>
  <c r="J100" i="4" s="1"/>
  <c r="F101" i="4"/>
  <c r="J101" i="4" s="1"/>
  <c r="F102" i="4"/>
  <c r="J102" i="4" s="1"/>
  <c r="F103" i="4"/>
  <c r="J103" i="4" s="1"/>
  <c r="F104" i="4"/>
  <c r="J104" i="4" s="1"/>
  <c r="F105" i="4"/>
  <c r="J105" i="4" s="1"/>
  <c r="F106" i="4"/>
  <c r="J106" i="4" s="1"/>
  <c r="F107" i="4"/>
  <c r="J107" i="4" s="1"/>
  <c r="F108" i="4"/>
  <c r="J108" i="4" s="1"/>
  <c r="F109" i="4"/>
  <c r="J109" i="4" s="1"/>
  <c r="F110" i="4"/>
  <c r="F111" i="4"/>
  <c r="J111" i="4" s="1"/>
  <c r="F112" i="4"/>
  <c r="F113" i="4"/>
  <c r="J113" i="4" s="1"/>
  <c r="F114" i="4"/>
  <c r="J114" i="4" s="1"/>
  <c r="F115" i="4"/>
  <c r="J115" i="4" s="1"/>
  <c r="F116" i="4"/>
  <c r="J116" i="4" s="1"/>
  <c r="F117" i="4"/>
  <c r="J117" i="4" s="1"/>
  <c r="F118" i="4"/>
  <c r="J118" i="4" s="1"/>
  <c r="F119" i="4"/>
  <c r="J119" i="4" s="1"/>
  <c r="F120" i="4"/>
  <c r="J120" i="4" s="1"/>
  <c r="F121" i="4"/>
  <c r="J121" i="4" s="1"/>
  <c r="F122" i="4"/>
  <c r="J122" i="4" s="1"/>
  <c r="F123" i="4"/>
  <c r="J123" i="4" s="1"/>
  <c r="F124" i="4"/>
  <c r="F125" i="4"/>
  <c r="J125" i="4" s="1"/>
  <c r="F126" i="4"/>
  <c r="J126" i="4" s="1"/>
  <c r="F127" i="4"/>
  <c r="J127" i="4" s="1"/>
  <c r="F128" i="4"/>
  <c r="J128" i="4" s="1"/>
  <c r="F129" i="4"/>
  <c r="J129" i="4" s="1"/>
  <c r="F130" i="4"/>
  <c r="F131" i="4"/>
  <c r="J131" i="4" s="1"/>
  <c r="F132" i="4"/>
  <c r="F133" i="4"/>
  <c r="J133" i="4" s="1"/>
  <c r="F134" i="4"/>
  <c r="J134" i="4" s="1"/>
  <c r="F135" i="4"/>
  <c r="J135" i="4" s="1"/>
  <c r="F136" i="4"/>
  <c r="J136" i="4" s="1"/>
  <c r="F137" i="4"/>
  <c r="J137" i="4" s="1"/>
  <c r="F138" i="4"/>
  <c r="J138" i="4" s="1"/>
  <c r="F139" i="4"/>
  <c r="J139" i="4" s="1"/>
  <c r="F140" i="4"/>
  <c r="J140" i="4" s="1"/>
  <c r="F141" i="4"/>
  <c r="J141" i="4" s="1"/>
  <c r="F142" i="4"/>
  <c r="J142" i="4" s="1"/>
  <c r="F143" i="4"/>
  <c r="J143" i="4" s="1"/>
  <c r="F144" i="4"/>
  <c r="J144" i="4" s="1"/>
  <c r="F145" i="4"/>
  <c r="J145" i="4" s="1"/>
  <c r="F146" i="4"/>
  <c r="J146" i="4" s="1"/>
  <c r="F147" i="4"/>
  <c r="J147" i="4" s="1"/>
  <c r="F148" i="4"/>
  <c r="J148" i="4" s="1"/>
  <c r="F149" i="4"/>
  <c r="J149" i="4" s="1"/>
  <c r="F150" i="4"/>
  <c r="J150" i="4" s="1"/>
  <c r="F151" i="4"/>
  <c r="J151" i="4" s="1"/>
  <c r="F152" i="4"/>
  <c r="F153" i="4"/>
  <c r="J153" i="4" s="1"/>
  <c r="F154" i="4"/>
  <c r="F155" i="4"/>
  <c r="J155" i="4" s="1"/>
  <c r="F156" i="4"/>
  <c r="F157" i="4"/>
  <c r="J157" i="4" s="1"/>
  <c r="F158" i="4"/>
  <c r="J158" i="4" s="1"/>
  <c r="F159" i="4"/>
  <c r="J159" i="4" s="1"/>
  <c r="F160" i="4"/>
  <c r="J160" i="4" s="1"/>
  <c r="F161" i="4"/>
  <c r="J161" i="4" s="1"/>
  <c r="F162" i="4"/>
  <c r="J162" i="4" s="1"/>
  <c r="F163" i="4"/>
  <c r="J163" i="4" s="1"/>
  <c r="F164" i="4"/>
  <c r="J164" i="4" s="1"/>
  <c r="F165" i="4"/>
  <c r="J165" i="4" s="1"/>
  <c r="F166" i="4"/>
  <c r="J166" i="4" s="1"/>
  <c r="F167" i="4"/>
  <c r="J167" i="4" s="1"/>
  <c r="F168" i="4"/>
  <c r="J168" i="4" s="1"/>
  <c r="F169" i="4"/>
  <c r="J169" i="4" s="1"/>
  <c r="F170" i="4"/>
  <c r="J170" i="4" s="1"/>
  <c r="F171" i="4"/>
  <c r="J171" i="4" s="1"/>
  <c r="F172" i="4"/>
  <c r="F173" i="4"/>
  <c r="J173" i="4" s="1"/>
  <c r="F174" i="4"/>
  <c r="J174" i="4" s="1"/>
  <c r="F175" i="4"/>
  <c r="J175" i="4" s="1"/>
  <c r="F176" i="4"/>
  <c r="J176" i="4" s="1"/>
  <c r="F177" i="4"/>
  <c r="J177" i="4" s="1"/>
  <c r="F178" i="4"/>
  <c r="J178" i="4" s="1"/>
  <c r="F179" i="4"/>
  <c r="J179" i="4" s="1"/>
  <c r="F180" i="4"/>
  <c r="J180" i="4" s="1"/>
  <c r="F181" i="4"/>
  <c r="J181" i="4" s="1"/>
  <c r="F182" i="4"/>
  <c r="J182" i="4" s="1"/>
  <c r="F183" i="4"/>
  <c r="J183" i="4" s="1"/>
  <c r="F184" i="4"/>
  <c r="F185" i="4"/>
  <c r="J185" i="4" s="1"/>
  <c r="F186" i="4"/>
  <c r="J186" i="4" s="1"/>
  <c r="F187" i="4"/>
  <c r="J187" i="4" s="1"/>
  <c r="F188" i="4"/>
  <c r="J188" i="4" s="1"/>
  <c r="F189" i="4"/>
  <c r="J189" i="4" s="1"/>
  <c r="F190" i="4"/>
  <c r="J190" i="4" s="1"/>
  <c r="F191" i="4"/>
  <c r="J191" i="4" s="1"/>
  <c r="F192" i="4"/>
  <c r="F193" i="4"/>
  <c r="J193" i="4" s="1"/>
  <c r="F194" i="4"/>
  <c r="J194" i="4" s="1"/>
  <c r="F195" i="4"/>
  <c r="J195" i="4" s="1"/>
  <c r="F196" i="4"/>
  <c r="J196" i="4" s="1"/>
  <c r="F197" i="4"/>
  <c r="J197" i="4" s="1"/>
  <c r="F198" i="4"/>
  <c r="J198" i="4" s="1"/>
  <c r="F199" i="4"/>
  <c r="J199" i="4" s="1"/>
  <c r="F200" i="4"/>
  <c r="F201" i="4"/>
  <c r="J201" i="4" s="1"/>
  <c r="F202" i="4"/>
  <c r="J202" i="4" s="1"/>
  <c r="F203" i="4"/>
  <c r="J203" i="4" s="1"/>
  <c r="F204" i="4"/>
  <c r="J204" i="4" s="1"/>
  <c r="F205" i="4"/>
  <c r="J205" i="4" s="1"/>
  <c r="F206" i="4"/>
  <c r="J206" i="4" s="1"/>
  <c r="F207" i="4"/>
  <c r="J207" i="4" s="1"/>
  <c r="F208" i="4"/>
  <c r="F209" i="4"/>
  <c r="J209" i="4" s="1"/>
  <c r="F210" i="4"/>
  <c r="J210" i="4" s="1"/>
  <c r="F211" i="4"/>
  <c r="J211" i="4" s="1"/>
  <c r="F212" i="4"/>
  <c r="J212" i="4" s="1"/>
  <c r="F213" i="4"/>
  <c r="J213" i="4" s="1"/>
  <c r="F214" i="4"/>
  <c r="J214" i="4" s="1"/>
  <c r="F215" i="4"/>
  <c r="J215" i="4" s="1"/>
  <c r="F216" i="4"/>
  <c r="F217" i="4"/>
  <c r="J217" i="4" s="1"/>
  <c r="F218" i="4"/>
  <c r="J218" i="4" s="1"/>
  <c r="F219" i="4"/>
  <c r="J219" i="4" s="1"/>
  <c r="F220" i="4"/>
  <c r="J220" i="4" s="1"/>
  <c r="F221" i="4"/>
  <c r="J221" i="4" s="1"/>
  <c r="F222" i="4"/>
  <c r="J222" i="4" s="1"/>
  <c r="F223" i="4"/>
  <c r="J223" i="4" s="1"/>
  <c r="F224" i="4"/>
  <c r="F225" i="4"/>
  <c r="J225" i="4" s="1"/>
  <c r="F226" i="4"/>
  <c r="J226" i="4" s="1"/>
  <c r="F227" i="4"/>
  <c r="J227" i="4" s="1"/>
  <c r="F228" i="4"/>
  <c r="J228" i="4" s="1"/>
  <c r="F229" i="4"/>
  <c r="J229" i="4" s="1"/>
  <c r="F230" i="4"/>
  <c r="J230" i="4" s="1"/>
  <c r="F231" i="4"/>
  <c r="J231" i="4" s="1"/>
  <c r="J232" i="4"/>
  <c r="J234" i="4"/>
  <c r="J238" i="4"/>
  <c r="J240" i="4"/>
  <c r="J242" i="4"/>
  <c r="J246" i="4"/>
  <c r="J248" i="4"/>
  <c r="J250" i="4"/>
  <c r="J254" i="4"/>
  <c r="J256" i="4"/>
  <c r="J258" i="4"/>
  <c r="J262" i="4"/>
  <c r="J264" i="4"/>
  <c r="J266" i="4"/>
  <c r="J270" i="4"/>
  <c r="J272" i="4"/>
  <c r="J274" i="4"/>
  <c r="J278" i="4"/>
  <c r="J280" i="4"/>
  <c r="J282" i="4"/>
  <c r="J286" i="4"/>
  <c r="J288" i="4"/>
  <c r="J290" i="4"/>
  <c r="J294" i="4"/>
  <c r="J296" i="4"/>
  <c r="J298" i="4"/>
  <c r="J302" i="4"/>
  <c r="J304" i="4"/>
  <c r="J306" i="4"/>
  <c r="J310" i="4"/>
  <c r="J312" i="4"/>
  <c r="J314" i="4"/>
  <c r="J318" i="4"/>
  <c r="J320" i="4"/>
  <c r="J322" i="4"/>
  <c r="J326" i="4"/>
  <c r="J331" i="4"/>
  <c r="J339" i="4"/>
  <c r="J576" i="4"/>
  <c r="J245" i="4"/>
  <c r="J269" i="4"/>
  <c r="J293" i="4"/>
  <c r="F233" i="4"/>
  <c r="J233" i="4" s="1"/>
  <c r="F235" i="4"/>
  <c r="J235" i="4" s="1"/>
  <c r="F237" i="4"/>
  <c r="J237" i="4" s="1"/>
  <c r="F239" i="4"/>
  <c r="J239" i="4" s="1"/>
  <c r="F241" i="4"/>
  <c r="J241" i="4" s="1"/>
  <c r="F243" i="4"/>
  <c r="J243" i="4" s="1"/>
  <c r="F245" i="4"/>
  <c r="F247" i="4"/>
  <c r="J247" i="4" s="1"/>
  <c r="F249" i="4"/>
  <c r="J249" i="4" s="1"/>
  <c r="F251" i="4"/>
  <c r="F253" i="4"/>
  <c r="J253" i="4" s="1"/>
  <c r="F255" i="4"/>
  <c r="J255" i="4" s="1"/>
  <c r="F257" i="4"/>
  <c r="J257" i="4" s="1"/>
  <c r="F259" i="4"/>
  <c r="F261" i="4"/>
  <c r="J261" i="4" s="1"/>
  <c r="F263" i="4"/>
  <c r="J263" i="4" s="1"/>
  <c r="F265" i="4"/>
  <c r="J265" i="4" s="1"/>
  <c r="F267" i="4"/>
  <c r="J267" i="4" s="1"/>
  <c r="F269" i="4"/>
  <c r="F271" i="4"/>
  <c r="J271" i="4" s="1"/>
  <c r="F273" i="4"/>
  <c r="J273" i="4" s="1"/>
  <c r="F275" i="4"/>
  <c r="J275" i="4" s="1"/>
  <c r="F277" i="4"/>
  <c r="J277" i="4" s="1"/>
  <c r="F279" i="4"/>
  <c r="J279" i="4" s="1"/>
  <c r="F281" i="4"/>
  <c r="J281" i="4" s="1"/>
  <c r="F283" i="4"/>
  <c r="J283" i="4" s="1"/>
  <c r="F285" i="4"/>
  <c r="F287" i="4"/>
  <c r="J287" i="4" s="1"/>
  <c r="F289" i="4"/>
  <c r="J289" i="4" s="1"/>
  <c r="F291" i="4"/>
  <c r="J291" i="4" s="1"/>
  <c r="F293" i="4"/>
  <c r="F295" i="4"/>
  <c r="F297" i="4"/>
  <c r="J297" i="4" s="1"/>
  <c r="F299" i="4"/>
  <c r="J299" i="4" s="1"/>
  <c r="F301" i="4"/>
  <c r="J301" i="4" s="1"/>
  <c r="F303" i="4"/>
  <c r="J303" i="4" s="1"/>
  <c r="F305" i="4"/>
  <c r="J305" i="4" s="1"/>
  <c r="F307" i="4"/>
  <c r="J307" i="4" s="1"/>
  <c r="F309" i="4"/>
  <c r="F311" i="4"/>
  <c r="J311" i="4" s="1"/>
  <c r="F313" i="4"/>
  <c r="J313" i="4" s="1"/>
  <c r="F315" i="4"/>
  <c r="J315" i="4" s="1"/>
  <c r="F317" i="4"/>
  <c r="J317" i="4" s="1"/>
  <c r="F319" i="4"/>
  <c r="F321" i="4"/>
  <c r="J321" i="4" s="1"/>
  <c r="F323" i="4"/>
  <c r="J323" i="4" s="1"/>
  <c r="F325" i="4"/>
  <c r="J325" i="4" s="1"/>
  <c r="F327" i="4"/>
  <c r="J327" i="4" s="1"/>
  <c r="J416" i="4"/>
  <c r="J424" i="4"/>
  <c r="J432" i="4"/>
  <c r="J440" i="4"/>
  <c r="J448" i="4"/>
  <c r="J417" i="4"/>
  <c r="J449" i="4"/>
  <c r="J420" i="4"/>
  <c r="J428" i="4"/>
  <c r="J436" i="4"/>
  <c r="J444" i="4"/>
  <c r="J452" i="4"/>
  <c r="J455" i="4"/>
  <c r="J459" i="4"/>
  <c r="J463" i="4"/>
  <c r="J467" i="4"/>
  <c r="J471" i="4"/>
  <c r="J475" i="4"/>
  <c r="J479" i="4"/>
  <c r="J483" i="4"/>
  <c r="J487" i="4"/>
  <c r="J491" i="4"/>
  <c r="J495" i="4"/>
  <c r="J499" i="4"/>
  <c r="J503" i="4"/>
  <c r="J507" i="4"/>
  <c r="J511" i="4"/>
  <c r="J515" i="4"/>
  <c r="J519" i="4"/>
  <c r="J523" i="4"/>
  <c r="J527" i="4"/>
  <c r="J531" i="4"/>
  <c r="J535" i="4"/>
  <c r="J539" i="4"/>
  <c r="J543" i="4"/>
  <c r="J547" i="4"/>
  <c r="J551" i="4"/>
  <c r="J555" i="4"/>
  <c r="J559" i="4"/>
  <c r="J563" i="4"/>
  <c r="J567" i="4"/>
  <c r="J577" i="4"/>
  <c r="J616" i="4"/>
  <c r="J624" i="4"/>
  <c r="J632" i="4"/>
  <c r="J640" i="4"/>
  <c r="J572" i="4"/>
  <c r="J580" i="4"/>
  <c r="J456" i="4"/>
  <c r="J458" i="4"/>
  <c r="J460" i="4"/>
  <c r="J462" i="4"/>
  <c r="J464" i="4"/>
  <c r="J466" i="4"/>
  <c r="J468" i="4"/>
  <c r="J470" i="4"/>
  <c r="J472" i="4"/>
  <c r="J474" i="4"/>
  <c r="J476" i="4"/>
  <c r="J478" i="4"/>
  <c r="J480" i="4"/>
  <c r="J482" i="4"/>
  <c r="J484" i="4"/>
  <c r="J486" i="4"/>
  <c r="J488" i="4"/>
  <c r="J490" i="4"/>
  <c r="J492" i="4"/>
  <c r="J494" i="4"/>
  <c r="J496" i="4"/>
  <c r="J498" i="4"/>
  <c r="J500" i="4"/>
  <c r="J502" i="4"/>
  <c r="J504" i="4"/>
  <c r="J506" i="4"/>
  <c r="J508" i="4"/>
  <c r="J510" i="4"/>
  <c r="J512" i="4"/>
  <c r="J514" i="4"/>
  <c r="J516" i="4"/>
  <c r="J518" i="4"/>
  <c r="J520" i="4"/>
  <c r="J522" i="4"/>
  <c r="J524" i="4"/>
  <c r="J526" i="4"/>
  <c r="J528" i="4"/>
  <c r="J530" i="4"/>
  <c r="J532" i="4"/>
  <c r="J534" i="4"/>
  <c r="J536" i="4"/>
  <c r="J538" i="4"/>
  <c r="J540" i="4"/>
  <c r="J542" i="4"/>
  <c r="J544" i="4"/>
  <c r="J546" i="4"/>
  <c r="J548" i="4"/>
  <c r="J550" i="4"/>
  <c r="J552" i="4"/>
  <c r="J554" i="4"/>
  <c r="J556" i="4"/>
  <c r="J558" i="4"/>
  <c r="J560" i="4"/>
  <c r="J562" i="4"/>
  <c r="J564" i="4"/>
  <c r="J566" i="4"/>
  <c r="J568" i="4"/>
  <c r="J573" i="4"/>
  <c r="J619" i="4"/>
  <c r="J627" i="4"/>
  <c r="J635" i="4"/>
  <c r="J643" i="4"/>
  <c r="J620" i="4"/>
  <c r="J628" i="4"/>
  <c r="J636" i="4"/>
  <c r="J687" i="4"/>
  <c r="J695" i="4"/>
  <c r="J615" i="4"/>
  <c r="J623" i="4"/>
  <c r="J631" i="4"/>
  <c r="J639" i="4"/>
  <c r="J648" i="4"/>
  <c r="J652" i="4"/>
  <c r="J656" i="4"/>
  <c r="J660" i="4"/>
  <c r="J664" i="4"/>
  <c r="J668" i="4"/>
  <c r="J672" i="4"/>
  <c r="J676" i="4"/>
  <c r="J680" i="4"/>
  <c r="J684" i="4"/>
  <c r="J645" i="4"/>
  <c r="J649" i="4"/>
  <c r="J653" i="4"/>
  <c r="J657" i="4"/>
  <c r="J661" i="4"/>
  <c r="J665" i="4"/>
  <c r="J669" i="4"/>
  <c r="J673" i="4"/>
  <c r="J677" i="4"/>
  <c r="J681" i="4"/>
  <c r="J685" i="4"/>
  <c r="J693" i="4"/>
  <c r="J658" i="4"/>
  <c r="J674" i="4"/>
  <c r="J691" i="4"/>
  <c r="J696" i="4"/>
  <c r="J644" i="4"/>
  <c r="J647" i="4"/>
  <c r="J651" i="4"/>
  <c r="J655" i="4"/>
  <c r="J659" i="4"/>
  <c r="J663" i="4"/>
  <c r="J667" i="4"/>
  <c r="J671" i="4"/>
  <c r="J675" i="4"/>
  <c r="J679" i="4"/>
  <c r="J683" i="4"/>
  <c r="J689" i="4"/>
  <c r="J697" i="4"/>
  <c r="J2" i="6" l="1"/>
  <c r="P2" i="6"/>
</calcChain>
</file>

<file path=xl/sharedStrings.xml><?xml version="1.0" encoding="utf-8"?>
<sst xmlns="http://schemas.openxmlformats.org/spreadsheetml/2006/main" count="36" uniqueCount="13">
  <si>
    <t>Prelevement</t>
  </si>
  <si>
    <t>C_ajust_pourc</t>
  </si>
  <si>
    <t>t_puissance</t>
  </si>
  <si>
    <t>log</t>
  </si>
  <si>
    <t>P</t>
  </si>
  <si>
    <t>h</t>
  </si>
  <si>
    <t>Initial_Poids_Echantillon_g</t>
  </si>
  <si>
    <t>Final_Poids_Echantillon_g</t>
  </si>
  <si>
    <t>C_initial_pourc</t>
  </si>
  <si>
    <t>Carbone_initial_g</t>
  </si>
  <si>
    <t>Carbone_final_g</t>
  </si>
  <si>
    <t>temps_jr</t>
  </si>
  <si>
    <t>Taux de decomposition du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</si>
</sst>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00"/>
    <numFmt numFmtId="165" formatCode="0.000"/>
    <numFmt numFmtId="167" formatCode="0.000000000"/>
  </numFmts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ATOCA!$J$1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3652668416448"/>
                  <c:y val="-0.16558508311461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ATOCA!$H$2:$H$769</c:f>
              <c:numCache>
                <c:formatCode>0.000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</c:numCache>
            </c:numRef>
          </c:xVal>
          <c:yVal>
            <c:numRef>
              <c:f>ATOCA!$J$2:$J$769</c:f>
              <c:numCache>
                <c:formatCode>General</c:formatCode>
                <c:ptCount val="768"/>
                <c:pt idx="0">
                  <c:v>-9.6904857332699199E-2</c:v>
                </c:pt>
                <c:pt idx="1">
                  <c:v>-8.9535721447279837E-2</c:v>
                </c:pt>
                <c:pt idx="2">
                  <c:v>-8.5236829700214664E-2</c:v>
                </c:pt>
                <c:pt idx="3">
                  <c:v>-9.1213451822234656E-2</c:v>
                </c:pt>
                <c:pt idx="4">
                  <c:v>-9.6168834919659163E-2</c:v>
                </c:pt>
                <c:pt idx="5">
                  <c:v>-9.6532547844283431E-2</c:v>
                </c:pt>
                <c:pt idx="6">
                  <c:v>-9.2974195663154111E-2</c:v>
                </c:pt>
                <c:pt idx="7">
                  <c:v>-9.8385547045531124E-2</c:v>
                </c:pt>
                <c:pt idx="8">
                  <c:v>-0.10487975858560281</c:v>
                </c:pt>
                <c:pt idx="9">
                  <c:v>-9.7575968108797331E-2</c:v>
                </c:pt>
                <c:pt idx="10">
                  <c:v>-8.7360019885840925E-2</c:v>
                </c:pt>
                <c:pt idx="11">
                  <c:v>-9.316238483437464E-2</c:v>
                </c:pt>
                <c:pt idx="12">
                  <c:v>-9.7463008673112458E-2</c:v>
                </c:pt>
                <c:pt idx="13">
                  <c:v>-8.5175132865469294E-2</c:v>
                </c:pt>
                <c:pt idx="14">
                  <c:v>0.12725912158259417</c:v>
                </c:pt>
                <c:pt idx="15">
                  <c:v>-8.2955683039505027E-2</c:v>
                </c:pt>
                <c:pt idx="16">
                  <c:v>-6.4849871591466157E-2</c:v>
                </c:pt>
                <c:pt idx="17">
                  <c:v>-8.2197245384642986E-2</c:v>
                </c:pt>
                <c:pt idx="18">
                  <c:v>-0.10595821832503463</c:v>
                </c:pt>
                <c:pt idx="19">
                  <c:v>-8.9707420275195987E-2</c:v>
                </c:pt>
                <c:pt idx="20">
                  <c:v>-9.2441231983492619E-2</c:v>
                </c:pt>
                <c:pt idx="21">
                  <c:v>-3.1101088950496656E-2</c:v>
                </c:pt>
                <c:pt idx="22">
                  <c:v>-3.4932808733885677E-2</c:v>
                </c:pt>
                <c:pt idx="23">
                  <c:v>-9.6900292851796674E-2</c:v>
                </c:pt>
                <c:pt idx="24">
                  <c:v>-9.2916328354110983E-2</c:v>
                </c:pt>
                <c:pt idx="25">
                  <c:v>-8.7370695615642299E-2</c:v>
                </c:pt>
                <c:pt idx="26">
                  <c:v>-7.9818907066191686E-2</c:v>
                </c:pt>
                <c:pt idx="27">
                  <c:v>-7.4200766279528416E-2</c:v>
                </c:pt>
                <c:pt idx="28">
                  <c:v>-7.8563956210945959E-2</c:v>
                </c:pt>
                <c:pt idx="29">
                  <c:v>-7.3518847662052467E-2</c:v>
                </c:pt>
                <c:pt idx="30">
                  <c:v>-7.8159064576611884E-2</c:v>
                </c:pt>
                <c:pt idx="31">
                  <c:v>-8.4859149613473905E-2</c:v>
                </c:pt>
                <c:pt idx="32">
                  <c:v>-8.0014337706783553E-2</c:v>
                </c:pt>
                <c:pt idx="33">
                  <c:v>-8.0024975790840155E-2</c:v>
                </c:pt>
                <c:pt idx="34">
                  <c:v>-7.8607489257460042E-2</c:v>
                </c:pt>
                <c:pt idx="35">
                  <c:v>-8.7336881877396175E-2</c:v>
                </c:pt>
                <c:pt idx="36">
                  <c:v>-8.076065066738633E-2</c:v>
                </c:pt>
                <c:pt idx="37">
                  <c:v>-7.3735484214189101E-2</c:v>
                </c:pt>
                <c:pt idx="38">
                  <c:v>-8.403820110180503E-2</c:v>
                </c:pt>
                <c:pt idx="39">
                  <c:v>-9.5012726552676341E-2</c:v>
                </c:pt>
                <c:pt idx="40">
                  <c:v>-7.2110469681936781E-2</c:v>
                </c:pt>
                <c:pt idx="41">
                  <c:v>-7.3312316392964524E-2</c:v>
                </c:pt>
                <c:pt idx="42">
                  <c:v>-7.5405714107490668E-2</c:v>
                </c:pt>
                <c:pt idx="43">
                  <c:v>-6.3762083407636908E-2</c:v>
                </c:pt>
                <c:pt idx="44">
                  <c:v>-7.7354201590632235E-2</c:v>
                </c:pt>
                <c:pt idx="45">
                  <c:v>-7.8288814905220133E-2</c:v>
                </c:pt>
                <c:pt idx="46">
                  <c:v>-7.4658829650343733E-2</c:v>
                </c:pt>
                <c:pt idx="47">
                  <c:v>-7.9247083436854118E-2</c:v>
                </c:pt>
                <c:pt idx="48">
                  <c:v>-8.2372959592901487E-2</c:v>
                </c:pt>
                <c:pt idx="49">
                  <c:v>-8.3942816483261989E-2</c:v>
                </c:pt>
                <c:pt idx="50">
                  <c:v>-7.6606400631127253E-2</c:v>
                </c:pt>
                <c:pt idx="51">
                  <c:v>-7.8597939516485374E-2</c:v>
                </c:pt>
                <c:pt idx="52">
                  <c:v>-6.5210639044156415E-2</c:v>
                </c:pt>
                <c:pt idx="53">
                  <c:v>-7.6102801767291922E-2</c:v>
                </c:pt>
                <c:pt idx="54">
                  <c:v>3.1265783534744129E-2</c:v>
                </c:pt>
                <c:pt idx="55">
                  <c:v>-7.6908964987949455E-2</c:v>
                </c:pt>
                <c:pt idx="56">
                  <c:v>-7.6203000650972366E-2</c:v>
                </c:pt>
                <c:pt idx="57">
                  <c:v>-6.3756751239581771E-2</c:v>
                </c:pt>
                <c:pt idx="58">
                  <c:v>-5.7977665923105805E-2</c:v>
                </c:pt>
                <c:pt idx="59">
                  <c:v>-8.3604641215374489E-2</c:v>
                </c:pt>
                <c:pt idx="60">
                  <c:v>-8.7354263018889405E-2</c:v>
                </c:pt>
                <c:pt idx="61">
                  <c:v>-8.005086253193168E-2</c:v>
                </c:pt>
                <c:pt idx="62">
                  <c:v>-5.8479640043366192E-2</c:v>
                </c:pt>
                <c:pt idx="63">
                  <c:v>-6.0681244958432752E-2</c:v>
                </c:pt>
                <c:pt idx="64">
                  <c:v>-4.1123247273248398E-2</c:v>
                </c:pt>
                <c:pt idx="65">
                  <c:v>-7.0077055077934033E-2</c:v>
                </c:pt>
                <c:pt idx="66">
                  <c:v>-5.6008008455665642E-2</c:v>
                </c:pt>
                <c:pt idx="67">
                  <c:v>-6.6505573837571177E-2</c:v>
                </c:pt>
                <c:pt idx="68">
                  <c:v>-5.6943310101310311E-2</c:v>
                </c:pt>
                <c:pt idx="69">
                  <c:v>-5.4461508472742004E-2</c:v>
                </c:pt>
                <c:pt idx="70">
                  <c:v>-8.3989531469803105E-2</c:v>
                </c:pt>
                <c:pt idx="71">
                  <c:v>-7.8088760652711642E-2</c:v>
                </c:pt>
                <c:pt idx="72">
                  <c:v>-8.0303268666243752E-2</c:v>
                </c:pt>
                <c:pt idx="73">
                  <c:v>-7.0155425095993415E-2</c:v>
                </c:pt>
                <c:pt idx="74">
                  <c:v>-8.7840053465385731E-2</c:v>
                </c:pt>
                <c:pt idx="75">
                  <c:v>-8.1037115819809658E-2</c:v>
                </c:pt>
                <c:pt idx="76">
                  <c:v>-8.8231150690316687E-2</c:v>
                </c:pt>
                <c:pt idx="77">
                  <c:v>-4.5278290314519881E-2</c:v>
                </c:pt>
                <c:pt idx="78">
                  <c:v>-0.11455005510246691</c:v>
                </c:pt>
                <c:pt idx="79">
                  <c:v>-3.2000220684832631E-2</c:v>
                </c:pt>
                <c:pt idx="80">
                  <c:v>-9.0792356387363174E-2</c:v>
                </c:pt>
                <c:pt idx="81">
                  <c:v>-8.7725612451682353E-2</c:v>
                </c:pt>
                <c:pt idx="82">
                  <c:v>-8.3146645353384854E-2</c:v>
                </c:pt>
                <c:pt idx="83">
                  <c:v>-8.9276420357174674E-2</c:v>
                </c:pt>
                <c:pt idx="84">
                  <c:v>-9.2182079644942225E-2</c:v>
                </c:pt>
                <c:pt idx="85">
                  <c:v>-0.10029703142099583</c:v>
                </c:pt>
                <c:pt idx="86">
                  <c:v>-8.5867464110503292E-2</c:v>
                </c:pt>
                <c:pt idx="87">
                  <c:v>-0.1060478041882234</c:v>
                </c:pt>
                <c:pt idx="88">
                  <c:v>-8.794303465339838E-2</c:v>
                </c:pt>
                <c:pt idx="89">
                  <c:v>-4.8036217742735719E-2</c:v>
                </c:pt>
                <c:pt idx="90">
                  <c:v>-4.9713583648739616E-2</c:v>
                </c:pt>
                <c:pt idx="91">
                  <c:v>-7.1532646766352667E-2</c:v>
                </c:pt>
                <c:pt idx="92">
                  <c:v>-7.8218541146417117E-2</c:v>
                </c:pt>
                <c:pt idx="93">
                  <c:v>-4.9322312018385113E-2</c:v>
                </c:pt>
                <c:pt idx="94">
                  <c:v>-5.6553452833138201E-2</c:v>
                </c:pt>
                <c:pt idx="95">
                  <c:v>-2.6538374751185E-2</c:v>
                </c:pt>
                <c:pt idx="96">
                  <c:v>-6.9695435824588953E-2</c:v>
                </c:pt>
                <c:pt idx="97">
                  <c:v>-7.4002520313033365E-2</c:v>
                </c:pt>
                <c:pt idx="98">
                  <c:v>-6.513500923630243E-2</c:v>
                </c:pt>
                <c:pt idx="99">
                  <c:v>-7.2430455545434883E-2</c:v>
                </c:pt>
                <c:pt idx="100">
                  <c:v>-1.775228395860793E-2</c:v>
                </c:pt>
                <c:pt idx="101">
                  <c:v>-9.3598914670952632E-2</c:v>
                </c:pt>
                <c:pt idx="102">
                  <c:v>-6.8993522984461042E-2</c:v>
                </c:pt>
                <c:pt idx="103">
                  <c:v>-6.6003491370678832E-2</c:v>
                </c:pt>
                <c:pt idx="104">
                  <c:v>-7.1860715648783269E-2</c:v>
                </c:pt>
                <c:pt idx="105">
                  <c:v>-7.6773893848755506E-2</c:v>
                </c:pt>
                <c:pt idx="106">
                  <c:v>-8.6550128594150608E-2</c:v>
                </c:pt>
                <c:pt idx="107">
                  <c:v>-9.004661756447041E-2</c:v>
                </c:pt>
                <c:pt idx="108">
                  <c:v>-0.13528728252378058</c:v>
                </c:pt>
                <c:pt idx="109">
                  <c:v>-0.35984361869958287</c:v>
                </c:pt>
                <c:pt idx="110">
                  <c:v>-0.35239662841366792</c:v>
                </c:pt>
                <c:pt idx="111">
                  <c:v>-0.12780012238245209</c:v>
                </c:pt>
                <c:pt idx="112">
                  <c:v>-0.35664813405701085</c:v>
                </c:pt>
                <c:pt idx="113">
                  <c:v>-0.12285861271270561</c:v>
                </c:pt>
                <c:pt idx="114">
                  <c:v>-0.13386457554683265</c:v>
                </c:pt>
                <c:pt idx="115">
                  <c:v>-0.13130921166695653</c:v>
                </c:pt>
                <c:pt idx="116">
                  <c:v>-0.13083069280999371</c:v>
                </c:pt>
                <c:pt idx="117">
                  <c:v>-0.35900887752023752</c:v>
                </c:pt>
                <c:pt idx="118">
                  <c:v>-0.13932557516831276</c:v>
                </c:pt>
                <c:pt idx="119">
                  <c:v>-0.35742162323952786</c:v>
                </c:pt>
                <c:pt idx="120">
                  <c:v>-0.13718352610498641</c:v>
                </c:pt>
                <c:pt idx="121">
                  <c:v>-0.12252737043626984</c:v>
                </c:pt>
                <c:pt idx="122">
                  <c:v>-0.12863115746538417</c:v>
                </c:pt>
                <c:pt idx="123">
                  <c:v>-0.1360653993996187</c:v>
                </c:pt>
                <c:pt idx="124">
                  <c:v>-0.13405904405491251</c:v>
                </c:pt>
                <c:pt idx="125">
                  <c:v>-0.1351122300395711</c:v>
                </c:pt>
                <c:pt idx="126">
                  <c:v>-6.3716962931477925E-2</c:v>
                </c:pt>
                <c:pt idx="127">
                  <c:v>-6.2841601729990065E-2</c:v>
                </c:pt>
                <c:pt idx="128">
                  <c:v>-5.1640788777673141E-2</c:v>
                </c:pt>
                <c:pt idx="129">
                  <c:v>-7.1648207858082374E-2</c:v>
                </c:pt>
                <c:pt idx="130">
                  <c:v>-7.8955384429584261E-2</c:v>
                </c:pt>
                <c:pt idx="131">
                  <c:v>-1.8349857122870003E-2</c:v>
                </c:pt>
                <c:pt idx="132">
                  <c:v>-5.6451652294578512E-2</c:v>
                </c:pt>
                <c:pt idx="133">
                  <c:v>-0.13559698114028576</c:v>
                </c:pt>
                <c:pt idx="134">
                  <c:v>-5.6698203102801291E-2</c:v>
                </c:pt>
                <c:pt idx="135">
                  <c:v>-0.1187304766347113</c:v>
                </c:pt>
                <c:pt idx="136">
                  <c:v>-5.1585839908331307E-2</c:v>
                </c:pt>
                <c:pt idx="137">
                  <c:v>-5.3710594084535448E-2</c:v>
                </c:pt>
                <c:pt idx="138">
                  <c:v>-6.1647172852266015E-2</c:v>
                </c:pt>
                <c:pt idx="139">
                  <c:v>-4.8181894304728703E-2</c:v>
                </c:pt>
                <c:pt idx="140">
                  <c:v>-4.8041104358183616E-2</c:v>
                </c:pt>
                <c:pt idx="141">
                  <c:v>-3.0550597093423847E-2</c:v>
                </c:pt>
                <c:pt idx="142">
                  <c:v>-5.7838130078475047E-2</c:v>
                </c:pt>
                <c:pt idx="143">
                  <c:v>-9.1801090621828021E-2</c:v>
                </c:pt>
                <c:pt idx="144">
                  <c:v>-7.2141177946431628E-2</c:v>
                </c:pt>
                <c:pt idx="145">
                  <c:v>-2.4241593473712682E-2</c:v>
                </c:pt>
                <c:pt idx="146">
                  <c:v>-5.9860753290390416E-2</c:v>
                </c:pt>
                <c:pt idx="147">
                  <c:v>-6.3633016196738654E-2</c:v>
                </c:pt>
                <c:pt idx="148">
                  <c:v>-5.3767452863303686E-2</c:v>
                </c:pt>
                <c:pt idx="149">
                  <c:v>-6.1431296951072661E-2</c:v>
                </c:pt>
                <c:pt idx="150">
                  <c:v>-6.6017478033599378E-2</c:v>
                </c:pt>
                <c:pt idx="151">
                  <c:v>-6.2534432912793855E-2</c:v>
                </c:pt>
                <c:pt idx="152">
                  <c:v>-5.8997547266148712E-2</c:v>
                </c:pt>
                <c:pt idx="153">
                  <c:v>-5.6895732790772945E-2</c:v>
                </c:pt>
                <c:pt idx="154">
                  <c:v>-7.0082511525868807E-2</c:v>
                </c:pt>
                <c:pt idx="155">
                  <c:v>-6.4810221540529636E-2</c:v>
                </c:pt>
                <c:pt idx="156">
                  <c:v>-6.1052600373621348E-2</c:v>
                </c:pt>
                <c:pt idx="157">
                  <c:v>-5.8436641752417702E-2</c:v>
                </c:pt>
                <c:pt idx="158">
                  <c:v>0.62674542632689723</c:v>
                </c:pt>
                <c:pt idx="159">
                  <c:v>-6.0645909310492185E-2</c:v>
                </c:pt>
                <c:pt idx="160">
                  <c:v>-6.7382302444512016E-2</c:v>
                </c:pt>
                <c:pt idx="161">
                  <c:v>-6.4328734737990875E-2</c:v>
                </c:pt>
                <c:pt idx="162">
                  <c:v>-5.8499525119524859E-2</c:v>
                </c:pt>
                <c:pt idx="163">
                  <c:v>-5.2954979999346119E-2</c:v>
                </c:pt>
                <c:pt idx="164">
                  <c:v>-5.9269653235353235E-2</c:v>
                </c:pt>
                <c:pt idx="165">
                  <c:v>-6.3662436972069691E-2</c:v>
                </c:pt>
                <c:pt idx="166">
                  <c:v>-6.8996747426434996E-2</c:v>
                </c:pt>
                <c:pt idx="167">
                  <c:v>-6.1747286839133123E-2</c:v>
                </c:pt>
                <c:pt idx="168">
                  <c:v>-5.8757372310515532E-2</c:v>
                </c:pt>
                <c:pt idx="169">
                  <c:v>-6.724368135780398E-2</c:v>
                </c:pt>
                <c:pt idx="170">
                  <c:v>-6.5259545164538205E-2</c:v>
                </c:pt>
                <c:pt idx="171">
                  <c:v>-5.2233990931971515E-2</c:v>
                </c:pt>
                <c:pt idx="172">
                  <c:v>-6.6728615675543876E-2</c:v>
                </c:pt>
                <c:pt idx="173">
                  <c:v>-1.8909798785214749E-2</c:v>
                </c:pt>
                <c:pt idx="174">
                  <c:v>-4.5102677757807803E-2</c:v>
                </c:pt>
                <c:pt idx="175">
                  <c:v>-4.02262703645433E-2</c:v>
                </c:pt>
                <c:pt idx="176">
                  <c:v>-3.746381239227449E-2</c:v>
                </c:pt>
                <c:pt idx="177">
                  <c:v>6.0357448272339319E-2</c:v>
                </c:pt>
                <c:pt idx="178">
                  <c:v>-3.8940296685460021E-2</c:v>
                </c:pt>
                <c:pt idx="179">
                  <c:v>-3.6323784645578526E-2</c:v>
                </c:pt>
                <c:pt idx="180">
                  <c:v>-5.5606400744495146E-2</c:v>
                </c:pt>
                <c:pt idx="181">
                  <c:v>-0.10016167979397157</c:v>
                </c:pt>
                <c:pt idx="182">
                  <c:v>-5.4711213235684106E-2</c:v>
                </c:pt>
                <c:pt idx="183">
                  <c:v>-4.7791306631677161E-2</c:v>
                </c:pt>
                <c:pt idx="184">
                  <c:v>-5.907078236433131E-2</c:v>
                </c:pt>
                <c:pt idx="185">
                  <c:v>-4.3543912680999282E-2</c:v>
                </c:pt>
                <c:pt idx="186">
                  <c:v>-3.8360734860246506E-2</c:v>
                </c:pt>
                <c:pt idx="187">
                  <c:v>-7.08819926814451E-2</c:v>
                </c:pt>
                <c:pt idx="188">
                  <c:v>4.0003750397196315E-2</c:v>
                </c:pt>
                <c:pt idx="189">
                  <c:v>-5.843759518155462E-2</c:v>
                </c:pt>
                <c:pt idx="190">
                  <c:v>-1.3387112352696623E-2</c:v>
                </c:pt>
                <c:pt idx="191">
                  <c:v>-4.5135314446976597E-2</c:v>
                </c:pt>
                <c:pt idx="192">
                  <c:v>-4.1471778086811482E-2</c:v>
                </c:pt>
                <c:pt idx="193">
                  <c:v>-1.4731840988270796E-2</c:v>
                </c:pt>
                <c:pt idx="194">
                  <c:v>-3.3888367826527911E-2</c:v>
                </c:pt>
                <c:pt idx="195">
                  <c:v>-3.667890576763385E-2</c:v>
                </c:pt>
                <c:pt idx="196">
                  <c:v>0.26420498693908184</c:v>
                </c:pt>
                <c:pt idx="197">
                  <c:v>-3.9518109276553319E-3</c:v>
                </c:pt>
                <c:pt idx="198">
                  <c:v>-4.4268354844874749E-2</c:v>
                </c:pt>
                <c:pt idx="199">
                  <c:v>-4.1837942976672128E-2</c:v>
                </c:pt>
                <c:pt idx="200">
                  <c:v>-3.5107443794315234E-2</c:v>
                </c:pt>
                <c:pt idx="201">
                  <c:v>-3.1425056030331619E-2</c:v>
                </c:pt>
                <c:pt idx="202">
                  <c:v>-3.8151902580953918E-2</c:v>
                </c:pt>
                <c:pt idx="203">
                  <c:v>-0.11181349846093164</c:v>
                </c:pt>
                <c:pt idx="204">
                  <c:v>-4.4538384639908904E-2</c:v>
                </c:pt>
                <c:pt idx="205">
                  <c:v>-3.3633008620750068E-2</c:v>
                </c:pt>
                <c:pt idx="206">
                  <c:v>-3.1370393582016501E-2</c:v>
                </c:pt>
                <c:pt idx="207">
                  <c:v>-5.6219389765860384E-2</c:v>
                </c:pt>
                <c:pt idx="208">
                  <c:v>-3.4545601242382921E-2</c:v>
                </c:pt>
                <c:pt idx="209">
                  <c:v>-1.6868931647470459E-2</c:v>
                </c:pt>
                <c:pt idx="210">
                  <c:v>-3.9122027812673772E-2</c:v>
                </c:pt>
                <c:pt idx="211">
                  <c:v>-3.8643835789556262E-2</c:v>
                </c:pt>
                <c:pt idx="212">
                  <c:v>-1.7602814814255942E-2</c:v>
                </c:pt>
                <c:pt idx="213">
                  <c:v>6.9725998949039886E-2</c:v>
                </c:pt>
                <c:pt idx="214">
                  <c:v>-8.1681849655647121E-2</c:v>
                </c:pt>
                <c:pt idx="215">
                  <c:v>-8.2864828337745139E-2</c:v>
                </c:pt>
                <c:pt idx="216">
                  <c:v>-8.5246960765997665E-2</c:v>
                </c:pt>
                <c:pt idx="217">
                  <c:v>-6.9701128372114132E-2</c:v>
                </c:pt>
                <c:pt idx="218">
                  <c:v>-6.8685604112928914E-2</c:v>
                </c:pt>
                <c:pt idx="219">
                  <c:v>-4.1613652858212724E-2</c:v>
                </c:pt>
                <c:pt idx="220">
                  <c:v>-5.8488506297641137E-2</c:v>
                </c:pt>
                <c:pt idx="221">
                  <c:v>-6.6426244565273601E-2</c:v>
                </c:pt>
                <c:pt idx="222">
                  <c:v>-5.4442874874144398E-2</c:v>
                </c:pt>
                <c:pt idx="223">
                  <c:v>-6.8221600568709573E-2</c:v>
                </c:pt>
                <c:pt idx="224">
                  <c:v>-5.8827850956659378E-2</c:v>
                </c:pt>
                <c:pt idx="225">
                  <c:v>-6.4839854384493203E-2</c:v>
                </c:pt>
                <c:pt idx="226">
                  <c:v>-4.1134498002772552E-2</c:v>
                </c:pt>
                <c:pt idx="227">
                  <c:v>-4.651227433315662E-2</c:v>
                </c:pt>
                <c:pt idx="228">
                  <c:v>-3.76986116617362E-2</c:v>
                </c:pt>
                <c:pt idx="229">
                  <c:v>-4.3810046899163763E-2</c:v>
                </c:pt>
                <c:pt idx="230">
                  <c:v>-3.9999010425565265E-2</c:v>
                </c:pt>
                <c:pt idx="231">
                  <c:v>-6.7257765747071097E-2</c:v>
                </c:pt>
                <c:pt idx="232">
                  <c:v>-4.2174452972833176E-2</c:v>
                </c:pt>
                <c:pt idx="233">
                  <c:v>-5.5537370268438697E-2</c:v>
                </c:pt>
                <c:pt idx="234">
                  <c:v>-4.8843581948096647E-2</c:v>
                </c:pt>
                <c:pt idx="235">
                  <c:v>-4.4574368253784802E-2</c:v>
                </c:pt>
                <c:pt idx="236">
                  <c:v>-4.9999606432176012E-2</c:v>
                </c:pt>
                <c:pt idx="237">
                  <c:v>-4.7157681496165352E-2</c:v>
                </c:pt>
                <c:pt idx="238">
                  <c:v>-2.2988186578223095E-2</c:v>
                </c:pt>
                <c:pt idx="239">
                  <c:v>-4.0564915574268091E-2</c:v>
                </c:pt>
                <c:pt idx="240">
                  <c:v>-2.498717520213958E-2</c:v>
                </c:pt>
                <c:pt idx="241">
                  <c:v>-3.8956912408769369E-2</c:v>
                </c:pt>
                <c:pt idx="242">
                  <c:v>-6.7333397790341157E-2</c:v>
                </c:pt>
                <c:pt idx="243">
                  <c:v>-6.3105435707419361E-2</c:v>
                </c:pt>
                <c:pt idx="244">
                  <c:v>-2.9913724001293888E-2</c:v>
                </c:pt>
                <c:pt idx="245">
                  <c:v>4.7070978079715033E-2</c:v>
                </c:pt>
                <c:pt idx="246">
                  <c:v>4.0839747051315295E-2</c:v>
                </c:pt>
                <c:pt idx="247">
                  <c:v>3.6687381359863692E-2</c:v>
                </c:pt>
                <c:pt idx="248">
                  <c:v>6.1840970394376867E-2</c:v>
                </c:pt>
                <c:pt idx="249">
                  <c:v>3.4485708960449925E-2</c:v>
                </c:pt>
                <c:pt idx="250">
                  <c:v>3.4641692729498193E-2</c:v>
                </c:pt>
                <c:pt idx="251">
                  <c:v>4.0145373311152872E-2</c:v>
                </c:pt>
                <c:pt idx="252">
                  <c:v>3.1715429046282807E-2</c:v>
                </c:pt>
                <c:pt idx="253">
                  <c:v>4.4612963310880979E-2</c:v>
                </c:pt>
                <c:pt idx="254">
                  <c:v>4.4009321812594183E-2</c:v>
                </c:pt>
                <c:pt idx="255">
                  <c:v>3.5945985265809513E-2</c:v>
                </c:pt>
                <c:pt idx="256">
                  <c:v>3.35966444804109E-2</c:v>
                </c:pt>
                <c:pt idx="257">
                  <c:v>4.0921066170859027E-2</c:v>
                </c:pt>
                <c:pt idx="258">
                  <c:v>4.1780171502931673E-2</c:v>
                </c:pt>
                <c:pt idx="259">
                  <c:v>4.1084871926415197E-2</c:v>
                </c:pt>
                <c:pt idx="260">
                  <c:v>3.2307859892016039E-2</c:v>
                </c:pt>
                <c:pt idx="261">
                  <c:v>5.612999743736137E-2</c:v>
                </c:pt>
                <c:pt idx="262">
                  <c:v>3.864659163919619E-2</c:v>
                </c:pt>
                <c:pt idx="263">
                  <c:v>5.7498877068719444E-2</c:v>
                </c:pt>
                <c:pt idx="264">
                  <c:v>6.725460433595444E-2</c:v>
                </c:pt>
                <c:pt idx="265">
                  <c:v>5.2204833550907916E-2</c:v>
                </c:pt>
                <c:pt idx="266">
                  <c:v>5.4789932321123662E-2</c:v>
                </c:pt>
                <c:pt idx="267">
                  <c:v>4.3354992231220621E-2</c:v>
                </c:pt>
                <c:pt idx="268">
                  <c:v>6.0661248988780524E-2</c:v>
                </c:pt>
                <c:pt idx="269">
                  <c:v>7.2098235596591786E-2</c:v>
                </c:pt>
                <c:pt idx="270">
                  <c:v>4.6539624016007725E-2</c:v>
                </c:pt>
                <c:pt idx="271">
                  <c:v>0.14736802025623008</c:v>
                </c:pt>
                <c:pt idx="272">
                  <c:v>4.7530624977676302E-2</c:v>
                </c:pt>
                <c:pt idx="273">
                  <c:v>5.8573735256335448E-2</c:v>
                </c:pt>
                <c:pt idx="274">
                  <c:v>-6.8971766002173113E-2</c:v>
                </c:pt>
                <c:pt idx="275">
                  <c:v>4.2941018966115713E-2</c:v>
                </c:pt>
                <c:pt idx="276">
                  <c:v>0.15258043193078347</c:v>
                </c:pt>
                <c:pt idx="277">
                  <c:v>5.362144178531273E-2</c:v>
                </c:pt>
                <c:pt idx="278">
                  <c:v>4.940630465629002E-2</c:v>
                </c:pt>
                <c:pt idx="279">
                  <c:v>3.7120646066377924E-2</c:v>
                </c:pt>
                <c:pt idx="280">
                  <c:v>4.0364054914859657E-2</c:v>
                </c:pt>
                <c:pt idx="281">
                  <c:v>0.10150291725880783</c:v>
                </c:pt>
                <c:pt idx="282">
                  <c:v>4.6290870004520021E-2</c:v>
                </c:pt>
                <c:pt idx="283">
                  <c:v>4.0402082964649887E-2</c:v>
                </c:pt>
                <c:pt idx="284">
                  <c:v>4.5970373953300746E-2</c:v>
                </c:pt>
                <c:pt idx="285">
                  <c:v>9.7198379723079334E-2</c:v>
                </c:pt>
                <c:pt idx="286">
                  <c:v>2.423731882605288E-2</c:v>
                </c:pt>
                <c:pt idx="287">
                  <c:v>0.13916360264025823</c:v>
                </c:pt>
                <c:pt idx="288">
                  <c:v>7.4095959755851912E-2</c:v>
                </c:pt>
                <c:pt idx="289">
                  <c:v>4.8013372071681416E-2</c:v>
                </c:pt>
                <c:pt idx="290">
                  <c:v>5.6973666121936682E-2</c:v>
                </c:pt>
                <c:pt idx="291">
                  <c:v>5.3852173331444847E-2</c:v>
                </c:pt>
                <c:pt idx="292">
                  <c:v>4.9459757173839707E-2</c:v>
                </c:pt>
                <c:pt idx="293">
                  <c:v>2.0378525074199298E-2</c:v>
                </c:pt>
                <c:pt idx="294">
                  <c:v>6.5497791942156547E-2</c:v>
                </c:pt>
                <c:pt idx="295">
                  <c:v>6.7958342195599264E-2</c:v>
                </c:pt>
                <c:pt idx="296">
                  <c:v>5.8083980661953236E-2</c:v>
                </c:pt>
                <c:pt idx="297">
                  <c:v>7.7066612996669087E-2</c:v>
                </c:pt>
                <c:pt idx="298">
                  <c:v>4.54267834101615E-2</c:v>
                </c:pt>
                <c:pt idx="299">
                  <c:v>2.0188807590350685E-2</c:v>
                </c:pt>
                <c:pt idx="300">
                  <c:v>4.4965371666192036E-2</c:v>
                </c:pt>
                <c:pt idx="301">
                  <c:v>4.009634168533302E-2</c:v>
                </c:pt>
                <c:pt idx="302">
                  <c:v>7.7812406758024352E-2</c:v>
                </c:pt>
                <c:pt idx="303">
                  <c:v>4.3540288161040781E-2</c:v>
                </c:pt>
                <c:pt idx="304">
                  <c:v>1.4365413578389696E-2</c:v>
                </c:pt>
                <c:pt idx="305">
                  <c:v>1.6388044675687313E-2</c:v>
                </c:pt>
                <c:pt idx="306">
                  <c:v>1.2996143933147524E-2</c:v>
                </c:pt>
                <c:pt idx="307">
                  <c:v>2.5717662211823596E-2</c:v>
                </c:pt>
                <c:pt idx="308">
                  <c:v>6.8862728284670646E-3</c:v>
                </c:pt>
                <c:pt idx="309">
                  <c:v>1.1089316433551986E-2</c:v>
                </c:pt>
                <c:pt idx="310">
                  <c:v>4.4869284494779135E-3</c:v>
                </c:pt>
                <c:pt idx="311">
                  <c:v>1.4923199306437326E-3</c:v>
                </c:pt>
                <c:pt idx="312">
                  <c:v>9.2102696381075721E-3</c:v>
                </c:pt>
                <c:pt idx="313">
                  <c:v>2.9535438264586465E-2</c:v>
                </c:pt>
                <c:pt idx="314">
                  <c:v>2.879116024974248E-2</c:v>
                </c:pt>
                <c:pt idx="315">
                  <c:v>1.9354041925512586E-2</c:v>
                </c:pt>
                <c:pt idx="316">
                  <c:v>1.1413476011065829E-2</c:v>
                </c:pt>
                <c:pt idx="317">
                  <c:v>2.7440497175917906E-2</c:v>
                </c:pt>
                <c:pt idx="318">
                  <c:v>1.7643781455118246E-2</c:v>
                </c:pt>
                <c:pt idx="319">
                  <c:v>4.5179846603189758E-2</c:v>
                </c:pt>
                <c:pt idx="320">
                  <c:v>4.5131891012323344E-2</c:v>
                </c:pt>
                <c:pt idx="321">
                  <c:v>1.2554603703331012E-2</c:v>
                </c:pt>
                <c:pt idx="322">
                  <c:v>5.577284638961879E-2</c:v>
                </c:pt>
                <c:pt idx="323">
                  <c:v>5.2968445359955159E-2</c:v>
                </c:pt>
                <c:pt idx="324">
                  <c:v>9.3893432173909816E-2</c:v>
                </c:pt>
                <c:pt idx="325">
                  <c:v>5.5417078690999849E-2</c:v>
                </c:pt>
                <c:pt idx="326">
                  <c:v>5.4239248157793025E-2</c:v>
                </c:pt>
                <c:pt idx="327">
                  <c:v>7.0235651131254545E-2</c:v>
                </c:pt>
                <c:pt idx="328">
                  <c:v>5.0314221790104953E-2</c:v>
                </c:pt>
                <c:pt idx="329">
                  <c:v>7.4982939874751312E-2</c:v>
                </c:pt>
                <c:pt idx="330">
                  <c:v>4.7820854786904621E-2</c:v>
                </c:pt>
                <c:pt idx="331">
                  <c:v>6.2989582757297269E-2</c:v>
                </c:pt>
                <c:pt idx="332">
                  <c:v>4.2314344318512775E-2</c:v>
                </c:pt>
                <c:pt idx="333">
                  <c:v>6.4852491911133722E-2</c:v>
                </c:pt>
                <c:pt idx="334">
                  <c:v>6.1552309726198486E-3</c:v>
                </c:pt>
                <c:pt idx="335">
                  <c:v>1.8371147339608599E-2</c:v>
                </c:pt>
                <c:pt idx="336">
                  <c:v>2.6432475577306144E-2</c:v>
                </c:pt>
                <c:pt idx="337">
                  <c:v>1.8266725001804169E-2</c:v>
                </c:pt>
                <c:pt idx="338">
                  <c:v>2.2051764529881709E-2</c:v>
                </c:pt>
                <c:pt idx="339">
                  <c:v>9.126956094528714E-2</c:v>
                </c:pt>
                <c:pt idx="340">
                  <c:v>1.3462021723728639E-2</c:v>
                </c:pt>
                <c:pt idx="341">
                  <c:v>1.8592074736452326E-2</c:v>
                </c:pt>
                <c:pt idx="342">
                  <c:v>1.1210763895942628E-2</c:v>
                </c:pt>
                <c:pt idx="343">
                  <c:v>2.1907821352175109E-2</c:v>
                </c:pt>
                <c:pt idx="344">
                  <c:v>4.4260187601033061E-4</c:v>
                </c:pt>
                <c:pt idx="345">
                  <c:v>6.3082403011442195E-3</c:v>
                </c:pt>
                <c:pt idx="346">
                  <c:v>-7.2236189801101816E-3</c:v>
                </c:pt>
                <c:pt idx="347">
                  <c:v>1.2261182311392874E-3</c:v>
                </c:pt>
                <c:pt idx="348">
                  <c:v>4.3028184270079983E-2</c:v>
                </c:pt>
                <c:pt idx="349">
                  <c:v>4.946845480028398E-2</c:v>
                </c:pt>
                <c:pt idx="350">
                  <c:v>6.1057245917951745E-2</c:v>
                </c:pt>
                <c:pt idx="351">
                  <c:v>5.6594447564811141E-2</c:v>
                </c:pt>
                <c:pt idx="352">
                  <c:v>3.2198662144505431E-2</c:v>
                </c:pt>
                <c:pt idx="353">
                  <c:v>6.5638386138762841E-2</c:v>
                </c:pt>
                <c:pt idx="354">
                  <c:v>5.0223548162382746E-2</c:v>
                </c:pt>
                <c:pt idx="355">
                  <c:v>3.919163227876659E-2</c:v>
                </c:pt>
                <c:pt idx="356">
                  <c:v>2.9573746253216189E-2</c:v>
                </c:pt>
                <c:pt idx="357">
                  <c:v>4.4752021959142907E-2</c:v>
                </c:pt>
                <c:pt idx="358">
                  <c:v>2.9415939685709689E-2</c:v>
                </c:pt>
                <c:pt idx="359">
                  <c:v>5.6245071280492241E-2</c:v>
                </c:pt>
                <c:pt idx="360">
                  <c:v>5.7090261217718714E-2</c:v>
                </c:pt>
                <c:pt idx="361">
                  <c:v>-4.363272033704184E-3</c:v>
                </c:pt>
                <c:pt idx="362">
                  <c:v>0.10222781900094578</c:v>
                </c:pt>
                <c:pt idx="363">
                  <c:v>1.5221863301730258E-2</c:v>
                </c:pt>
                <c:pt idx="364">
                  <c:v>2.325069893207533E-2</c:v>
                </c:pt>
                <c:pt idx="365">
                  <c:v>3.7158370401761072E-2</c:v>
                </c:pt>
                <c:pt idx="366">
                  <c:v>7.2238142393133045E-2</c:v>
                </c:pt>
                <c:pt idx="367">
                  <c:v>4.5325605369090201E-2</c:v>
                </c:pt>
                <c:pt idx="368">
                  <c:v>0.15238036061951238</c:v>
                </c:pt>
                <c:pt idx="369">
                  <c:v>1.1009184830334352E-2</c:v>
                </c:pt>
                <c:pt idx="370">
                  <c:v>5.9520659992849875E-3</c:v>
                </c:pt>
                <c:pt idx="371">
                  <c:v>3.9136795786662036E-2</c:v>
                </c:pt>
                <c:pt idx="372">
                  <c:v>6.2976148320659821E-3</c:v>
                </c:pt>
                <c:pt idx="373">
                  <c:v>2.5632018380185254E-2</c:v>
                </c:pt>
                <c:pt idx="374">
                  <c:v>2.4542016828707756E-3</c:v>
                </c:pt>
                <c:pt idx="375">
                  <c:v>3.04221594708915E-2</c:v>
                </c:pt>
                <c:pt idx="376">
                  <c:v>-1.5344914290807721E-2</c:v>
                </c:pt>
                <c:pt idx="377">
                  <c:v>2.4188199084186915E-2</c:v>
                </c:pt>
                <c:pt idx="378">
                  <c:v>-9.9845418046790764E-3</c:v>
                </c:pt>
                <c:pt idx="379">
                  <c:v>4.0131788568228098E-2</c:v>
                </c:pt>
                <c:pt idx="380">
                  <c:v>1.9925513390641685E-2</c:v>
                </c:pt>
                <c:pt idx="381">
                  <c:v>4.4752359659485187E-2</c:v>
                </c:pt>
                <c:pt idx="382">
                  <c:v>3.330833733581564E-2</c:v>
                </c:pt>
                <c:pt idx="383">
                  <c:v>3.1592244634310783E-2</c:v>
                </c:pt>
                <c:pt idx="384">
                  <c:v>3.8383954344025223E-2</c:v>
                </c:pt>
                <c:pt idx="385">
                  <c:v>2.4981707713634029E-2</c:v>
                </c:pt>
                <c:pt idx="386">
                  <c:v>9.6496199335168634E-2</c:v>
                </c:pt>
                <c:pt idx="387">
                  <c:v>0.16054787683655272</c:v>
                </c:pt>
                <c:pt idx="388">
                  <c:v>3.2712490447852849E-2</c:v>
                </c:pt>
                <c:pt idx="389">
                  <c:v>7.3641939464260606E-2</c:v>
                </c:pt>
                <c:pt idx="390">
                  <c:v>7.1217193666232442E-2</c:v>
                </c:pt>
                <c:pt idx="391">
                  <c:v>9.6518250515908351E-3</c:v>
                </c:pt>
                <c:pt idx="392">
                  <c:v>2.3587208640312312E-2</c:v>
                </c:pt>
                <c:pt idx="393">
                  <c:v>1.4382031896494571E-2</c:v>
                </c:pt>
                <c:pt idx="394">
                  <c:v>4.3949143795124997E-2</c:v>
                </c:pt>
                <c:pt idx="395">
                  <c:v>5.2297911531451198E-2</c:v>
                </c:pt>
                <c:pt idx="396">
                  <c:v>4.0547821357256472E-2</c:v>
                </c:pt>
                <c:pt idx="397">
                  <c:v>6.4314673403113282E-2</c:v>
                </c:pt>
                <c:pt idx="398">
                  <c:v>3.2047502080605535E-2</c:v>
                </c:pt>
                <c:pt idx="399">
                  <c:v>6.4882054042564849E-2</c:v>
                </c:pt>
                <c:pt idx="400">
                  <c:v>0.14327331394380718</c:v>
                </c:pt>
                <c:pt idx="401">
                  <c:v>4.1128008614870808E-2</c:v>
                </c:pt>
                <c:pt idx="402">
                  <c:v>1.0866916477377695E-2</c:v>
                </c:pt>
                <c:pt idx="403">
                  <c:v>4.7539866087787909E-2</c:v>
                </c:pt>
                <c:pt idx="404">
                  <c:v>6.5009466086511619E-2</c:v>
                </c:pt>
                <c:pt idx="405">
                  <c:v>5.4210675846909272E-2</c:v>
                </c:pt>
                <c:pt idx="406">
                  <c:v>1.9510776410717818E-2</c:v>
                </c:pt>
                <c:pt idx="407">
                  <c:v>2.3859172521101032E-2</c:v>
                </c:pt>
                <c:pt idx="408">
                  <c:v>9.5155917849658586E-2</c:v>
                </c:pt>
                <c:pt idx="409">
                  <c:v>-2.7486416189972787E-2</c:v>
                </c:pt>
                <c:pt idx="410">
                  <c:v>2.6400214118862418E-2</c:v>
                </c:pt>
                <c:pt idx="411">
                  <c:v>2.2829026842253661E-2</c:v>
                </c:pt>
                <c:pt idx="412">
                  <c:v>2.6237748899507429E-2</c:v>
                </c:pt>
                <c:pt idx="413">
                  <c:v>5.6268164904349917E-2</c:v>
                </c:pt>
                <c:pt idx="414">
                  <c:v>2.05369425523825E-2</c:v>
                </c:pt>
                <c:pt idx="415">
                  <c:v>3.1624306739543577E-2</c:v>
                </c:pt>
                <c:pt idx="416">
                  <c:v>2.5861446180439816E-2</c:v>
                </c:pt>
                <c:pt idx="417">
                  <c:v>1.9585755690615252E-2</c:v>
                </c:pt>
                <c:pt idx="418">
                  <c:v>3.7880107343320868E-2</c:v>
                </c:pt>
                <c:pt idx="419">
                  <c:v>4.445628401111594E-2</c:v>
                </c:pt>
                <c:pt idx="420">
                  <c:v>4.7827181080152721E-2</c:v>
                </c:pt>
                <c:pt idx="421">
                  <c:v>3.9268491475713437E-2</c:v>
                </c:pt>
                <c:pt idx="422">
                  <c:v>2.1858387863575836E-2</c:v>
                </c:pt>
                <c:pt idx="423">
                  <c:v>3.7611803379473167E-2</c:v>
                </c:pt>
                <c:pt idx="424">
                  <c:v>8.6950800511028121E-3</c:v>
                </c:pt>
                <c:pt idx="425">
                  <c:v>2.4585349896785878E-3</c:v>
                </c:pt>
                <c:pt idx="426">
                  <c:v>3.0132272939459831E-2</c:v>
                </c:pt>
                <c:pt idx="427">
                  <c:v>2.0159041860211675E-2</c:v>
                </c:pt>
                <c:pt idx="428">
                  <c:v>5.566557188924532E-3</c:v>
                </c:pt>
                <c:pt idx="429">
                  <c:v>-2.5428662764769159E-2</c:v>
                </c:pt>
                <c:pt idx="430">
                  <c:v>2.5943356566635479E-2</c:v>
                </c:pt>
                <c:pt idx="431">
                  <c:v>1.6546068840263713E-2</c:v>
                </c:pt>
                <c:pt idx="432">
                  <c:v>2.7988008452543185E-2</c:v>
                </c:pt>
                <c:pt idx="433">
                  <c:v>2.2151690175751193E-2</c:v>
                </c:pt>
                <c:pt idx="434">
                  <c:v>-1.0380692012682487E-2</c:v>
                </c:pt>
                <c:pt idx="435">
                  <c:v>3.8305212358144006E-2</c:v>
                </c:pt>
                <c:pt idx="436">
                  <c:v>-4.7976076676736701E-2</c:v>
                </c:pt>
                <c:pt idx="437">
                  <c:v>5.1339685498955366E-2</c:v>
                </c:pt>
                <c:pt idx="438">
                  <c:v>-2.5030035373487983E-2</c:v>
                </c:pt>
                <c:pt idx="439">
                  <c:v>-7.4353801781107615E-3</c:v>
                </c:pt>
                <c:pt idx="440">
                  <c:v>-4.5906001218149367E-4</c:v>
                </c:pt>
                <c:pt idx="441">
                  <c:v>7.6658534097575157E-2</c:v>
                </c:pt>
                <c:pt idx="442">
                  <c:v>7.3869661381324503E-2</c:v>
                </c:pt>
                <c:pt idx="443">
                  <c:v>7.0142299561292323E-2</c:v>
                </c:pt>
                <c:pt idx="444">
                  <c:v>0.10523599369252856</c:v>
                </c:pt>
                <c:pt idx="445">
                  <c:v>0.10010470976213326</c:v>
                </c:pt>
                <c:pt idx="446">
                  <c:v>8.8739362332107011E-2</c:v>
                </c:pt>
                <c:pt idx="447">
                  <c:v>8.2894445437466213E-2</c:v>
                </c:pt>
                <c:pt idx="448">
                  <c:v>5.91775937220353E-2</c:v>
                </c:pt>
                <c:pt idx="449">
                  <c:v>0.29532776643314385</c:v>
                </c:pt>
                <c:pt idx="450">
                  <c:v>7.8599205617280524E-2</c:v>
                </c:pt>
                <c:pt idx="451">
                  <c:v>-1.6138550833952093E-2</c:v>
                </c:pt>
                <c:pt idx="452">
                  <c:v>-2.3485726703480796E-2</c:v>
                </c:pt>
                <c:pt idx="453">
                  <c:v>-1.7657127223331379E-2</c:v>
                </c:pt>
                <c:pt idx="454">
                  <c:v>-1.7919987672233552E-2</c:v>
                </c:pt>
                <c:pt idx="455">
                  <c:v>-7.4347284893632156E-3</c:v>
                </c:pt>
                <c:pt idx="456">
                  <c:v>-2.1005229305878781E-2</c:v>
                </c:pt>
                <c:pt idx="457">
                  <c:v>-1.8877383628560784E-2</c:v>
                </c:pt>
                <c:pt idx="458">
                  <c:v>-2.8713758223471216E-2</c:v>
                </c:pt>
                <c:pt idx="459">
                  <c:v>-2.8019924909321803E-2</c:v>
                </c:pt>
                <c:pt idx="460">
                  <c:v>-1.4837790173262082E-2</c:v>
                </c:pt>
                <c:pt idx="461">
                  <c:v>-2.2840026798565342E-2</c:v>
                </c:pt>
                <c:pt idx="462">
                  <c:v>-1.3956997750109858E-2</c:v>
                </c:pt>
                <c:pt idx="463">
                  <c:v>-8.3658913917923124E-3</c:v>
                </c:pt>
                <c:pt idx="464">
                  <c:v>-5.9712887371699387E-3</c:v>
                </c:pt>
                <c:pt idx="465">
                  <c:v>-2.1128544403537428E-2</c:v>
                </c:pt>
                <c:pt idx="466">
                  <c:v>-1.8509456502163849E-2</c:v>
                </c:pt>
                <c:pt idx="467">
                  <c:v>-1.5640788438111588E-2</c:v>
                </c:pt>
                <c:pt idx="468">
                  <c:v>-6.2159976161604517E-3</c:v>
                </c:pt>
                <c:pt idx="469">
                  <c:v>-1.7868566215298184E-2</c:v>
                </c:pt>
                <c:pt idx="470">
                  <c:v>-1.4571508262437692E-2</c:v>
                </c:pt>
                <c:pt idx="471">
                  <c:v>-2.7453488070268046E-2</c:v>
                </c:pt>
                <c:pt idx="472">
                  <c:v>-2.3720928166694591E-2</c:v>
                </c:pt>
                <c:pt idx="473">
                  <c:v>-1.7841236735218365E-2</c:v>
                </c:pt>
                <c:pt idx="474">
                  <c:v>-1.9789695324058089E-2</c:v>
                </c:pt>
                <c:pt idx="475">
                  <c:v>-1.0880526830903927E-2</c:v>
                </c:pt>
                <c:pt idx="476">
                  <c:v>-2.4118783141108796E-2</c:v>
                </c:pt>
                <c:pt idx="477">
                  <c:v>-1.3267767126652204E-2</c:v>
                </c:pt>
                <c:pt idx="478">
                  <c:v>0.11567138374409019</c:v>
                </c:pt>
                <c:pt idx="479">
                  <c:v>0.10486846048913795</c:v>
                </c:pt>
                <c:pt idx="480">
                  <c:v>0.12146778749847098</c:v>
                </c:pt>
                <c:pt idx="481">
                  <c:v>0.12497118180940353</c:v>
                </c:pt>
                <c:pt idx="482">
                  <c:v>0.11541165032928322</c:v>
                </c:pt>
                <c:pt idx="483">
                  <c:v>0.14138711237911902</c:v>
                </c:pt>
                <c:pt idx="484">
                  <c:v>0.10685852905689457</c:v>
                </c:pt>
                <c:pt idx="485">
                  <c:v>0.10218381828588631</c:v>
                </c:pt>
                <c:pt idx="486">
                  <c:v>0.13307846129701056</c:v>
                </c:pt>
                <c:pt idx="487">
                  <c:v>0.11450432198348469</c:v>
                </c:pt>
                <c:pt idx="488">
                  <c:v>3.2520341356373432E-2</c:v>
                </c:pt>
                <c:pt idx="489">
                  <c:v>0.12581738383406205</c:v>
                </c:pt>
                <c:pt idx="490">
                  <c:v>0.10550151484263369</c:v>
                </c:pt>
                <c:pt idx="491">
                  <c:v>0.10233096911647355</c:v>
                </c:pt>
                <c:pt idx="492">
                  <c:v>0.11549756335084184</c:v>
                </c:pt>
                <c:pt idx="493">
                  <c:v>0.10409553504824558</c:v>
                </c:pt>
                <c:pt idx="494">
                  <c:v>9.6613728207457908E-2</c:v>
                </c:pt>
                <c:pt idx="495">
                  <c:v>-2.507544421278313E-3</c:v>
                </c:pt>
                <c:pt idx="496">
                  <c:v>0.1545161789195782</c:v>
                </c:pt>
                <c:pt idx="497">
                  <c:v>9.1600859691379113E-2</c:v>
                </c:pt>
                <c:pt idx="498">
                  <c:v>8.2944064316697277E-2</c:v>
                </c:pt>
                <c:pt idx="499">
                  <c:v>0.18173345867765292</c:v>
                </c:pt>
                <c:pt idx="500">
                  <c:v>0.10684838289565703</c:v>
                </c:pt>
                <c:pt idx="501">
                  <c:v>0.10630437917731281</c:v>
                </c:pt>
                <c:pt idx="502">
                  <c:v>0.16070227655457342</c:v>
                </c:pt>
                <c:pt idx="503">
                  <c:v>0.14062968199041237</c:v>
                </c:pt>
                <c:pt idx="504">
                  <c:v>0.14985579603846491</c:v>
                </c:pt>
                <c:pt idx="505">
                  <c:v>0.2136535360874928</c:v>
                </c:pt>
                <c:pt idx="506">
                  <c:v>0.1345613587534914</c:v>
                </c:pt>
                <c:pt idx="507">
                  <c:v>0.12631210197542675</c:v>
                </c:pt>
                <c:pt idx="508">
                  <c:v>0.14272565260077522</c:v>
                </c:pt>
                <c:pt idx="509">
                  <c:v>0.1804005234356359</c:v>
                </c:pt>
                <c:pt idx="510">
                  <c:v>0.11872744418520338</c:v>
                </c:pt>
                <c:pt idx="511">
                  <c:v>0.12418606666906259</c:v>
                </c:pt>
                <c:pt idx="512">
                  <c:v>0.1250878147610964</c:v>
                </c:pt>
                <c:pt idx="513">
                  <c:v>0.10805105445438853</c:v>
                </c:pt>
                <c:pt idx="514">
                  <c:v>5.7756422238506348E-2</c:v>
                </c:pt>
                <c:pt idx="515">
                  <c:v>0.13062053420398911</c:v>
                </c:pt>
                <c:pt idx="516">
                  <c:v>7.6266458793640468E-2</c:v>
                </c:pt>
                <c:pt idx="517">
                  <c:v>8.199025385903852E-2</c:v>
                </c:pt>
                <c:pt idx="518">
                  <c:v>8.8089059771161479E-2</c:v>
                </c:pt>
                <c:pt idx="519">
                  <c:v>7.6709469329776611E-2</c:v>
                </c:pt>
                <c:pt idx="520">
                  <c:v>0.21275460760379653</c:v>
                </c:pt>
                <c:pt idx="521">
                  <c:v>8.3067279506785247E-2</c:v>
                </c:pt>
                <c:pt idx="522">
                  <c:v>9.9476644782112392E-2</c:v>
                </c:pt>
                <c:pt idx="523">
                  <c:v>7.7600985080361617E-2</c:v>
                </c:pt>
                <c:pt idx="524">
                  <c:v>0.10191447592539099</c:v>
                </c:pt>
                <c:pt idx="525">
                  <c:v>0.12643853562779869</c:v>
                </c:pt>
                <c:pt idx="526">
                  <c:v>0.18346509444968986</c:v>
                </c:pt>
                <c:pt idx="527">
                  <c:v>9.0897927834396333E-2</c:v>
                </c:pt>
                <c:pt idx="528">
                  <c:v>0.18630535916605684</c:v>
                </c:pt>
                <c:pt idx="529">
                  <c:v>0.10774188469254183</c:v>
                </c:pt>
                <c:pt idx="530">
                  <c:v>0.23909275977479624</c:v>
                </c:pt>
                <c:pt idx="531">
                  <c:v>0.27755444341384783</c:v>
                </c:pt>
                <c:pt idx="532">
                  <c:v>0.19322257843942467</c:v>
                </c:pt>
                <c:pt idx="533">
                  <c:v>0.24732827249464401</c:v>
                </c:pt>
                <c:pt idx="534">
                  <c:v>0.22301353525174555</c:v>
                </c:pt>
                <c:pt idx="535">
                  <c:v>0.21511007565339729</c:v>
                </c:pt>
                <c:pt idx="536">
                  <c:v>0.21749677481330587</c:v>
                </c:pt>
                <c:pt idx="537">
                  <c:v>0.22268899972039041</c:v>
                </c:pt>
                <c:pt idx="538">
                  <c:v>0.22231012520504295</c:v>
                </c:pt>
                <c:pt idx="539">
                  <c:v>0.21997106600434504</c:v>
                </c:pt>
                <c:pt idx="540">
                  <c:v>0.22812818694114342</c:v>
                </c:pt>
                <c:pt idx="541">
                  <c:v>0.30095204571364181</c:v>
                </c:pt>
                <c:pt idx="542">
                  <c:v>0.19892016272959556</c:v>
                </c:pt>
                <c:pt idx="543">
                  <c:v>0.17799107143382956</c:v>
                </c:pt>
                <c:pt idx="544">
                  <c:v>0.22083561845548486</c:v>
                </c:pt>
                <c:pt idx="545">
                  <c:v>0.17290491055951837</c:v>
                </c:pt>
                <c:pt idx="546">
                  <c:v>0.1830663182400469</c:v>
                </c:pt>
                <c:pt idx="547">
                  <c:v>0.16676263117583581</c:v>
                </c:pt>
                <c:pt idx="548">
                  <c:v>0.17804923064873313</c:v>
                </c:pt>
                <c:pt idx="549">
                  <c:v>0.19116481873592364</c:v>
                </c:pt>
                <c:pt idx="550">
                  <c:v>0.1757802046924265</c:v>
                </c:pt>
                <c:pt idx="551">
                  <c:v>0.17553300846749903</c:v>
                </c:pt>
                <c:pt idx="552">
                  <c:v>0.16816503220349216</c:v>
                </c:pt>
                <c:pt idx="553">
                  <c:v>0.19192034257967572</c:v>
                </c:pt>
                <c:pt idx="554">
                  <c:v>0.17503534518794914</c:v>
                </c:pt>
                <c:pt idx="555">
                  <c:v>9.9335047559727163E-2</c:v>
                </c:pt>
                <c:pt idx="556">
                  <c:v>5.5099360881760817E-2</c:v>
                </c:pt>
                <c:pt idx="557">
                  <c:v>5.9435982440216167E-2</c:v>
                </c:pt>
                <c:pt idx="558">
                  <c:v>7.0105783435141775E-2</c:v>
                </c:pt>
                <c:pt idx="559">
                  <c:v>9.4061393655432327E-2</c:v>
                </c:pt>
                <c:pt idx="560">
                  <c:v>8.5684424081957936E-2</c:v>
                </c:pt>
                <c:pt idx="561">
                  <c:v>9.0192046643438578E-2</c:v>
                </c:pt>
                <c:pt idx="562">
                  <c:v>7.8982737820983792E-2</c:v>
                </c:pt>
                <c:pt idx="563">
                  <c:v>5.9597452274382665E-2</c:v>
                </c:pt>
                <c:pt idx="564">
                  <c:v>6.1378695036060221E-2</c:v>
                </c:pt>
                <c:pt idx="565">
                  <c:v>6.4466076672964376E-2</c:v>
                </c:pt>
                <c:pt idx="566">
                  <c:v>4.5197879252040191E-2</c:v>
                </c:pt>
                <c:pt idx="567">
                  <c:v>5.8810646668245273E-2</c:v>
                </c:pt>
                <c:pt idx="568">
                  <c:v>6.2112364880744828E-2</c:v>
                </c:pt>
                <c:pt idx="569">
                  <c:v>2.4178238902835346E-2</c:v>
                </c:pt>
                <c:pt idx="570">
                  <c:v>6.2146050922700341E-2</c:v>
                </c:pt>
                <c:pt idx="571">
                  <c:v>6.6987922860844984E-2</c:v>
                </c:pt>
                <c:pt idx="572">
                  <c:v>6.7637641174623786E-2</c:v>
                </c:pt>
                <c:pt idx="573">
                  <c:v>0.11029434157671397</c:v>
                </c:pt>
                <c:pt idx="574">
                  <c:v>6.840285392214665E-2</c:v>
                </c:pt>
                <c:pt idx="575">
                  <c:v>7.871551487066912E-2</c:v>
                </c:pt>
                <c:pt idx="576">
                  <c:v>5.7791026306342148E-2</c:v>
                </c:pt>
                <c:pt idx="577">
                  <c:v>0.13260633207981212</c:v>
                </c:pt>
                <c:pt idx="578">
                  <c:v>9.2764171947952709E-2</c:v>
                </c:pt>
                <c:pt idx="579">
                  <c:v>7.9055670211553006E-2</c:v>
                </c:pt>
                <c:pt idx="580">
                  <c:v>7.295481465590789E-2</c:v>
                </c:pt>
                <c:pt idx="581">
                  <c:v>5.749581682442028E-2</c:v>
                </c:pt>
                <c:pt idx="582">
                  <c:v>0.10063452784561508</c:v>
                </c:pt>
                <c:pt idx="583">
                  <c:v>7.601476096853349E-2</c:v>
                </c:pt>
                <c:pt idx="584">
                  <c:v>6.6276565933893986E-2</c:v>
                </c:pt>
                <c:pt idx="585">
                  <c:v>8.1680587634521629E-2</c:v>
                </c:pt>
                <c:pt idx="586">
                  <c:v>7.0332542759922789E-2</c:v>
                </c:pt>
                <c:pt idx="587">
                  <c:v>5.6639445278502912E-2</c:v>
                </c:pt>
                <c:pt idx="588">
                  <c:v>7.3300758034183414E-2</c:v>
                </c:pt>
                <c:pt idx="589">
                  <c:v>0.10422892390873874</c:v>
                </c:pt>
                <c:pt idx="590">
                  <c:v>0.11434782041261349</c:v>
                </c:pt>
                <c:pt idx="591">
                  <c:v>8.4576088961126436E-2</c:v>
                </c:pt>
                <c:pt idx="592">
                  <c:v>8.7146520752260301E-2</c:v>
                </c:pt>
                <c:pt idx="593">
                  <c:v>8.0398193570821688E-2</c:v>
                </c:pt>
                <c:pt idx="594">
                  <c:v>0.37174873932708452</c:v>
                </c:pt>
                <c:pt idx="595">
                  <c:v>0.11592484150054083</c:v>
                </c:pt>
                <c:pt idx="596">
                  <c:v>0.15107286504564163</c:v>
                </c:pt>
                <c:pt idx="597">
                  <c:v>0.12588782225537656</c:v>
                </c:pt>
                <c:pt idx="598">
                  <c:v>0.15722994379935062</c:v>
                </c:pt>
                <c:pt idx="599">
                  <c:v>0.16618115327018554</c:v>
                </c:pt>
                <c:pt idx="600">
                  <c:v>0.13249755201731539</c:v>
                </c:pt>
                <c:pt idx="601">
                  <c:v>0.15047115575988604</c:v>
                </c:pt>
                <c:pt idx="602">
                  <c:v>0.1313255305703129</c:v>
                </c:pt>
                <c:pt idx="603">
                  <c:v>0.10072048704812993</c:v>
                </c:pt>
                <c:pt idx="604">
                  <c:v>0.20811605302490443</c:v>
                </c:pt>
                <c:pt idx="605">
                  <c:v>0.21630873551120269</c:v>
                </c:pt>
                <c:pt idx="606">
                  <c:v>0.19123602878355656</c:v>
                </c:pt>
                <c:pt idx="607">
                  <c:v>0.21789607761385318</c:v>
                </c:pt>
                <c:pt idx="608">
                  <c:v>0.23881522313917783</c:v>
                </c:pt>
                <c:pt idx="609">
                  <c:v>0.2062068530103649</c:v>
                </c:pt>
                <c:pt idx="610">
                  <c:v>0.21768979888069845</c:v>
                </c:pt>
                <c:pt idx="611">
                  <c:v>0.19590847596227073</c:v>
                </c:pt>
                <c:pt idx="612">
                  <c:v>0.19943578620598698</c:v>
                </c:pt>
                <c:pt idx="613">
                  <c:v>0.20557612882221182</c:v>
                </c:pt>
                <c:pt idx="614">
                  <c:v>0.22510720490889494</c:v>
                </c:pt>
                <c:pt idx="615">
                  <c:v>0.23547505753254527</c:v>
                </c:pt>
                <c:pt idx="616">
                  <c:v>0.21216195868699342</c:v>
                </c:pt>
                <c:pt idx="617">
                  <c:v>0.17433813624044966</c:v>
                </c:pt>
                <c:pt idx="618">
                  <c:v>0.23350011654617808</c:v>
                </c:pt>
                <c:pt idx="619">
                  <c:v>0.23796514069591668</c:v>
                </c:pt>
                <c:pt idx="620">
                  <c:v>0.2336144813641419</c:v>
                </c:pt>
                <c:pt idx="621">
                  <c:v>0.19641038700207239</c:v>
                </c:pt>
                <c:pt idx="622">
                  <c:v>0.18299894652224133</c:v>
                </c:pt>
                <c:pt idx="623">
                  <c:v>0.1915791033068848</c:v>
                </c:pt>
                <c:pt idx="624">
                  <c:v>0.19037049763352715</c:v>
                </c:pt>
                <c:pt idx="625">
                  <c:v>0.17971578748894093</c:v>
                </c:pt>
                <c:pt idx="626">
                  <c:v>0.17568893181093512</c:v>
                </c:pt>
                <c:pt idx="627">
                  <c:v>0.18568082152783125</c:v>
                </c:pt>
                <c:pt idx="628">
                  <c:v>0.17296615494307799</c:v>
                </c:pt>
                <c:pt idx="629">
                  <c:v>0.13629296139228522</c:v>
                </c:pt>
                <c:pt idx="630">
                  <c:v>0.15877917470955297</c:v>
                </c:pt>
                <c:pt idx="631">
                  <c:v>0.2835052397939698</c:v>
                </c:pt>
                <c:pt idx="632">
                  <c:v>0.18603089303319911</c:v>
                </c:pt>
                <c:pt idx="633">
                  <c:v>9.8594300344783517E-2</c:v>
                </c:pt>
                <c:pt idx="634">
                  <c:v>9.1350134540950895E-2</c:v>
                </c:pt>
                <c:pt idx="635">
                  <c:v>0.11641524123658932</c:v>
                </c:pt>
                <c:pt idx="636">
                  <c:v>0.11125445088375581</c:v>
                </c:pt>
                <c:pt idx="637">
                  <c:v>7.6710029030371038E-2</c:v>
                </c:pt>
                <c:pt idx="638">
                  <c:v>0.12084088449366659</c:v>
                </c:pt>
                <c:pt idx="639">
                  <c:v>0.11919572716624537</c:v>
                </c:pt>
                <c:pt idx="640">
                  <c:v>9.9565984487317072E-2</c:v>
                </c:pt>
                <c:pt idx="641">
                  <c:v>0.17057571958920953</c:v>
                </c:pt>
                <c:pt idx="642">
                  <c:v>0.12167464181148779</c:v>
                </c:pt>
                <c:pt idx="643">
                  <c:v>0.16449770105401382</c:v>
                </c:pt>
                <c:pt idx="644">
                  <c:v>0.10853462107624658</c:v>
                </c:pt>
                <c:pt idx="645">
                  <c:v>0.14452598330172345</c:v>
                </c:pt>
                <c:pt idx="646">
                  <c:v>0.15187004736575918</c:v>
                </c:pt>
                <c:pt idx="647">
                  <c:v>0.14316929623130126</c:v>
                </c:pt>
                <c:pt idx="648">
                  <c:v>0.17140158353318688</c:v>
                </c:pt>
                <c:pt idx="649">
                  <c:v>0.16524382916210761</c:v>
                </c:pt>
                <c:pt idx="650">
                  <c:v>0.1379457025809476</c:v>
                </c:pt>
                <c:pt idx="651">
                  <c:v>0.15755947284505548</c:v>
                </c:pt>
                <c:pt idx="652">
                  <c:v>0.14749703684609819</c:v>
                </c:pt>
                <c:pt idx="653">
                  <c:v>0.15628420557771328</c:v>
                </c:pt>
                <c:pt idx="654">
                  <c:v>0.13650675077713068</c:v>
                </c:pt>
                <c:pt idx="655">
                  <c:v>0.29892768820888083</c:v>
                </c:pt>
                <c:pt idx="656">
                  <c:v>0.20650591474991589</c:v>
                </c:pt>
                <c:pt idx="657">
                  <c:v>0.23825875204500147</c:v>
                </c:pt>
                <c:pt idx="658">
                  <c:v>0.19102238470289615</c:v>
                </c:pt>
                <c:pt idx="659">
                  <c:v>0.20633056207077216</c:v>
                </c:pt>
                <c:pt idx="660">
                  <c:v>0.38947757311179537</c:v>
                </c:pt>
                <c:pt idx="661">
                  <c:v>0.29760307726047458</c:v>
                </c:pt>
                <c:pt idx="662">
                  <c:v>0.3874385856869188</c:v>
                </c:pt>
                <c:pt idx="663">
                  <c:v>0.17344325710088673</c:v>
                </c:pt>
                <c:pt idx="664">
                  <c:v>0.32129394819352658</c:v>
                </c:pt>
                <c:pt idx="665">
                  <c:v>0.21095258196073879</c:v>
                </c:pt>
                <c:pt idx="666">
                  <c:v>0.3989517756325946</c:v>
                </c:pt>
                <c:pt idx="667">
                  <c:v>0.22574901487990209</c:v>
                </c:pt>
                <c:pt idx="668">
                  <c:v>0.22293330905832462</c:v>
                </c:pt>
                <c:pt idx="669">
                  <c:v>0.1569538891866539</c:v>
                </c:pt>
                <c:pt idx="670">
                  <c:v>0.18394765901507817</c:v>
                </c:pt>
                <c:pt idx="671">
                  <c:v>0.32213587910142294</c:v>
                </c:pt>
                <c:pt idx="672">
                  <c:v>0.41620067266233662</c:v>
                </c:pt>
                <c:pt idx="673">
                  <c:v>0.25637233264747727</c:v>
                </c:pt>
                <c:pt idx="674">
                  <c:v>0.14920043287627197</c:v>
                </c:pt>
                <c:pt idx="675">
                  <c:v>0.18973934844131093</c:v>
                </c:pt>
                <c:pt idx="676">
                  <c:v>0.44360165814239361</c:v>
                </c:pt>
                <c:pt idx="677">
                  <c:v>0.49175042127816293</c:v>
                </c:pt>
                <c:pt idx="678">
                  <c:v>0.25820797457083194</c:v>
                </c:pt>
                <c:pt idx="679">
                  <c:v>0.25351156157064009</c:v>
                </c:pt>
                <c:pt idx="680">
                  <c:v>0.1740978078556378</c:v>
                </c:pt>
                <c:pt idx="681">
                  <c:v>0.23198792635849283</c:v>
                </c:pt>
                <c:pt idx="682">
                  <c:v>0.17752807707385165</c:v>
                </c:pt>
                <c:pt idx="683">
                  <c:v>0.22753071964266081</c:v>
                </c:pt>
                <c:pt idx="684">
                  <c:v>0.3120692937238157</c:v>
                </c:pt>
                <c:pt idx="685">
                  <c:v>0.25876909157579536</c:v>
                </c:pt>
                <c:pt idx="686">
                  <c:v>0.20951678448844885</c:v>
                </c:pt>
                <c:pt idx="687">
                  <c:v>0.1702785319450939</c:v>
                </c:pt>
                <c:pt idx="688">
                  <c:v>0.13078438967199785</c:v>
                </c:pt>
                <c:pt idx="689">
                  <c:v>0.31868447156492624</c:v>
                </c:pt>
                <c:pt idx="690">
                  <c:v>0.20911441583047313</c:v>
                </c:pt>
                <c:pt idx="691">
                  <c:v>0.22503893525690979</c:v>
                </c:pt>
                <c:pt idx="692">
                  <c:v>0.15479816452613138</c:v>
                </c:pt>
                <c:pt idx="693">
                  <c:v>0.23300597892263181</c:v>
                </c:pt>
                <c:pt idx="694">
                  <c:v>0.24641479803033917</c:v>
                </c:pt>
                <c:pt idx="695">
                  <c:v>0.22808519042326217</c:v>
                </c:pt>
                <c:pt idx="696">
                  <c:v>0.30719736925911234</c:v>
                </c:pt>
                <c:pt idx="697">
                  <c:v>0.24942092715340275</c:v>
                </c:pt>
                <c:pt idx="698">
                  <c:v>0.26787335684487273</c:v>
                </c:pt>
                <c:pt idx="699">
                  <c:v>0.10370570508818783</c:v>
                </c:pt>
                <c:pt idx="700">
                  <c:v>0.13634593573358086</c:v>
                </c:pt>
                <c:pt idx="701">
                  <c:v>0.17953693255684636</c:v>
                </c:pt>
                <c:pt idx="702">
                  <c:v>0.15265042362926484</c:v>
                </c:pt>
                <c:pt idx="703">
                  <c:v>0.29058963862000187</c:v>
                </c:pt>
                <c:pt idx="704">
                  <c:v>0.15550123174029309</c:v>
                </c:pt>
                <c:pt idx="705">
                  <c:v>0.19711236388185235</c:v>
                </c:pt>
                <c:pt idx="706">
                  <c:v>0.12614667903451365</c:v>
                </c:pt>
                <c:pt idx="707">
                  <c:v>0.14625823631956208</c:v>
                </c:pt>
                <c:pt idx="708">
                  <c:v>0.12857269394760046</c:v>
                </c:pt>
                <c:pt idx="709">
                  <c:v>0.27524864797198728</c:v>
                </c:pt>
                <c:pt idx="710">
                  <c:v>0.18114024756359856</c:v>
                </c:pt>
                <c:pt idx="711">
                  <c:v>0.15991319704378315</c:v>
                </c:pt>
                <c:pt idx="712">
                  <c:v>0.20722197816076968</c:v>
                </c:pt>
                <c:pt idx="713">
                  <c:v>0.21405353779697403</c:v>
                </c:pt>
                <c:pt idx="714">
                  <c:v>0.14731081850921424</c:v>
                </c:pt>
                <c:pt idx="715">
                  <c:v>0.18433254532582027</c:v>
                </c:pt>
                <c:pt idx="716">
                  <c:v>0.19632182646191276</c:v>
                </c:pt>
                <c:pt idx="717">
                  <c:v>0.21826018060312963</c:v>
                </c:pt>
                <c:pt idx="718">
                  <c:v>8.2014364338929266E-2</c:v>
                </c:pt>
                <c:pt idx="719">
                  <c:v>0.22397630756160178</c:v>
                </c:pt>
                <c:pt idx="720">
                  <c:v>0.18695968405525593</c:v>
                </c:pt>
                <c:pt idx="721">
                  <c:v>0.25870752654074897</c:v>
                </c:pt>
                <c:pt idx="722">
                  <c:v>0.19068010436549926</c:v>
                </c:pt>
                <c:pt idx="723">
                  <c:v>0.11376771334858905</c:v>
                </c:pt>
                <c:pt idx="724">
                  <c:v>0.17641336979254407</c:v>
                </c:pt>
                <c:pt idx="725">
                  <c:v>0.18988735665319417</c:v>
                </c:pt>
                <c:pt idx="726">
                  <c:v>0.22227655408911551</c:v>
                </c:pt>
                <c:pt idx="727">
                  <c:v>0.18857026425499587</c:v>
                </c:pt>
                <c:pt idx="728">
                  <c:v>0.18836051071463591</c:v>
                </c:pt>
                <c:pt idx="729">
                  <c:v>0.13685596841430661</c:v>
                </c:pt>
                <c:pt idx="730">
                  <c:v>0.17981413215710129</c:v>
                </c:pt>
                <c:pt idx="731">
                  <c:v>0.10654948248314845</c:v>
                </c:pt>
                <c:pt idx="732">
                  <c:v>0.20597291533578097</c:v>
                </c:pt>
                <c:pt idx="733">
                  <c:v>5.6204571871557148E-2</c:v>
                </c:pt>
                <c:pt idx="734">
                  <c:v>0.16281031618730862</c:v>
                </c:pt>
                <c:pt idx="735">
                  <c:v>0.23111716107017713</c:v>
                </c:pt>
                <c:pt idx="736">
                  <c:v>0.16525364403079296</c:v>
                </c:pt>
                <c:pt idx="737">
                  <c:v>0.14674033561018182</c:v>
                </c:pt>
                <c:pt idx="738">
                  <c:v>7.4636842659846228E-2</c:v>
                </c:pt>
                <c:pt idx="739">
                  <c:v>0.11350302347821969</c:v>
                </c:pt>
                <c:pt idx="740">
                  <c:v>0.10831222187900492</c:v>
                </c:pt>
                <c:pt idx="741">
                  <c:v>0.10347595397179672</c:v>
                </c:pt>
                <c:pt idx="742">
                  <c:v>0.11877472767142601</c:v>
                </c:pt>
                <c:pt idx="743">
                  <c:v>7.3876320072270144E-2</c:v>
                </c:pt>
                <c:pt idx="744">
                  <c:v>9.682201476697834E-2</c:v>
                </c:pt>
                <c:pt idx="745">
                  <c:v>0.10186465416411462</c:v>
                </c:pt>
                <c:pt idx="746">
                  <c:v>9.492798681622204E-2</c:v>
                </c:pt>
                <c:pt idx="747">
                  <c:v>0.10134472513412021</c:v>
                </c:pt>
                <c:pt idx="748">
                  <c:v>0.10606816856579723</c:v>
                </c:pt>
                <c:pt idx="749">
                  <c:v>0.13242429868309744</c:v>
                </c:pt>
                <c:pt idx="750">
                  <c:v>0.11334926017144017</c:v>
                </c:pt>
                <c:pt idx="751">
                  <c:v>0.11573365032055123</c:v>
                </c:pt>
                <c:pt idx="752">
                  <c:v>0.11695683918227066</c:v>
                </c:pt>
                <c:pt idx="753">
                  <c:v>0.45003456454906565</c:v>
                </c:pt>
                <c:pt idx="754">
                  <c:v>0.16791106707878492</c:v>
                </c:pt>
                <c:pt idx="755">
                  <c:v>0.16734089213492573</c:v>
                </c:pt>
                <c:pt idx="756">
                  <c:v>0.16227354865145807</c:v>
                </c:pt>
                <c:pt idx="757">
                  <c:v>0.16728749551899788</c:v>
                </c:pt>
                <c:pt idx="758">
                  <c:v>0.17329892694793628</c:v>
                </c:pt>
                <c:pt idx="759">
                  <c:v>0.17983436582504597</c:v>
                </c:pt>
                <c:pt idx="760">
                  <c:v>0.25995335957528776</c:v>
                </c:pt>
                <c:pt idx="761">
                  <c:v>-0.22609098214427198</c:v>
                </c:pt>
                <c:pt idx="762">
                  <c:v>0.16658726906887966</c:v>
                </c:pt>
                <c:pt idx="763">
                  <c:v>0.16297732587217345</c:v>
                </c:pt>
                <c:pt idx="764">
                  <c:v>0.17104991420440238</c:v>
                </c:pt>
                <c:pt idx="765">
                  <c:v>0.16206661614512216</c:v>
                </c:pt>
                <c:pt idx="766">
                  <c:v>0.17257835662061449</c:v>
                </c:pt>
                <c:pt idx="767">
                  <c:v>0.15280235868404646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C-4F26-BC7B-8F2E1249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955903"/>
        <c:axId val="1925459119"/>
      </c:scatterChart>
      <c:valAx>
        <c:axId val="18499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459119"/>
        <c:crosses val="autoZero"/>
        <c:crossBetween val="midCat"/>
      </c:valAx>
      <c:valAx>
        <c:axId val="19254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995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ATOCA!$N$1</c:f>
              <c:strCache>
                <c:ptCount val="1"/>
                <c:pt idx="0">
                  <c:v>Taux de decomposition du 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3670166229221352E-4"/>
                  <c:y val="0.32150408282298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ATOCA!$M$2:$M$769</c:f>
              <c:numCache>
                <c:formatCode>General</c:formatCode>
                <c:ptCount val="7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84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84</c:v>
                </c:pt>
                <c:pt idx="400">
                  <c:v>84</c:v>
                </c:pt>
                <c:pt idx="401">
                  <c:v>84</c:v>
                </c:pt>
                <c:pt idx="402">
                  <c:v>84</c:v>
                </c:pt>
                <c:pt idx="403">
                  <c:v>84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84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84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105</c:v>
                </c:pt>
                <c:pt idx="531">
                  <c:v>105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105</c:v>
                </c:pt>
                <c:pt idx="536">
                  <c:v>105</c:v>
                </c:pt>
                <c:pt idx="537">
                  <c:v>105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105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126</c:v>
                </c:pt>
                <c:pt idx="595">
                  <c:v>126</c:v>
                </c:pt>
                <c:pt idx="596">
                  <c:v>126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126</c:v>
                </c:pt>
                <c:pt idx="602">
                  <c:v>126</c:v>
                </c:pt>
                <c:pt idx="603">
                  <c:v>126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126</c:v>
                </c:pt>
                <c:pt idx="647">
                  <c:v>126</c:v>
                </c:pt>
                <c:pt idx="648">
                  <c:v>126</c:v>
                </c:pt>
                <c:pt idx="649">
                  <c:v>126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147</c:v>
                </c:pt>
                <c:pt idx="656">
                  <c:v>147</c:v>
                </c:pt>
                <c:pt idx="657">
                  <c:v>147</c:v>
                </c:pt>
                <c:pt idx="658">
                  <c:v>147</c:v>
                </c:pt>
                <c:pt idx="659">
                  <c:v>147</c:v>
                </c:pt>
                <c:pt idx="660">
                  <c:v>147</c:v>
                </c:pt>
                <c:pt idx="661">
                  <c:v>147</c:v>
                </c:pt>
                <c:pt idx="662">
                  <c:v>147</c:v>
                </c:pt>
                <c:pt idx="663">
                  <c:v>147</c:v>
                </c:pt>
                <c:pt idx="664">
                  <c:v>147</c:v>
                </c:pt>
                <c:pt idx="665">
                  <c:v>147</c:v>
                </c:pt>
                <c:pt idx="666">
                  <c:v>147</c:v>
                </c:pt>
                <c:pt idx="667">
                  <c:v>147</c:v>
                </c:pt>
                <c:pt idx="668">
                  <c:v>147</c:v>
                </c:pt>
                <c:pt idx="669">
                  <c:v>147</c:v>
                </c:pt>
                <c:pt idx="670">
                  <c:v>147</c:v>
                </c:pt>
                <c:pt idx="671">
                  <c:v>147</c:v>
                </c:pt>
                <c:pt idx="672">
                  <c:v>147</c:v>
                </c:pt>
                <c:pt idx="673">
                  <c:v>147</c:v>
                </c:pt>
                <c:pt idx="674">
                  <c:v>147</c:v>
                </c:pt>
                <c:pt idx="675">
                  <c:v>147</c:v>
                </c:pt>
                <c:pt idx="676">
                  <c:v>147</c:v>
                </c:pt>
                <c:pt idx="677">
                  <c:v>147</c:v>
                </c:pt>
                <c:pt idx="678">
                  <c:v>147</c:v>
                </c:pt>
                <c:pt idx="679">
                  <c:v>147</c:v>
                </c:pt>
                <c:pt idx="680">
                  <c:v>147</c:v>
                </c:pt>
                <c:pt idx="681">
                  <c:v>147</c:v>
                </c:pt>
                <c:pt idx="682">
                  <c:v>147</c:v>
                </c:pt>
                <c:pt idx="683">
                  <c:v>147</c:v>
                </c:pt>
                <c:pt idx="684">
                  <c:v>147</c:v>
                </c:pt>
                <c:pt idx="685">
                  <c:v>147</c:v>
                </c:pt>
                <c:pt idx="686">
                  <c:v>147</c:v>
                </c:pt>
                <c:pt idx="687">
                  <c:v>147</c:v>
                </c:pt>
                <c:pt idx="688">
                  <c:v>147</c:v>
                </c:pt>
                <c:pt idx="689">
                  <c:v>147</c:v>
                </c:pt>
                <c:pt idx="690">
                  <c:v>147</c:v>
                </c:pt>
                <c:pt idx="691">
                  <c:v>147</c:v>
                </c:pt>
                <c:pt idx="692">
                  <c:v>147</c:v>
                </c:pt>
                <c:pt idx="693">
                  <c:v>147</c:v>
                </c:pt>
                <c:pt idx="694">
                  <c:v>147</c:v>
                </c:pt>
                <c:pt idx="695">
                  <c:v>147</c:v>
                </c:pt>
                <c:pt idx="696">
                  <c:v>147</c:v>
                </c:pt>
                <c:pt idx="697">
                  <c:v>147</c:v>
                </c:pt>
                <c:pt idx="698">
                  <c:v>147</c:v>
                </c:pt>
                <c:pt idx="699">
                  <c:v>147</c:v>
                </c:pt>
                <c:pt idx="700">
                  <c:v>147</c:v>
                </c:pt>
                <c:pt idx="701">
                  <c:v>147</c:v>
                </c:pt>
                <c:pt idx="702">
                  <c:v>147</c:v>
                </c:pt>
                <c:pt idx="703">
                  <c:v>147</c:v>
                </c:pt>
                <c:pt idx="704">
                  <c:v>147</c:v>
                </c:pt>
                <c:pt idx="705">
                  <c:v>147</c:v>
                </c:pt>
                <c:pt idx="706">
                  <c:v>147</c:v>
                </c:pt>
                <c:pt idx="707">
                  <c:v>147</c:v>
                </c:pt>
                <c:pt idx="708">
                  <c:v>147</c:v>
                </c:pt>
                <c:pt idx="709">
                  <c:v>147</c:v>
                </c:pt>
                <c:pt idx="710">
                  <c:v>147</c:v>
                </c:pt>
                <c:pt idx="711">
                  <c:v>147</c:v>
                </c:pt>
                <c:pt idx="712">
                  <c:v>147</c:v>
                </c:pt>
                <c:pt idx="713">
                  <c:v>147</c:v>
                </c:pt>
                <c:pt idx="714">
                  <c:v>147</c:v>
                </c:pt>
                <c:pt idx="715">
                  <c:v>147</c:v>
                </c:pt>
                <c:pt idx="716">
                  <c:v>147</c:v>
                </c:pt>
                <c:pt idx="717">
                  <c:v>147</c:v>
                </c:pt>
                <c:pt idx="718">
                  <c:v>147</c:v>
                </c:pt>
                <c:pt idx="719">
                  <c:v>147</c:v>
                </c:pt>
                <c:pt idx="720">
                  <c:v>147</c:v>
                </c:pt>
                <c:pt idx="721">
                  <c:v>147</c:v>
                </c:pt>
                <c:pt idx="722">
                  <c:v>147</c:v>
                </c:pt>
                <c:pt idx="723">
                  <c:v>147</c:v>
                </c:pt>
                <c:pt idx="724">
                  <c:v>147</c:v>
                </c:pt>
                <c:pt idx="725">
                  <c:v>147</c:v>
                </c:pt>
                <c:pt idx="726">
                  <c:v>147</c:v>
                </c:pt>
                <c:pt idx="727">
                  <c:v>147</c:v>
                </c:pt>
                <c:pt idx="728">
                  <c:v>147</c:v>
                </c:pt>
                <c:pt idx="729">
                  <c:v>147</c:v>
                </c:pt>
                <c:pt idx="730">
                  <c:v>147</c:v>
                </c:pt>
                <c:pt idx="731">
                  <c:v>147</c:v>
                </c:pt>
                <c:pt idx="732">
                  <c:v>147</c:v>
                </c:pt>
                <c:pt idx="733">
                  <c:v>147</c:v>
                </c:pt>
                <c:pt idx="734">
                  <c:v>147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147</c:v>
                </c:pt>
                <c:pt idx="741">
                  <c:v>147</c:v>
                </c:pt>
                <c:pt idx="742">
                  <c:v>147</c:v>
                </c:pt>
                <c:pt idx="743">
                  <c:v>147</c:v>
                </c:pt>
                <c:pt idx="744">
                  <c:v>147</c:v>
                </c:pt>
                <c:pt idx="745">
                  <c:v>147</c:v>
                </c:pt>
                <c:pt idx="746">
                  <c:v>147</c:v>
                </c:pt>
                <c:pt idx="747">
                  <c:v>147</c:v>
                </c:pt>
                <c:pt idx="748">
                  <c:v>147</c:v>
                </c:pt>
                <c:pt idx="749">
                  <c:v>147</c:v>
                </c:pt>
                <c:pt idx="750">
                  <c:v>147</c:v>
                </c:pt>
                <c:pt idx="751">
                  <c:v>147</c:v>
                </c:pt>
                <c:pt idx="752">
                  <c:v>147</c:v>
                </c:pt>
                <c:pt idx="753">
                  <c:v>147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147</c:v>
                </c:pt>
                <c:pt idx="763">
                  <c:v>147</c:v>
                </c:pt>
                <c:pt idx="764">
                  <c:v>147</c:v>
                </c:pt>
                <c:pt idx="765">
                  <c:v>147</c:v>
                </c:pt>
                <c:pt idx="766">
                  <c:v>147</c:v>
                </c:pt>
                <c:pt idx="767">
                  <c:v>147</c:v>
                </c:pt>
              </c:numCache>
            </c:numRef>
          </c:xVal>
          <c:yVal>
            <c:numRef>
              <c:f>ATOCA!$N$2:$N$769</c:f>
              <c:numCache>
                <c:formatCode>General</c:formatCode>
                <c:ptCount val="768"/>
                <c:pt idx="0">
                  <c:v>-2.0040592766291969E-3</c:v>
                </c:pt>
                <c:pt idx="1">
                  <c:v>-1.8516604646562035E-3</c:v>
                </c:pt>
                <c:pt idx="2">
                  <c:v>-1.7627564187490685E-3</c:v>
                </c:pt>
                <c:pt idx="3">
                  <c:v>-1.8863570857973631E-3</c:v>
                </c:pt>
                <c:pt idx="4">
                  <c:v>-1.988837825555844E-3</c:v>
                </c:pt>
                <c:pt idx="5">
                  <c:v>-1.9963596596587591E-3</c:v>
                </c:pt>
                <c:pt idx="6">
                  <c:v>-1.9227704826619558E-3</c:v>
                </c:pt>
                <c:pt idx="7">
                  <c:v>-2.0346809609955692E-3</c:v>
                </c:pt>
                <c:pt idx="8">
                  <c:v>-2.1689857341463093E-3</c:v>
                </c:pt>
                <c:pt idx="9">
                  <c:v>-2.0179383102865885E-3</c:v>
                </c:pt>
                <c:pt idx="10">
                  <c:v>-1.8066654559704314E-3</c:v>
                </c:pt>
                <c:pt idx="11">
                  <c:v>-1.9266623645007666E-3</c:v>
                </c:pt>
                <c:pt idx="12">
                  <c:v>-2.0156022312581671E-3</c:v>
                </c:pt>
                <c:pt idx="13">
                  <c:v>-1.761480485659506E-3</c:v>
                </c:pt>
                <c:pt idx="14">
                  <c:v>2.631806394055984E-3</c:v>
                </c:pt>
                <c:pt idx="15">
                  <c:v>-1.7155807326939148E-3</c:v>
                </c:pt>
                <c:pt idx="16">
                  <c:v>-1.3411400659194383E-3</c:v>
                </c:pt>
                <c:pt idx="17">
                  <c:v>-1.6998957189618086E-3</c:v>
                </c:pt>
                <c:pt idx="18">
                  <c:v>-2.1912890252791697E-3</c:v>
                </c:pt>
                <c:pt idx="19">
                  <c:v>-1.8552113148235004E-3</c:v>
                </c:pt>
                <c:pt idx="20">
                  <c:v>-1.9117484262271066E-3</c:v>
                </c:pt>
                <c:pt idx="21">
                  <c:v>-6.431919672563283E-4</c:v>
                </c:pt>
                <c:pt idx="22">
                  <c:v>-7.2243457478610813E-4</c:v>
                </c:pt>
                <c:pt idx="23">
                  <c:v>-2.0039648800164005E-3</c:v>
                </c:pt>
                <c:pt idx="24">
                  <c:v>-1.9215737468048122E-3</c:v>
                </c:pt>
                <c:pt idx="25">
                  <c:v>-1.8068862374248612E-3</c:v>
                </c:pt>
                <c:pt idx="26">
                  <c:v>-1.6507100423997867E-3</c:v>
                </c:pt>
                <c:pt idx="27">
                  <c:v>-1.5345230165805749E-3</c:v>
                </c:pt>
                <c:pt idx="28">
                  <c:v>-1.6247567932810734E-3</c:v>
                </c:pt>
                <c:pt idx="29">
                  <c:v>-1.5204204693102462E-3</c:v>
                </c:pt>
                <c:pt idx="30">
                  <c:v>-1.6163833550639267E-3</c:v>
                </c:pt>
                <c:pt idx="31">
                  <c:v>-1.754945734101628E-3</c:v>
                </c:pt>
                <c:pt idx="32">
                  <c:v>-1.6547516828190184E-3</c:v>
                </c:pt>
                <c:pt idx="33">
                  <c:v>-1.6549716857334857E-3</c:v>
                </c:pt>
                <c:pt idx="34">
                  <c:v>-1.625657086704002E-3</c:v>
                </c:pt>
                <c:pt idx="35">
                  <c:v>-1.8061869459994895E-3</c:v>
                </c:pt>
                <c:pt idx="36">
                  <c:v>-1.6701859495124789E-3</c:v>
                </c:pt>
                <c:pt idx="37">
                  <c:v>-1.5249006626041266E-3</c:v>
                </c:pt>
                <c:pt idx="38">
                  <c:v>-1.7379679527423668E-3</c:v>
                </c:pt>
                <c:pt idx="39">
                  <c:v>-1.9649287072576148E-3</c:v>
                </c:pt>
                <c:pt idx="40">
                  <c:v>-1.4912942414436613E-3</c:v>
                </c:pt>
                <c:pt idx="41">
                  <c:v>-1.5161492602385623E-3</c:v>
                </c:pt>
                <c:pt idx="42">
                  <c:v>-1.5594421686122566E-3</c:v>
                </c:pt>
                <c:pt idx="43">
                  <c:v>-1.3186438561234093E-3</c:v>
                </c:pt>
                <c:pt idx="44">
                  <c:v>-1.5997382334687299E-3</c:v>
                </c:pt>
                <c:pt idx="45">
                  <c:v>-1.6190666813372455E-3</c:v>
                </c:pt>
                <c:pt idx="46">
                  <c:v>-1.5439960829761509E-3</c:v>
                </c:pt>
                <c:pt idx="47">
                  <c:v>-1.6388843354072538E-3</c:v>
                </c:pt>
                <c:pt idx="48">
                  <c:v>-1.70352960996365E-3</c:v>
                </c:pt>
                <c:pt idx="49">
                  <c:v>-1.7359953330522862E-3</c:v>
                </c:pt>
                <c:pt idx="50">
                  <c:v>-1.5842731939318265E-3</c:v>
                </c:pt>
                <c:pt idx="51">
                  <c:v>-1.6254595914750067E-3</c:v>
                </c:pt>
                <c:pt idx="52">
                  <c:v>-1.348600985631518E-3</c:v>
                </c:pt>
                <c:pt idx="53">
                  <c:v>-1.573858422138663E-3</c:v>
                </c:pt>
                <c:pt idx="54">
                  <c:v>6.4659796483432968E-4</c:v>
                </c:pt>
                <c:pt idx="55">
                  <c:v>-1.5905304334836595E-3</c:v>
                </c:pt>
                <c:pt idx="56">
                  <c:v>-1.5759306041517715E-3</c:v>
                </c:pt>
                <c:pt idx="57">
                  <c:v>-1.3185335832108891E-3</c:v>
                </c:pt>
                <c:pt idx="58">
                  <c:v>-1.1990181135254786E-3</c:v>
                </c:pt>
                <c:pt idx="59">
                  <c:v>-1.7290016353018248E-3</c:v>
                </c:pt>
                <c:pt idx="60">
                  <c:v>-1.8065463999918556E-3</c:v>
                </c:pt>
                <c:pt idx="61">
                  <c:v>-1.6555070413911289E-3</c:v>
                </c:pt>
                <c:pt idx="62">
                  <c:v>-1.2093992845010658E-3</c:v>
                </c:pt>
                <c:pt idx="63">
                  <c:v>-1.254929992403184E-3</c:v>
                </c:pt>
                <c:pt idx="64">
                  <c:v>-8.5045711279593946E-4</c:v>
                </c:pt>
                <c:pt idx="65">
                  <c:v>-1.4492418251608097E-3</c:v>
                </c:pt>
                <c:pt idx="66">
                  <c:v>-1.1582842387945836E-3</c:v>
                </c:pt>
                <c:pt idx="67">
                  <c:v>-1.3753811301650681E-3</c:v>
                </c:pt>
                <c:pt idx="68">
                  <c:v>-1.1776269218240366E-3</c:v>
                </c:pt>
                <c:pt idx="69">
                  <c:v>-1.1263015526590022E-3</c:v>
                </c:pt>
                <c:pt idx="70">
                  <c:v>-1.7369614311892859E-3</c:v>
                </c:pt>
                <c:pt idx="71">
                  <c:v>-1.6149294214350689E-3</c:v>
                </c:pt>
                <c:pt idx="72">
                  <c:v>-1.6607269743116175E-3</c:v>
                </c:pt>
                <c:pt idx="73">
                  <c:v>-1.450862571179374E-3</c:v>
                </c:pt>
                <c:pt idx="74">
                  <c:v>-1.8165928814335064E-3</c:v>
                </c:pt>
                <c:pt idx="75">
                  <c:v>-1.6759034395189547E-3</c:v>
                </c:pt>
                <c:pt idx="76">
                  <c:v>-1.8246810417513724E-3</c:v>
                </c:pt>
                <c:pt idx="77">
                  <c:v>-9.3638626826711608E-4</c:v>
                </c:pt>
                <c:pt idx="78">
                  <c:v>-2.3689741348911814E-3</c:v>
                </c:pt>
                <c:pt idx="79">
                  <c:v>-6.6178663157662426E-4</c:v>
                </c:pt>
                <c:pt idx="80">
                  <c:v>-1.8776485418107278E-3</c:v>
                </c:pt>
                <c:pt idx="81">
                  <c:v>-1.8142261623499448E-3</c:v>
                </c:pt>
                <c:pt idx="82">
                  <c:v>-1.7195299650353188E-3</c:v>
                </c:pt>
                <c:pt idx="83">
                  <c:v>-1.8462979392950525E-3</c:v>
                </c:pt>
                <c:pt idx="84">
                  <c:v>-1.9063889771506898E-3</c:v>
                </c:pt>
                <c:pt idx="85">
                  <c:v>-2.0742117760674072E-3</c:v>
                </c:pt>
                <c:pt idx="86">
                  <c:v>-1.7757983732484331E-3</c:v>
                </c:pt>
                <c:pt idx="87">
                  <c:v>-2.1931417227096183E-3</c:v>
                </c:pt>
                <c:pt idx="88">
                  <c:v>-1.8187226034189225E-3</c:v>
                </c:pt>
                <c:pt idx="89">
                  <c:v>-9.9342210938920005E-4</c:v>
                </c:pt>
                <c:pt idx="90">
                  <c:v>-1.0281111930611115E-3</c:v>
                </c:pt>
                <c:pt idx="91">
                  <c:v>-1.479344465074355E-3</c:v>
                </c:pt>
                <c:pt idx="92">
                  <c:v>-1.6176133715434002E-3</c:v>
                </c:pt>
                <c:pt idx="93">
                  <c:v>-1.0200194259188139E-3</c:v>
                </c:pt>
                <c:pt idx="94">
                  <c:v>-1.1695644046670357E-3</c:v>
                </c:pt>
                <c:pt idx="95">
                  <c:v>-5.4883189110096326E-4</c:v>
                </c:pt>
                <c:pt idx="96">
                  <c:v>-1.4413496758314856E-3</c:v>
                </c:pt>
                <c:pt idx="97">
                  <c:v>-1.5304231532801758E-3</c:v>
                </c:pt>
                <c:pt idx="98">
                  <c:v>-1.3470369090496897E-3</c:v>
                </c:pt>
                <c:pt idx="99">
                  <c:v>-1.4979117697676739E-3</c:v>
                </c:pt>
                <c:pt idx="100">
                  <c:v>-3.6712947449538287E-4</c:v>
                </c:pt>
                <c:pt idx="101">
                  <c:v>-1.9356901025584787E-3</c:v>
                </c:pt>
                <c:pt idx="102">
                  <c:v>-1.4268336342484098E-3</c:v>
                </c:pt>
                <c:pt idx="103">
                  <c:v>-1.3649977185064149E-3</c:v>
                </c:pt>
                <c:pt idx="104">
                  <c:v>-1.4861291558040586E-3</c:v>
                </c:pt>
                <c:pt idx="105">
                  <c:v>-1.5877370691781204E-3</c:v>
                </c:pt>
                <c:pt idx="106">
                  <c:v>-1.7899163455455456E-3</c:v>
                </c:pt>
                <c:pt idx="107">
                  <c:v>-1.8622261486810443E-3</c:v>
                </c:pt>
                <c:pt idx="108">
                  <c:v>-2.7978342986554358E-3</c:v>
                </c:pt>
                <c:pt idx="109">
                  <c:v>-7.4418141880631741E-3</c:v>
                </c:pt>
                <c:pt idx="110">
                  <c:v>-7.287805293398412E-3</c:v>
                </c:pt>
                <c:pt idx="111">
                  <c:v>-2.6429946636790098E-3</c:v>
                </c:pt>
                <c:pt idx="112">
                  <c:v>-7.3757293620024299E-3</c:v>
                </c:pt>
                <c:pt idx="113">
                  <c:v>-2.5408008359722261E-3</c:v>
                </c:pt>
                <c:pt idx="114">
                  <c:v>-2.7684117372528765E-3</c:v>
                </c:pt>
                <c:pt idx="115">
                  <c:v>-2.7155650500012055E-3</c:v>
                </c:pt>
                <c:pt idx="116">
                  <c:v>-2.705668950045701E-3</c:v>
                </c:pt>
                <c:pt idx="117">
                  <c:v>-7.4245511648247404E-3</c:v>
                </c:pt>
                <c:pt idx="118">
                  <c:v>-2.8813489754092839E-3</c:v>
                </c:pt>
                <c:pt idx="119">
                  <c:v>-7.3917256517061925E-3</c:v>
                </c:pt>
                <c:pt idx="120">
                  <c:v>-2.8370499235917286E-3</c:v>
                </c:pt>
                <c:pt idx="121">
                  <c:v>-2.5339505172660773E-3</c:v>
                </c:pt>
                <c:pt idx="122">
                  <c:v>-2.6601810422878396E-3</c:v>
                </c:pt>
                <c:pt idx="123">
                  <c:v>-2.8139262922484017E-3</c:v>
                </c:pt>
                <c:pt idx="124">
                  <c:v>-2.7724334801082591E-3</c:v>
                </c:pt>
                <c:pt idx="125">
                  <c:v>-2.7942140925632623E-3</c:v>
                </c:pt>
                <c:pt idx="126">
                  <c:v>-6.5885536678035497E-4</c:v>
                </c:pt>
                <c:pt idx="127">
                  <c:v>-6.4980383012610784E-4</c:v>
                </c:pt>
                <c:pt idx="128">
                  <c:v>-5.3398356207797187E-4</c:v>
                </c:pt>
                <c:pt idx="129">
                  <c:v>-7.4086717407196147E-4</c:v>
                </c:pt>
                <c:pt idx="130">
                  <c:v>-8.1642589938853269E-4</c:v>
                </c:pt>
                <c:pt idx="131">
                  <c:v>-1.8974384981370289E-4</c:v>
                </c:pt>
                <c:pt idx="132">
                  <c:v>-5.8372954966324977E-4</c:v>
                </c:pt>
                <c:pt idx="133">
                  <c:v>-1.4021195398087004E-3</c:v>
                </c:pt>
                <c:pt idx="134">
                  <c:v>-5.8627897003277218E-4</c:v>
                </c:pt>
                <c:pt idx="135">
                  <c:v>-1.2277140675285259E-3</c:v>
                </c:pt>
                <c:pt idx="136">
                  <c:v>-5.3341537182221037E-4</c:v>
                </c:pt>
                <c:pt idx="137">
                  <c:v>-5.553860626347425E-4</c:v>
                </c:pt>
                <c:pt idx="138">
                  <c:v>-6.3745302368273997E-4</c:v>
                </c:pt>
                <c:pt idx="139">
                  <c:v>-4.98217400575938E-4</c:v>
                </c:pt>
                <c:pt idx="140">
                  <c:v>-4.9676158398327154E-4</c:v>
                </c:pt>
                <c:pt idx="141">
                  <c:v>-3.1590370801246428E-4</c:v>
                </c:pt>
                <c:pt idx="142">
                  <c:v>-5.9806620801629068E-4</c:v>
                </c:pt>
                <c:pt idx="143">
                  <c:v>-9.4925493070857788E-4</c:v>
                </c:pt>
                <c:pt idx="144">
                  <c:v>-7.4596465476513849E-4</c:v>
                </c:pt>
                <c:pt idx="145">
                  <c:v>-2.5066643519464999E-4</c:v>
                </c:pt>
                <c:pt idx="146">
                  <c:v>-6.1898082944258296E-4</c:v>
                </c:pt>
                <c:pt idx="147">
                  <c:v>-6.5798732859771063E-4</c:v>
                </c:pt>
                <c:pt idx="148">
                  <c:v>-5.559740020125236E-4</c:v>
                </c:pt>
                <c:pt idx="149">
                  <c:v>-6.3522079242883125E-4</c:v>
                </c:pt>
                <c:pt idx="150">
                  <c:v>-6.826434861705084E-4</c:v>
                </c:pt>
                <c:pt idx="151">
                  <c:v>-6.46627598642273E-4</c:v>
                </c:pt>
                <c:pt idx="152">
                  <c:v>-6.1005498151225392E-4</c:v>
                </c:pt>
                <c:pt idx="153">
                  <c:v>-5.883214951160618E-4</c:v>
                </c:pt>
                <c:pt idx="154">
                  <c:v>-7.2467733413347313E-4</c:v>
                </c:pt>
                <c:pt idx="155">
                  <c:v>-6.7016003776141178E-4</c:v>
                </c:pt>
                <c:pt idx="156">
                  <c:v>-6.3130493924067055E-4</c:v>
                </c:pt>
                <c:pt idx="157">
                  <c:v>-6.0425502509600432E-4</c:v>
                </c:pt>
                <c:pt idx="158">
                  <c:v>6.4807638145683933E-3</c:v>
                </c:pt>
                <c:pt idx="159">
                  <c:v>-6.2709961341790002E-4</c:v>
                </c:pt>
                <c:pt idx="160">
                  <c:v>-6.9675624118065627E-4</c:v>
                </c:pt>
                <c:pt idx="161">
                  <c:v>-6.651812982030349E-4</c:v>
                </c:pt>
                <c:pt idx="162">
                  <c:v>-6.0490526079453135E-4</c:v>
                </c:pt>
                <c:pt idx="163">
                  <c:v>-5.4757275245269246E-4</c:v>
                </c:pt>
                <c:pt idx="164">
                  <c:v>-6.1286865105793155E-4</c:v>
                </c:pt>
                <c:pt idx="165">
                  <c:v>-6.5829154955912941E-4</c:v>
                </c:pt>
                <c:pt idx="166">
                  <c:v>-7.1345015896602645E-4</c:v>
                </c:pt>
                <c:pt idx="167">
                  <c:v>-6.3848823682697133E-4</c:v>
                </c:pt>
                <c:pt idx="168">
                  <c:v>-6.0757148965694802E-4</c:v>
                </c:pt>
                <c:pt idx="169">
                  <c:v>-6.9532285134654356E-4</c:v>
                </c:pt>
                <c:pt idx="170">
                  <c:v>-6.7480619896369016E-4</c:v>
                </c:pt>
                <c:pt idx="171">
                  <c:v>-5.4011747689380288E-4</c:v>
                </c:pt>
                <c:pt idx="172">
                  <c:v>-6.8999689459360797E-4</c:v>
                </c:pt>
                <c:pt idx="173">
                  <c:v>-1.9553383967427571E-4</c:v>
                </c:pt>
                <c:pt idx="174">
                  <c:v>-4.6637723974467759E-4</c:v>
                </c:pt>
                <c:pt idx="175">
                  <c:v>-4.1595350587784438E-4</c:v>
                </c:pt>
                <c:pt idx="176">
                  <c:v>-3.8738873792913041E-4</c:v>
                </c:pt>
                <c:pt idx="177">
                  <c:v>6.2411682681995059E-4</c:v>
                </c:pt>
                <c:pt idx="178">
                  <c:v>-4.0265609462311364E-4</c:v>
                </c:pt>
                <c:pt idx="179">
                  <c:v>-3.7560045793849574E-4</c:v>
                </c:pt>
                <c:pt idx="180">
                  <c:v>-5.7498935718655034E-4</c:v>
                </c:pt>
                <c:pt idx="181">
                  <c:v>-1.0357063055400546E-3</c:v>
                </c:pt>
                <c:pt idx="182">
                  <c:v>-5.6573280967832775E-4</c:v>
                </c:pt>
                <c:pt idx="183">
                  <c:v>-4.9417858935913524E-4</c:v>
                </c:pt>
                <c:pt idx="184">
                  <c:v>-6.1081225767945272E-4</c:v>
                </c:pt>
                <c:pt idx="185">
                  <c:v>-4.502590713770243E-4</c:v>
                </c:pt>
                <c:pt idx="186">
                  <c:v>-3.9666322551330395E-4</c:v>
                </c:pt>
                <c:pt idx="187">
                  <c:v>-7.3294424494900695E-4</c:v>
                </c:pt>
                <c:pt idx="188">
                  <c:v>4.1365257268898513E-4</c:v>
                </c:pt>
                <c:pt idx="189">
                  <c:v>-6.0426488388202928E-4</c:v>
                </c:pt>
                <c:pt idx="190">
                  <c:v>-1.3842735769988102E-4</c:v>
                </c:pt>
                <c:pt idx="191">
                  <c:v>-4.66714714364049E-4</c:v>
                </c:pt>
                <c:pt idx="192">
                  <c:v>-4.2883248518615295E-4</c:v>
                </c:pt>
                <c:pt idx="193">
                  <c:v>-1.5233231546386085E-4</c:v>
                </c:pt>
                <c:pt idx="194">
                  <c:v>-3.5041740828020874E-4</c:v>
                </c:pt>
                <c:pt idx="195">
                  <c:v>-3.792725327888747E-4</c:v>
                </c:pt>
                <c:pt idx="196">
                  <c:v>2.7319706647372373E-3</c:v>
                </c:pt>
                <c:pt idx="197">
                  <c:v>-4.0863087604897171E-5</c:v>
                </c:pt>
                <c:pt idx="198">
                  <c:v>-4.5775005314438536E-4</c:v>
                </c:pt>
                <c:pt idx="199">
                  <c:v>-4.3261875640360984E-4</c:v>
                </c:pt>
                <c:pt idx="200">
                  <c:v>-3.6302307413332542E-4</c:v>
                </c:pt>
                <c:pt idx="201">
                  <c:v>-3.2494591493984593E-4</c:v>
                </c:pt>
                <c:pt idx="202">
                  <c:v>-3.9450382773854089E-4</c:v>
                </c:pt>
                <c:pt idx="203">
                  <c:v>-1.1561901281876275E-3</c:v>
                </c:pt>
                <c:pt idx="204">
                  <c:v>-4.6054225433326157E-4</c:v>
                </c:pt>
                <c:pt idx="205">
                  <c:v>-3.4777690604276794E-4</c:v>
                </c:pt>
                <c:pt idx="206">
                  <c:v>-3.2438068637626077E-4</c:v>
                </c:pt>
                <c:pt idx="207">
                  <c:v>-5.8132787503050744E-4</c:v>
                </c:pt>
                <c:pt idx="208">
                  <c:v>-3.5721342841897672E-4</c:v>
                </c:pt>
                <c:pt idx="209">
                  <c:v>-1.7443056976427503E-4</c:v>
                </c:pt>
                <c:pt idx="210">
                  <c:v>-4.0453525714070871E-4</c:v>
                </c:pt>
                <c:pt idx="211">
                  <c:v>-3.9959058673761136E-4</c:v>
                </c:pt>
                <c:pt idx="212">
                  <c:v>-1.8201917475705169E-4</c:v>
                </c:pt>
                <c:pt idx="213">
                  <c:v>7.2099087116095145E-4</c:v>
                </c:pt>
                <c:pt idx="214">
                  <c:v>-8.4461848993091842E-4</c:v>
                </c:pt>
                <c:pt idx="215">
                  <c:v>-8.5685089740340304E-4</c:v>
                </c:pt>
                <c:pt idx="216">
                  <c:v>-8.8148296808799491E-4</c:v>
                </c:pt>
                <c:pt idx="217">
                  <c:v>-7.207337008199846E-4</c:v>
                </c:pt>
                <c:pt idx="218">
                  <c:v>-7.1023282981991253E-4</c:v>
                </c:pt>
                <c:pt idx="219">
                  <c:v>-4.3029951924188737E-4</c:v>
                </c:pt>
                <c:pt idx="220">
                  <c:v>-6.0479132237688433E-4</c:v>
                </c:pt>
                <c:pt idx="221">
                  <c:v>-6.8687027305367138E-4</c:v>
                </c:pt>
                <c:pt idx="222">
                  <c:v>-5.6295809849500253E-4</c:v>
                </c:pt>
                <c:pt idx="223">
                  <c:v>-7.0543487318091235E-4</c:v>
                </c:pt>
                <c:pt idx="224">
                  <c:v>-6.0830026315962147E-4</c:v>
                </c:pt>
                <c:pt idx="225">
                  <c:v>-6.7046645158561351E-4</c:v>
                </c:pt>
                <c:pt idx="226">
                  <c:v>-4.2534489282058219E-4</c:v>
                </c:pt>
                <c:pt idx="227">
                  <c:v>-4.8095295437286127E-4</c:v>
                </c:pt>
                <c:pt idx="228">
                  <c:v>-3.8981664333584789E-4</c:v>
                </c:pt>
                <c:pt idx="229">
                  <c:v>-4.5301099095784503E-4</c:v>
                </c:pt>
                <c:pt idx="230">
                  <c:v>-4.1360355974794376E-4</c:v>
                </c:pt>
                <c:pt idx="231">
                  <c:v>-6.9546848878796472E-4</c:v>
                </c:pt>
                <c:pt idx="232">
                  <c:v>-4.3609838579499155E-4</c:v>
                </c:pt>
                <c:pt idx="233">
                  <c:v>-5.7427555826192016E-4</c:v>
                </c:pt>
                <c:pt idx="234">
                  <c:v>-5.0505947896303945E-4</c:v>
                </c:pt>
                <c:pt idx="235">
                  <c:v>-4.6091433730814819E-4</c:v>
                </c:pt>
                <c:pt idx="236">
                  <c:v>-5.1701317073400905E-4</c:v>
                </c:pt>
                <c:pt idx="237">
                  <c:v>-4.8762668697942138E-4</c:v>
                </c:pt>
                <c:pt idx="238">
                  <c:v>-2.3770577571154014E-4</c:v>
                </c:pt>
                <c:pt idx="239">
                  <c:v>-4.1945521411371217E-4</c:v>
                </c:pt>
                <c:pt idx="240">
                  <c:v>-2.5837600734854744E-4</c:v>
                </c:pt>
                <c:pt idx="241">
                  <c:v>-4.0282790693135372E-4</c:v>
                </c:pt>
                <c:pt idx="242">
                  <c:v>-6.9625055019385178E-4</c:v>
                </c:pt>
                <c:pt idx="243">
                  <c:v>-6.5253196442458721E-4</c:v>
                </c:pt>
                <c:pt idx="244">
                  <c:v>-3.0931822064139995E-4</c:v>
                </c:pt>
                <c:pt idx="245">
                  <c:v>3.2448676250490738E-4</c:v>
                </c:pt>
                <c:pt idx="246">
                  <c:v>2.8153137756683859E-4</c:v>
                </c:pt>
                <c:pt idx="247">
                  <c:v>2.5290678222331781E-4</c:v>
                </c:pt>
                <c:pt idx="248">
                  <c:v>4.2630463806063863E-4</c:v>
                </c:pt>
                <c:pt idx="249">
                  <c:v>2.3772941438166554E-4</c:v>
                </c:pt>
                <c:pt idx="250">
                  <c:v>2.3880469835252483E-4</c:v>
                </c:pt>
                <c:pt idx="251">
                  <c:v>2.7674466830126621E-4</c:v>
                </c:pt>
                <c:pt idx="252">
                  <c:v>2.1863231469832915E-4</c:v>
                </c:pt>
                <c:pt idx="253">
                  <c:v>3.0754228233758469E-4</c:v>
                </c:pt>
                <c:pt idx="254">
                  <c:v>3.0338104151609642E-4</c:v>
                </c:pt>
                <c:pt idx="255">
                  <c:v>2.4779592138915343E-4</c:v>
                </c:pt>
                <c:pt idx="256">
                  <c:v>2.3160059219536186E-4</c:v>
                </c:pt>
                <c:pt idx="257">
                  <c:v>2.8209195605717315E-4</c:v>
                </c:pt>
                <c:pt idx="258">
                  <c:v>2.8801425296340821E-4</c:v>
                </c:pt>
                <c:pt idx="259">
                  <c:v>2.8322116138641178E-4</c:v>
                </c:pt>
                <c:pt idx="260">
                  <c:v>2.2271627417787233E-4</c:v>
                </c:pt>
                <c:pt idx="261">
                  <c:v>3.8693568502047159E-4</c:v>
                </c:pt>
                <c:pt idx="262">
                  <c:v>2.6641272211541672E-4</c:v>
                </c:pt>
                <c:pt idx="263">
                  <c:v>3.963721432790203E-4</c:v>
                </c:pt>
                <c:pt idx="264">
                  <c:v>4.636238658046274E-4</c:v>
                </c:pt>
                <c:pt idx="265">
                  <c:v>3.5987731967995323E-4</c:v>
                </c:pt>
                <c:pt idx="266">
                  <c:v>3.7769786144312118E-4</c:v>
                </c:pt>
                <c:pt idx="267">
                  <c:v>2.9887037919011856E-4</c:v>
                </c:pt>
                <c:pt idx="268">
                  <c:v>4.1817215398708883E-4</c:v>
                </c:pt>
                <c:pt idx="269">
                  <c:v>4.9701374404064152E-4</c:v>
                </c:pt>
                <c:pt idx="270">
                  <c:v>3.2082383968260651E-4</c:v>
                </c:pt>
                <c:pt idx="271">
                  <c:v>1.0158907620045614E-3</c:v>
                </c:pt>
                <c:pt idx="272">
                  <c:v>3.2765536744789979E-4</c:v>
                </c:pt>
                <c:pt idx="273">
                  <c:v>4.0378174613156254E-4</c:v>
                </c:pt>
                <c:pt idx="274">
                  <c:v>-4.7546122828358875E-4</c:v>
                </c:pt>
                <c:pt idx="275">
                  <c:v>2.9601662832201483E-4</c:v>
                </c:pt>
                <c:pt idx="276">
                  <c:v>1.0518228513326029E-3</c:v>
                </c:pt>
                <c:pt idx="277">
                  <c:v>3.6964279808028209E-4</c:v>
                </c:pt>
                <c:pt idx="278">
                  <c:v>3.4058548386440782E-4</c:v>
                </c:pt>
                <c:pt idx="279">
                  <c:v>2.5589351986208864E-4</c:v>
                </c:pt>
                <c:pt idx="280">
                  <c:v>2.7825216375814885E-4</c:v>
                </c:pt>
                <c:pt idx="281">
                  <c:v>6.9971677559654897E-4</c:v>
                </c:pt>
                <c:pt idx="282">
                  <c:v>3.1910903818196511E-4</c:v>
                </c:pt>
                <c:pt idx="283">
                  <c:v>2.7851431252293364E-4</c:v>
                </c:pt>
                <c:pt idx="284">
                  <c:v>3.1689967839599188E-4</c:v>
                </c:pt>
                <c:pt idx="285">
                  <c:v>6.7004317402651233E-4</c:v>
                </c:pt>
                <c:pt idx="286">
                  <c:v>1.6708148924261218E-4</c:v>
                </c:pt>
                <c:pt idx="287">
                  <c:v>9.5933309061017381E-4</c:v>
                </c:pt>
                <c:pt idx="288">
                  <c:v>5.1078518179828415E-4</c:v>
                </c:pt>
                <c:pt idx="289">
                  <c:v>3.3098321505236418E-4</c:v>
                </c:pt>
                <c:pt idx="290">
                  <c:v>3.9275156842151336E-4</c:v>
                </c:pt>
                <c:pt idx="291">
                  <c:v>3.7123336057688823E-4</c:v>
                </c:pt>
                <c:pt idx="292">
                  <c:v>3.4095396217259297E-4</c:v>
                </c:pt>
                <c:pt idx="293">
                  <c:v>1.4048065061987003E-4</c:v>
                </c:pt>
                <c:pt idx="294">
                  <c:v>4.5151316852898191E-4</c:v>
                </c:pt>
                <c:pt idx="295">
                  <c:v>4.6847512721970926E-4</c:v>
                </c:pt>
                <c:pt idx="296">
                  <c:v>4.0040559188034091E-4</c:v>
                </c:pt>
                <c:pt idx="297">
                  <c:v>5.3126356767344148E-4</c:v>
                </c:pt>
                <c:pt idx="298">
                  <c:v>3.1315240262932265E-4</c:v>
                </c:pt>
                <c:pt idx="299">
                  <c:v>1.391728211539014E-4</c:v>
                </c:pt>
                <c:pt idx="300">
                  <c:v>3.0997163160882587E-4</c:v>
                </c:pt>
                <c:pt idx="301">
                  <c:v>2.7640666568964223E-4</c:v>
                </c:pt>
                <c:pt idx="302">
                  <c:v>5.3640474410509968E-4</c:v>
                </c:pt>
                <c:pt idx="303">
                  <c:v>3.0014772839392852E-4</c:v>
                </c:pt>
                <c:pt idx="304">
                  <c:v>9.9028886465915743E-5</c:v>
                </c:pt>
                <c:pt idx="305">
                  <c:v>1.129720217751582E-4</c:v>
                </c:pt>
                <c:pt idx="306">
                  <c:v>8.9589739622006245E-5</c:v>
                </c:pt>
                <c:pt idx="307">
                  <c:v>1.7728632993725026E-4</c:v>
                </c:pt>
                <c:pt idx="308">
                  <c:v>4.7470956988627684E-5</c:v>
                </c:pt>
                <c:pt idx="309">
                  <c:v>7.644490373286788E-5</c:v>
                </c:pt>
                <c:pt idx="310">
                  <c:v>3.0930924861951926E-5</c:v>
                </c:pt>
                <c:pt idx="311">
                  <c:v>1.0287401763695502E-5</c:v>
                </c:pt>
                <c:pt idx="312">
                  <c:v>6.3491575883669506E-5</c:v>
                </c:pt>
                <c:pt idx="313">
                  <c:v>2.0360441045879455E-4</c:v>
                </c:pt>
                <c:pt idx="314">
                  <c:v>1.9847368292151441E-4</c:v>
                </c:pt>
                <c:pt idx="315">
                  <c:v>1.3341831128213177E-4</c:v>
                </c:pt>
                <c:pt idx="316">
                  <c:v>7.8679518268905206E-5</c:v>
                </c:pt>
                <c:pt idx="317">
                  <c:v>1.89162801653697E-4</c:v>
                </c:pt>
                <c:pt idx="318">
                  <c:v>1.2162852263277429E-4</c:v>
                </c:pt>
                <c:pt idx="319">
                  <c:v>3.1145012814286807E-4</c:v>
                </c:pt>
                <c:pt idx="320">
                  <c:v>3.1111954324620627E-4</c:v>
                </c:pt>
                <c:pt idx="321">
                  <c:v>8.6545954140298243E-5</c:v>
                </c:pt>
                <c:pt idx="322">
                  <c:v>3.8447364169919273E-4</c:v>
                </c:pt>
                <c:pt idx="323">
                  <c:v>3.6514132594956235E-4</c:v>
                </c:pt>
                <c:pt idx="324">
                  <c:v>6.4726030920771876E-4</c:v>
                </c:pt>
                <c:pt idx="325">
                  <c:v>3.8202113458253199E-4</c:v>
                </c:pt>
                <c:pt idx="326">
                  <c:v>3.7390168535731159E-4</c:v>
                </c:pt>
                <c:pt idx="327">
                  <c:v>4.8417390030453547E-4</c:v>
                </c:pt>
                <c:pt idx="328">
                  <c:v>3.4684426801109418E-4</c:v>
                </c:pt>
                <c:pt idx="329">
                  <c:v>5.1689963530933013E-4</c:v>
                </c:pt>
                <c:pt idx="330">
                  <c:v>3.2965608498173622E-4</c:v>
                </c:pt>
                <c:pt idx="331">
                  <c:v>4.342226699822607E-4</c:v>
                </c:pt>
                <c:pt idx="332">
                  <c:v>2.9169660702990977E-4</c:v>
                </c:pt>
                <c:pt idx="333">
                  <c:v>4.4706475197905796E-4</c:v>
                </c:pt>
                <c:pt idx="334">
                  <c:v>4.2431473749980727E-5</c:v>
                </c:pt>
                <c:pt idx="335">
                  <c:v>1.2664266533053364E-4</c:v>
                </c:pt>
                <c:pt idx="336">
                  <c:v>1.8221394105184967E-4</c:v>
                </c:pt>
                <c:pt idx="337">
                  <c:v>1.2592282334488442E-4</c:v>
                </c:pt>
                <c:pt idx="338">
                  <c:v>1.5201523256440448E-4</c:v>
                </c:pt>
                <c:pt idx="339">
                  <c:v>6.2917248705191659E-4</c:v>
                </c:pt>
                <c:pt idx="340">
                  <c:v>9.2801297617096029E-5</c:v>
                </c:pt>
                <c:pt idx="341">
                  <c:v>1.2816564230435081E-4</c:v>
                </c:pt>
                <c:pt idx="342">
                  <c:v>7.7282109490921968E-5</c:v>
                </c:pt>
                <c:pt idx="343">
                  <c:v>1.5102295117098234E-4</c:v>
                </c:pt>
                <c:pt idx="344">
                  <c:v>3.0511040068462514E-6</c:v>
                </c:pt>
                <c:pt idx="345">
                  <c:v>4.3486253227089562E-5</c:v>
                </c:pt>
                <c:pt idx="346">
                  <c:v>-4.9796474006880122E-5</c:v>
                </c:pt>
                <c:pt idx="347">
                  <c:v>8.4523235229328322E-6</c:v>
                </c:pt>
                <c:pt idx="348">
                  <c:v>2.9661750785415933E-4</c:v>
                </c:pt>
                <c:pt idx="349">
                  <c:v>3.4101391981021843E-4</c:v>
                </c:pt>
                <c:pt idx="350">
                  <c:v>4.2090198384724266E-4</c:v>
                </c:pt>
                <c:pt idx="351">
                  <c:v>3.9013740132953025E-4</c:v>
                </c:pt>
                <c:pt idx="352">
                  <c:v>2.2196351260358468E-4</c:v>
                </c:pt>
                <c:pt idx="353">
                  <c:v>4.5248236350951734E-4</c:v>
                </c:pt>
                <c:pt idx="354">
                  <c:v>3.4621920362738138E-4</c:v>
                </c:pt>
                <c:pt idx="355">
                  <c:v>2.7016999421348726E-4</c:v>
                </c:pt>
                <c:pt idx="356">
                  <c:v>2.0386848899966284E-4</c:v>
                </c:pt>
                <c:pt idx="357">
                  <c:v>3.0850089191855422E-4</c:v>
                </c:pt>
                <c:pt idx="358">
                  <c:v>2.0278063945242215E-4</c:v>
                </c:pt>
                <c:pt idx="359">
                  <c:v>3.8772895383131504E-4</c:v>
                </c:pt>
                <c:pt idx="360">
                  <c:v>3.935553240836581E-4</c:v>
                </c:pt>
                <c:pt idx="361">
                  <c:v>-2.2558868658101267E-5</c:v>
                </c:pt>
                <c:pt idx="362">
                  <c:v>5.2853544867994227E-4</c:v>
                </c:pt>
                <c:pt idx="363">
                  <c:v>7.8699657574131715E-5</c:v>
                </c:pt>
                <c:pt idx="364">
                  <c:v>1.2021012198326363E-4</c:v>
                </c:pt>
                <c:pt idx="365">
                  <c:v>1.9211518121430897E-4</c:v>
                </c:pt>
                <c:pt idx="366">
                  <c:v>3.7348365028903624E-4</c:v>
                </c:pt>
                <c:pt idx="367">
                  <c:v>2.343411940561938E-4</c:v>
                </c:pt>
                <c:pt idx="368">
                  <c:v>7.8783273532716431E-4</c:v>
                </c:pt>
                <c:pt idx="369">
                  <c:v>5.6919383596038053E-5</c:v>
                </c:pt>
                <c:pt idx="370">
                  <c:v>3.0773207373969462E-5</c:v>
                </c:pt>
                <c:pt idx="371">
                  <c:v>2.0234398154192571E-4</c:v>
                </c:pt>
                <c:pt idx="372">
                  <c:v>3.2559754413313454E-5</c:v>
                </c:pt>
                <c:pt idx="373">
                  <c:v>1.325219540780617E-4</c:v>
                </c:pt>
                <c:pt idx="374">
                  <c:v>1.2688645813672052E-5</c:v>
                </c:pt>
                <c:pt idx="375">
                  <c:v>1.5728780935463012E-4</c:v>
                </c:pt>
                <c:pt idx="376">
                  <c:v>-7.9335852402096944E-5</c:v>
                </c:pt>
                <c:pt idx="377">
                  <c:v>1.2505715939809125E-4</c:v>
                </c:pt>
                <c:pt idx="378">
                  <c:v>-5.1621802501243551E-5</c:v>
                </c:pt>
                <c:pt idx="379">
                  <c:v>2.0748826576296985E-4</c:v>
                </c:pt>
                <c:pt idx="380">
                  <c:v>1.0301833946005995E-4</c:v>
                </c:pt>
                <c:pt idx="381">
                  <c:v>2.3137741490790602E-4</c:v>
                </c:pt>
                <c:pt idx="382">
                  <c:v>1.7220984650377134E-4</c:v>
                </c:pt>
                <c:pt idx="383">
                  <c:v>1.6333735137641416E-4</c:v>
                </c:pt>
                <c:pt idx="384">
                  <c:v>1.9845166149091081E-4</c:v>
                </c:pt>
                <c:pt idx="385">
                  <c:v>1.2915973581608523E-4</c:v>
                </c:pt>
                <c:pt idx="386">
                  <c:v>4.9890198685595215E-4</c:v>
                </c:pt>
                <c:pt idx="387">
                  <c:v>8.3006020227854459E-4</c:v>
                </c:pt>
                <c:pt idx="388">
                  <c:v>1.6912921536684915E-4</c:v>
                </c:pt>
                <c:pt idx="389">
                  <c:v>3.8074152316644873E-4</c:v>
                </c:pt>
                <c:pt idx="390">
                  <c:v>3.6820516935571389E-4</c:v>
                </c:pt>
                <c:pt idx="391">
                  <c:v>4.9901599526207957E-5</c:v>
                </c:pt>
                <c:pt idx="392">
                  <c:v>1.2194993519033737E-4</c:v>
                </c:pt>
                <c:pt idx="393">
                  <c:v>7.4357584419097053E-5</c:v>
                </c:pt>
                <c:pt idx="394">
                  <c:v>2.2722465041184913E-4</c:v>
                </c:pt>
                <c:pt idx="395">
                  <c:v>2.7038921896635352E-4</c:v>
                </c:pt>
                <c:pt idx="396">
                  <c:v>2.096392270078013E-4</c:v>
                </c:pt>
                <c:pt idx="397">
                  <c:v>3.3251794957597542E-4</c:v>
                </c:pt>
                <c:pt idx="398">
                  <c:v>1.6569111086178531E-4</c:v>
                </c:pt>
                <c:pt idx="399">
                  <c:v>3.3545140530041059E-4</c:v>
                </c:pt>
                <c:pt idx="400">
                  <c:v>7.407477339260439E-4</c:v>
                </c:pt>
                <c:pt idx="401">
                  <c:v>2.1263889515604517E-4</c:v>
                </c:pt>
                <c:pt idx="402">
                  <c:v>5.6183831683674492E-5</c:v>
                </c:pt>
                <c:pt idx="403">
                  <c:v>2.4578930371840264E-4</c:v>
                </c:pt>
                <c:pt idx="404">
                  <c:v>3.3611014753391172E-4</c:v>
                </c:pt>
                <c:pt idx="405">
                  <c:v>2.8027854024474511E-4</c:v>
                </c:pt>
                <c:pt idx="406">
                  <c:v>1.0087407777170097E-4</c:v>
                </c:pt>
                <c:pt idx="407">
                  <c:v>1.2335603534156995E-4</c:v>
                </c:pt>
                <c:pt idx="408">
                  <c:v>4.9197250050649847E-4</c:v>
                </c:pt>
                <c:pt idx="409">
                  <c:v>-1.421095104595403E-4</c:v>
                </c:pt>
                <c:pt idx="410">
                  <c:v>1.3649365848674127E-4</c:v>
                </c:pt>
                <c:pt idx="411">
                  <c:v>1.1803000458109503E-4</c:v>
                </c:pt>
                <c:pt idx="412">
                  <c:v>1.3565368529308564E-4</c:v>
                </c:pt>
                <c:pt idx="413">
                  <c:v>2.9091611339025455E-4</c:v>
                </c:pt>
                <c:pt idx="414">
                  <c:v>1.0617953363885481E-4</c:v>
                </c:pt>
                <c:pt idx="415">
                  <c:v>1.6350311798809039E-4</c:v>
                </c:pt>
                <c:pt idx="416">
                  <c:v>1.3370813535955881E-4</c:v>
                </c:pt>
                <c:pt idx="417">
                  <c:v>1.0126173357546925E-4</c:v>
                </c:pt>
                <c:pt idx="418">
                  <c:v>1.9584668563222738E-4</c:v>
                </c:pt>
                <c:pt idx="419">
                  <c:v>2.2984665276132638E-4</c:v>
                </c:pt>
                <c:pt idx="420">
                  <c:v>2.4727477176307068E-4</c:v>
                </c:pt>
                <c:pt idx="421">
                  <c:v>2.0302487095913367E-4</c:v>
                </c:pt>
                <c:pt idx="422">
                  <c:v>1.1301163371966661E-4</c:v>
                </c:pt>
                <c:pt idx="423">
                  <c:v>1.9445950788256282E-4</c:v>
                </c:pt>
                <c:pt idx="424">
                  <c:v>4.4955062927392815E-5</c:v>
                </c:pt>
                <c:pt idx="425">
                  <c:v>1.2711049756946179E-5</c:v>
                </c:pt>
                <c:pt idx="426">
                  <c:v>1.5578904600964383E-4</c:v>
                </c:pt>
                <c:pt idx="427">
                  <c:v>1.0422572190888805E-4</c:v>
                </c:pt>
                <c:pt idx="428">
                  <c:v>2.8780060361295259E-5</c:v>
                </c:pt>
                <c:pt idx="429">
                  <c:v>-1.3147057048711825E-4</c:v>
                </c:pt>
                <c:pt idx="430">
                  <c:v>1.3413162617783667E-4</c:v>
                </c:pt>
                <c:pt idx="431">
                  <c:v>8.5546028506165104E-5</c:v>
                </c:pt>
                <c:pt idx="432">
                  <c:v>1.4470282893334614E-4</c:v>
                </c:pt>
                <c:pt idx="433">
                  <c:v>1.145280572399907E-4</c:v>
                </c:pt>
                <c:pt idx="434">
                  <c:v>-5.3669967374347203E-5</c:v>
                </c:pt>
                <c:pt idx="435">
                  <c:v>1.9804455184850226E-4</c:v>
                </c:pt>
                <c:pt idx="436">
                  <c:v>-2.4804458766754825E-4</c:v>
                </c:pt>
                <c:pt idx="437">
                  <c:v>2.6543502517672275E-4</c:v>
                </c:pt>
                <c:pt idx="438">
                  <c:v>-1.2940959814939322E-4</c:v>
                </c:pt>
                <c:pt idx="439">
                  <c:v>-3.8442197407218111E-5</c:v>
                </c:pt>
                <c:pt idx="440">
                  <c:v>-2.3734194065816934E-6</c:v>
                </c:pt>
                <c:pt idx="441">
                  <c:v>3.963378374924901E-4</c:v>
                </c:pt>
                <c:pt idx="442">
                  <c:v>3.8191888473774967E-4</c:v>
                </c:pt>
                <c:pt idx="443">
                  <c:v>3.6264778151754926E-4</c:v>
                </c:pt>
                <c:pt idx="444">
                  <c:v>5.4408823045560206E-4</c:v>
                </c:pt>
                <c:pt idx="445">
                  <c:v>5.1755860788358407E-4</c:v>
                </c:pt>
                <c:pt idx="446">
                  <c:v>4.5879780224342094E-4</c:v>
                </c:pt>
                <c:pt idx="447">
                  <c:v>4.2857857421335432E-4</c:v>
                </c:pt>
                <c:pt idx="448">
                  <c:v>3.0595836197371961E-4</c:v>
                </c:pt>
                <c:pt idx="449">
                  <c:v>1.5268954680324616E-3</c:v>
                </c:pt>
                <c:pt idx="450">
                  <c:v>4.063714438281429E-4</c:v>
                </c:pt>
                <c:pt idx="451">
                  <c:v>-8.343909015595853E-5</c:v>
                </c:pt>
                <c:pt idx="452">
                  <c:v>-1.2142525608106619E-4</c:v>
                </c:pt>
                <c:pt idx="453">
                  <c:v>-9.1290391897101252E-5</c:v>
                </c:pt>
                <c:pt idx="454">
                  <c:v>-9.2649425736015831E-5</c:v>
                </c:pt>
                <c:pt idx="455">
                  <c:v>-3.8438828064039803E-5</c:v>
                </c:pt>
                <c:pt idx="456">
                  <c:v>-1.0860065688875746E-4</c:v>
                </c:pt>
                <c:pt idx="457">
                  <c:v>-9.7599327888746833E-5</c:v>
                </c:pt>
                <c:pt idx="458">
                  <c:v>-1.4845508037092462E-4</c:v>
                </c:pt>
                <c:pt idx="459">
                  <c:v>-1.4486784251740398E-4</c:v>
                </c:pt>
                <c:pt idx="460">
                  <c:v>-7.6713933284357344E-5</c:v>
                </c:pt>
                <c:pt idx="461">
                  <c:v>-1.180868762516586E-4</c:v>
                </c:pt>
                <c:pt idx="462">
                  <c:v>-7.2160084604866814E-5</c:v>
                </c:pt>
                <c:pt idx="463">
                  <c:v>-4.3253100805444247E-5</c:v>
                </c:pt>
                <c:pt idx="464">
                  <c:v>-3.0872592242904063E-5</c:v>
                </c:pt>
                <c:pt idx="465">
                  <c:v>-1.0923821720362069E-4</c:v>
                </c:pt>
                <c:pt idx="466">
                  <c:v>-9.5697081213309815E-5</c:v>
                </c:pt>
                <c:pt idx="467">
                  <c:v>-8.0865572753429095E-5</c:v>
                </c:pt>
                <c:pt idx="468">
                  <c:v>-3.2137779335979188E-5</c:v>
                </c:pt>
                <c:pt idx="469">
                  <c:v>-9.2383567938415182E-5</c:v>
                </c:pt>
                <c:pt idx="470">
                  <c:v>-7.5337209897432497E-5</c:v>
                </c:pt>
                <c:pt idx="471">
                  <c:v>-1.4193926640374008E-4</c:v>
                </c:pt>
                <c:pt idx="472">
                  <c:v>-1.2264128819546285E-4</c:v>
                </c:pt>
                <c:pt idx="473">
                  <c:v>-9.2242269814701467E-5</c:v>
                </c:pt>
                <c:pt idx="474">
                  <c:v>-1.0231613664029778E-4</c:v>
                </c:pt>
                <c:pt idx="475">
                  <c:v>-5.625419955787918E-5</c:v>
                </c:pt>
                <c:pt idx="476">
                  <c:v>-1.246982670048182E-4</c:v>
                </c:pt>
                <c:pt idx="477">
                  <c:v>-6.8596643455743039E-5</c:v>
                </c:pt>
                <c:pt idx="478">
                  <c:v>4.7843279689687508E-4</c:v>
                </c:pt>
                <c:pt idx="479">
                  <c:v>4.3375041634401715E-4</c:v>
                </c:pt>
                <c:pt idx="480">
                  <c:v>5.0240752228174039E-4</c:v>
                </c:pt>
                <c:pt idx="481">
                  <c:v>5.16898044350019E-4</c:v>
                </c:pt>
                <c:pt idx="482">
                  <c:v>4.7735850367005065E-4</c:v>
                </c:pt>
                <c:pt idx="483">
                  <c:v>5.8479659731891748E-4</c:v>
                </c:pt>
                <c:pt idx="484">
                  <c:v>4.4198161441626291E-4</c:v>
                </c:pt>
                <c:pt idx="485">
                  <c:v>4.2264636591776217E-4</c:v>
                </c:pt>
                <c:pt idx="486">
                  <c:v>5.5043087049016343E-4</c:v>
                </c:pt>
                <c:pt idx="487">
                  <c:v>4.7360566849048203E-4</c:v>
                </c:pt>
                <c:pt idx="488">
                  <c:v>1.3450861714936279E-4</c:v>
                </c:pt>
                <c:pt idx="489">
                  <c:v>5.2039805263463389E-4</c:v>
                </c:pt>
                <c:pt idx="490">
                  <c:v>4.3636881646276032E-4</c:v>
                </c:pt>
                <c:pt idx="491">
                  <c:v>4.2325500204853846E-4</c:v>
                </c:pt>
                <c:pt idx="492">
                  <c:v>4.777138517765892E-4</c:v>
                </c:pt>
                <c:pt idx="493">
                  <c:v>4.3055349011637714E-4</c:v>
                </c:pt>
                <c:pt idx="494">
                  <c:v>3.9960770511047165E-4</c:v>
                </c:pt>
                <c:pt idx="495">
                  <c:v>-1.0371549574175755E-5</c:v>
                </c:pt>
                <c:pt idx="496">
                  <c:v>6.391002273290322E-4</c:v>
                </c:pt>
                <c:pt idx="497">
                  <c:v>3.7887378953866622E-4</c:v>
                </c:pt>
                <c:pt idx="498">
                  <c:v>3.4306808989876235E-4</c:v>
                </c:pt>
                <c:pt idx="499">
                  <c:v>7.5167465029425998E-4</c:v>
                </c:pt>
                <c:pt idx="500">
                  <c:v>4.4193964849399659E-4</c:v>
                </c:pt>
                <c:pt idx="501">
                  <c:v>4.3968957408436094E-4</c:v>
                </c:pt>
                <c:pt idx="502">
                  <c:v>6.6468678035182434E-4</c:v>
                </c:pt>
                <c:pt idx="503">
                  <c:v>5.8166376076423997E-4</c:v>
                </c:pt>
                <c:pt idx="504">
                  <c:v>6.198242409592809E-4</c:v>
                </c:pt>
                <c:pt idx="505">
                  <c:v>8.8370049297062283E-4</c:v>
                </c:pt>
                <c:pt idx="506">
                  <c:v>5.565643388956681E-4</c:v>
                </c:pt>
                <c:pt idx="507">
                  <c:v>5.2244427510027302E-4</c:v>
                </c:pt>
                <c:pt idx="508">
                  <c:v>5.903329842910207E-4</c:v>
                </c:pt>
                <c:pt idx="509">
                  <c:v>7.4616144629099934E-4</c:v>
                </c:pt>
                <c:pt idx="510">
                  <c:v>4.9107308438200135E-4</c:v>
                </c:pt>
                <c:pt idx="511">
                  <c:v>5.1365069984422125E-4</c:v>
                </c:pt>
                <c:pt idx="512">
                  <c:v>5.1738045432457428E-4</c:v>
                </c:pt>
                <c:pt idx="513">
                  <c:v>4.4691406393684494E-4</c:v>
                </c:pt>
                <c:pt idx="514">
                  <c:v>2.3888852831102447E-4</c:v>
                </c:pt>
                <c:pt idx="515">
                  <c:v>5.4026454502902315E-4</c:v>
                </c:pt>
                <c:pt idx="516">
                  <c:v>3.1544859246075994E-4</c:v>
                </c:pt>
                <c:pt idx="517">
                  <c:v>3.3912299829359262E-4</c:v>
                </c:pt>
                <c:pt idx="518">
                  <c:v>3.6434850071105862E-4</c:v>
                </c:pt>
                <c:pt idx="519">
                  <c:v>3.1728094513951166E-4</c:v>
                </c:pt>
                <c:pt idx="520">
                  <c:v>8.7998240077924233E-4</c:v>
                </c:pt>
                <c:pt idx="521">
                  <c:v>3.4357772491916102E-4</c:v>
                </c:pt>
                <c:pt idx="522">
                  <c:v>4.1144912292496495E-4</c:v>
                </c:pt>
                <c:pt idx="523">
                  <c:v>3.2096837724435834E-4</c:v>
                </c:pt>
                <c:pt idx="524">
                  <c:v>4.2153232876627724E-4</c:v>
                </c:pt>
                <c:pt idx="525">
                  <c:v>5.229672221245779E-4</c:v>
                </c:pt>
                <c:pt idx="526">
                  <c:v>7.5883693467961163E-4</c:v>
                </c:pt>
                <c:pt idx="527">
                  <c:v>3.7596636642779364E-4</c:v>
                </c:pt>
                <c:pt idx="528">
                  <c:v>7.7058466128401815E-4</c:v>
                </c:pt>
                <c:pt idx="529">
                  <c:v>4.4563529516026049E-4</c:v>
                </c:pt>
                <c:pt idx="530">
                  <c:v>9.8892063079251231E-4</c:v>
                </c:pt>
                <c:pt idx="531">
                  <c:v>1.1480034590701186E-3</c:v>
                </c:pt>
                <c:pt idx="532">
                  <c:v>7.9919523424152727E-4</c:v>
                </c:pt>
                <c:pt idx="533">
                  <c:v>1.0229838472675019E-3</c:v>
                </c:pt>
                <c:pt idx="534">
                  <c:v>9.2241474047208988E-4</c:v>
                </c:pt>
                <c:pt idx="535">
                  <c:v>8.8972494150534747E-4</c:v>
                </c:pt>
                <c:pt idx="536">
                  <c:v>8.9959665841117054E-4</c:v>
                </c:pt>
                <c:pt idx="537">
                  <c:v>9.2107241675352708E-4</c:v>
                </c:pt>
                <c:pt idx="538">
                  <c:v>9.1950533950258266E-4</c:v>
                </c:pt>
                <c:pt idx="539">
                  <c:v>9.0983066803869558E-4</c:v>
                </c:pt>
                <c:pt idx="540">
                  <c:v>9.4356964528697208E-4</c:v>
                </c:pt>
                <c:pt idx="541">
                  <c:v>1.2447791692469508E-3</c:v>
                </c:pt>
                <c:pt idx="542">
                  <c:v>8.2276122869295463E-4</c:v>
                </c:pt>
                <c:pt idx="543">
                  <c:v>7.3619562049294959E-4</c:v>
                </c:pt>
                <c:pt idx="544">
                  <c:v>9.1340657621818088E-4</c:v>
                </c:pt>
                <c:pt idx="545">
                  <c:v>7.1515855761880109E-4</c:v>
                </c:pt>
                <c:pt idx="546">
                  <c:v>7.5718754127616179E-4</c:v>
                </c:pt>
                <c:pt idx="547">
                  <c:v>6.8975324292697799E-4</c:v>
                </c:pt>
                <c:pt idx="548">
                  <c:v>7.3643617502727754E-4</c:v>
                </c:pt>
                <c:pt idx="549">
                  <c:v>7.9068405629568583E-4</c:v>
                </c:pt>
                <c:pt idx="550">
                  <c:v>7.2705117072138033E-4</c:v>
                </c:pt>
                <c:pt idx="551">
                  <c:v>7.2602873304106294E-4</c:v>
                </c:pt>
                <c:pt idx="552">
                  <c:v>6.9555376700056475E-4</c:v>
                </c:pt>
                <c:pt idx="553">
                  <c:v>7.9380900711747493E-4</c:v>
                </c:pt>
                <c:pt idx="554">
                  <c:v>7.2397032907768784E-4</c:v>
                </c:pt>
                <c:pt idx="555">
                  <c:v>4.1086345728368176E-4</c:v>
                </c:pt>
                <c:pt idx="556">
                  <c:v>2.2789855606994872E-4</c:v>
                </c:pt>
                <c:pt idx="557">
                  <c:v>2.4583542095509003E-4</c:v>
                </c:pt>
                <c:pt idx="558">
                  <c:v>2.8996718947987116E-4</c:v>
                </c:pt>
                <c:pt idx="559">
                  <c:v>3.8905089737794094E-4</c:v>
                </c:pt>
                <c:pt idx="560">
                  <c:v>3.5440259584621365E-4</c:v>
                </c:pt>
                <c:pt idx="561">
                  <c:v>3.7304674446481985E-4</c:v>
                </c:pt>
                <c:pt idx="562">
                  <c:v>3.2668349715490029E-4</c:v>
                </c:pt>
                <c:pt idx="563">
                  <c:v>2.4650328245958856E-4</c:v>
                </c:pt>
                <c:pt idx="564">
                  <c:v>2.5387074819603302E-4</c:v>
                </c:pt>
                <c:pt idx="565">
                  <c:v>2.6664058446686071E-4</c:v>
                </c:pt>
                <c:pt idx="566">
                  <c:v>1.8694466240848123E-4</c:v>
                </c:pt>
                <c:pt idx="567">
                  <c:v>2.432489459541027E-4</c:v>
                </c:pt>
                <c:pt idx="568">
                  <c:v>2.5690530786351244E-4</c:v>
                </c:pt>
                <c:pt idx="569">
                  <c:v>1.0000453083466595E-4</c:v>
                </c:pt>
                <c:pt idx="570">
                  <c:v>2.5704463797911669E-4</c:v>
                </c:pt>
                <c:pt idx="571">
                  <c:v>2.770712881202445E-4</c:v>
                </c:pt>
                <c:pt idx="572">
                  <c:v>2.7975861267705992E-4</c:v>
                </c:pt>
                <c:pt idx="573">
                  <c:v>4.5619260887542177E-4</c:v>
                </c:pt>
                <c:pt idx="574">
                  <c:v>2.8292363814116662E-4</c:v>
                </c:pt>
                <c:pt idx="575">
                  <c:v>3.2557822617623771E-4</c:v>
                </c:pt>
                <c:pt idx="576">
                  <c:v>2.3903165550828631E-4</c:v>
                </c:pt>
                <c:pt idx="577">
                  <c:v>5.4847807893040543E-4</c:v>
                </c:pt>
                <c:pt idx="578">
                  <c:v>3.8368540947924086E-4</c:v>
                </c:pt>
                <c:pt idx="579">
                  <c:v>3.2698515558134047E-4</c:v>
                </c:pt>
                <c:pt idx="580">
                  <c:v>3.0175117555557415E-4</c:v>
                </c:pt>
                <c:pt idx="581">
                  <c:v>2.3781062837491311E-4</c:v>
                </c:pt>
                <c:pt idx="582">
                  <c:v>4.1623828697418832E-4</c:v>
                </c:pt>
                <c:pt idx="583">
                  <c:v>3.1440753554122644E-4</c:v>
                </c:pt>
                <c:pt idx="584">
                  <c:v>2.7412901775797333E-4</c:v>
                </c:pt>
                <c:pt idx="585">
                  <c:v>3.3784217607893071E-4</c:v>
                </c:pt>
                <c:pt idx="586">
                  <c:v>2.9090509732246638E-4</c:v>
                </c:pt>
                <c:pt idx="587">
                  <c:v>2.3426855754776193E-4</c:v>
                </c:pt>
                <c:pt idx="588">
                  <c:v>3.0318204508163145E-4</c:v>
                </c:pt>
                <c:pt idx="589">
                  <c:v>4.3110520484075377E-4</c:v>
                </c:pt>
                <c:pt idx="590">
                  <c:v>4.7295835640821007E-4</c:v>
                </c:pt>
                <c:pt idx="591">
                  <c:v>3.4981836892167381E-4</c:v>
                </c:pt>
                <c:pt idx="592">
                  <c:v>3.6045002933117969E-4</c:v>
                </c:pt>
                <c:pt idx="593">
                  <c:v>3.3253801735997485E-4</c:v>
                </c:pt>
                <c:pt idx="594">
                  <c:v>1.2813367154305014E-3</c:v>
                </c:pt>
                <c:pt idx="595">
                  <c:v>3.9956761094598389E-4</c:v>
                </c:pt>
                <c:pt idx="596">
                  <c:v>5.2071517186219694E-4</c:v>
                </c:pt>
                <c:pt idx="597">
                  <c:v>4.3390782971688426E-4</c:v>
                </c:pt>
                <c:pt idx="598">
                  <c:v>5.4193727763505062E-4</c:v>
                </c:pt>
                <c:pt idx="599">
                  <c:v>5.727901417584136E-4</c:v>
                </c:pt>
                <c:pt idx="600">
                  <c:v>4.5669012465721542E-4</c:v>
                </c:pt>
                <c:pt idx="601">
                  <c:v>5.1864121136605728E-4</c:v>
                </c:pt>
                <c:pt idx="602">
                  <c:v>4.5265042269606118E-4</c:v>
                </c:pt>
                <c:pt idx="603">
                  <c:v>3.4716152174294265E-4</c:v>
                </c:pt>
                <c:pt idx="604">
                  <c:v>7.1733058273175051E-4</c:v>
                </c:pt>
                <c:pt idx="605">
                  <c:v>7.4556896999988331E-4</c:v>
                </c:pt>
                <c:pt idx="606">
                  <c:v>6.5914882572849244E-4</c:v>
                </c:pt>
                <c:pt idx="607">
                  <c:v>7.5104019155602475E-4</c:v>
                </c:pt>
                <c:pt idx="608">
                  <c:v>8.2314391749078346E-4</c:v>
                </c:pt>
                <c:pt idx="609">
                  <c:v>7.1074998724632093E-4</c:v>
                </c:pt>
                <c:pt idx="610">
                  <c:v>7.5032919381361923E-4</c:v>
                </c:pt>
                <c:pt idx="611">
                  <c:v>6.7525373070230195E-4</c:v>
                </c:pt>
                <c:pt idx="612">
                  <c:v>6.874115987563239E-4</c:v>
                </c:pt>
                <c:pt idx="613">
                  <c:v>7.0857601871840198E-4</c:v>
                </c:pt>
                <c:pt idx="614">
                  <c:v>7.7589537244918789E-4</c:v>
                </c:pt>
                <c:pt idx="615">
                  <c:v>8.1163109612885048E-4</c:v>
                </c:pt>
                <c:pt idx="616">
                  <c:v>7.312759359329121E-4</c:v>
                </c:pt>
                <c:pt idx="617">
                  <c:v>6.0090548059146527E-4</c:v>
                </c:pt>
                <c:pt idx="618">
                  <c:v>8.0482390587120094E-4</c:v>
                </c:pt>
                <c:pt idx="619">
                  <c:v>8.2021386896482195E-4</c:v>
                </c:pt>
                <c:pt idx="620">
                  <c:v>8.0521809642172132E-4</c:v>
                </c:pt>
                <c:pt idx="621">
                  <c:v>6.7698370844033497E-4</c:v>
                </c:pt>
                <c:pt idx="622">
                  <c:v>6.3075740213267993E-4</c:v>
                </c:pt>
                <c:pt idx="623">
                  <c:v>6.603313286837547E-4</c:v>
                </c:pt>
                <c:pt idx="624">
                  <c:v>6.5616552888426115E-4</c:v>
                </c:pt>
                <c:pt idx="625">
                  <c:v>6.1944106997892465E-4</c:v>
                </c:pt>
                <c:pt idx="626">
                  <c:v>6.0556137791242706E-4</c:v>
                </c:pt>
                <c:pt idx="627">
                  <c:v>6.4000123956190185E-4</c:v>
                </c:pt>
                <c:pt idx="628">
                  <c:v>5.9617656069683848E-4</c:v>
                </c:pt>
                <c:pt idx="629">
                  <c:v>4.6977207186446363E-4</c:v>
                </c:pt>
                <c:pt idx="630">
                  <c:v>5.4727713823421594E-4</c:v>
                </c:pt>
                <c:pt idx="631">
                  <c:v>9.7718064470777221E-4</c:v>
                </c:pt>
                <c:pt idx="632">
                  <c:v>6.4120785958613066E-4</c:v>
                </c:pt>
                <c:pt idx="633">
                  <c:v>3.3983302053056639E-4</c:v>
                </c:pt>
                <c:pt idx="634">
                  <c:v>3.1486396311313191E-4</c:v>
                </c:pt>
                <c:pt idx="635">
                  <c:v>4.0125791173402093E-4</c:v>
                </c:pt>
                <c:pt idx="636">
                  <c:v>3.8346979449199612E-4</c:v>
                </c:pt>
                <c:pt idx="637">
                  <c:v>2.644027167819714E-4</c:v>
                </c:pt>
                <c:pt idx="638">
                  <c:v>4.165121374913304E-4</c:v>
                </c:pt>
                <c:pt idx="639">
                  <c:v>4.1084163948211023E-4</c:v>
                </c:pt>
                <c:pt idx="640">
                  <c:v>3.4318220355640137E-4</c:v>
                </c:pt>
                <c:pt idx="641">
                  <c:v>5.8793725209738178E-4</c:v>
                </c:pt>
                <c:pt idx="642">
                  <c:v>4.1938591687526851E-4</c:v>
                </c:pt>
                <c:pt idx="643">
                  <c:v>5.6698764963118199E-4</c:v>
                </c:pt>
                <c:pt idx="644">
                  <c:v>3.7409513514979572E-4</c:v>
                </c:pt>
                <c:pt idx="645">
                  <c:v>4.9814950031412707E-4</c:v>
                </c:pt>
                <c:pt idx="646">
                  <c:v>5.234628852169421E-4</c:v>
                </c:pt>
                <c:pt idx="647">
                  <c:v>4.9347329627957273E-4</c:v>
                </c:pt>
                <c:pt idx="648">
                  <c:v>5.9078382474557403E-4</c:v>
                </c:pt>
                <c:pt idx="649">
                  <c:v>5.695593902671983E-4</c:v>
                </c:pt>
                <c:pt idx="650">
                  <c:v>4.7546870978708506E-4</c:v>
                </c:pt>
                <c:pt idx="651">
                  <c:v>5.4307309228724483E-4</c:v>
                </c:pt>
                <c:pt idx="652">
                  <c:v>5.0839007301064338E-4</c:v>
                </c:pt>
                <c:pt idx="653">
                  <c:v>5.3867752453201807E-4</c:v>
                </c:pt>
                <c:pt idx="654">
                  <c:v>4.7050895718293877E-4</c:v>
                </c:pt>
                <c:pt idx="655">
                  <c:v>8.8314724814430407E-4</c:v>
                </c:pt>
                <c:pt idx="656">
                  <c:v>6.1009781806987636E-4</c:v>
                </c:pt>
                <c:pt idx="657">
                  <c:v>7.0390789985237592E-4</c:v>
                </c:pt>
                <c:pt idx="658">
                  <c:v>5.6435352106440774E-4</c:v>
                </c:pt>
                <c:pt idx="659">
                  <c:v>6.0957975887981452E-4</c:v>
                </c:pt>
                <c:pt idx="660">
                  <c:v>1.1506664001872317E-3</c:v>
                </c:pt>
                <c:pt idx="661">
                  <c:v>8.7923383844660695E-4</c:v>
                </c:pt>
                <c:pt idx="662">
                  <c:v>1.1446424478927146E-3</c:v>
                </c:pt>
                <c:pt idx="663">
                  <c:v>5.1241802368872183E-4</c:v>
                </c:pt>
                <c:pt idx="664">
                  <c:v>9.4922577394120989E-4</c:v>
                </c:pt>
                <c:pt idx="665">
                  <c:v>6.2323498155641033E-4</c:v>
                </c:pt>
                <c:pt idx="666">
                  <c:v>1.1786568347125174E-3</c:v>
                </c:pt>
                <c:pt idx="667">
                  <c:v>6.6694932964242557E-4</c:v>
                </c:pt>
                <c:pt idx="668">
                  <c:v>6.5863065276505176E-4</c:v>
                </c:pt>
                <c:pt idx="669">
                  <c:v>4.6370209514978402E-4</c:v>
                </c:pt>
                <c:pt idx="670">
                  <c:v>5.4345206305625438E-4</c:v>
                </c:pt>
                <c:pt idx="671">
                  <c:v>9.5171316133878258E-4</c:v>
                </c:pt>
                <c:pt idx="672">
                  <c:v>1.229616704093023E-3</c:v>
                </c:pt>
                <c:pt idx="673">
                  <c:v>7.57422376744655E-4</c:v>
                </c:pt>
                <c:pt idx="674">
                  <c:v>4.4079540609347922E-4</c:v>
                </c:pt>
                <c:pt idx="675">
                  <c:v>5.6056293896584834E-4</c:v>
                </c:pt>
                <c:pt idx="676">
                  <c:v>1.3105697434991446E-3</c:v>
                </c:pt>
                <c:pt idx="677">
                  <c:v>1.4528196900320109E-3</c:v>
                </c:pt>
                <c:pt idx="678">
                  <c:v>7.6284556829610533E-4</c:v>
                </c:pt>
                <c:pt idx="679">
                  <c:v>7.4897055978779224E-4</c:v>
                </c:pt>
                <c:pt idx="680">
                  <c:v>5.1435181811670819E-4</c:v>
                </c:pt>
                <c:pt idx="681">
                  <c:v>6.8538147133109784E-4</c:v>
                </c:pt>
                <c:pt idx="682">
                  <c:v>5.2448615140182956E-4</c:v>
                </c:pt>
                <c:pt idx="683">
                  <c:v>6.7221317009716613E-4</c:v>
                </c:pt>
                <c:pt idx="684">
                  <c:v>9.219726002428453E-4</c:v>
                </c:pt>
                <c:pt idx="685">
                  <c:v>7.6450332352711009E-4</c:v>
                </c:pt>
                <c:pt idx="686">
                  <c:v>6.1899308414589227E-4</c:v>
                </c:pt>
                <c:pt idx="687">
                  <c:v>5.0306820959415558E-4</c:v>
                </c:pt>
                <c:pt idx="688">
                  <c:v>3.8638733846009055E-4</c:v>
                </c:pt>
                <c:pt idx="689">
                  <c:v>9.4151637733946403E-4</c:v>
                </c:pt>
                <c:pt idx="690">
                  <c:v>6.1780433252786723E-4</c:v>
                </c:pt>
                <c:pt idx="691">
                  <c:v>6.6485148160176242E-4</c:v>
                </c:pt>
                <c:pt idx="692">
                  <c:v>4.5733325620714673E-4</c:v>
                </c:pt>
                <c:pt idx="693">
                  <c:v>6.8838918977254693E-4</c:v>
                </c:pt>
                <c:pt idx="694">
                  <c:v>7.2800399349578636E-4</c:v>
                </c:pt>
                <c:pt idx="695">
                  <c:v>6.7385128982772231E-4</c:v>
                </c:pt>
                <c:pt idx="696">
                  <c:v>9.0757906343148396E-4</c:v>
                </c:pt>
                <c:pt idx="697">
                  <c:v>7.3688525397221604E-4</c:v>
                </c:pt>
                <c:pt idx="698">
                  <c:v>7.9140082126958439E-4</c:v>
                </c:pt>
                <c:pt idx="699">
                  <c:v>3.0638649973936032E-4</c:v>
                </c:pt>
                <c:pt idx="700">
                  <c:v>4.0281828244237802E-4</c:v>
                </c:pt>
                <c:pt idx="701">
                  <c:v>5.3042108236241268E-4</c:v>
                </c:pt>
                <c:pt idx="702">
                  <c:v>4.5098800436995572E-4</c:v>
                </c:pt>
                <c:pt idx="703">
                  <c:v>8.5851344592467271E-4</c:v>
                </c:pt>
                <c:pt idx="704">
                  <c:v>4.5941038689774214E-4</c:v>
                </c:pt>
                <c:pt idx="705">
                  <c:v>5.8234565951560755E-4</c:v>
                </c:pt>
                <c:pt idx="706">
                  <c:v>3.7268575928646192E-4</c:v>
                </c:pt>
                <c:pt idx="707">
                  <c:v>4.3210302698290873E-4</c:v>
                </c:pt>
                <c:pt idx="708">
                  <c:v>3.798531394889694E-4</c:v>
                </c:pt>
                <c:pt idx="709">
                  <c:v>8.1319026507186917E-4</c:v>
                </c:pt>
                <c:pt idx="710">
                  <c:v>5.3515789093510073E-4</c:v>
                </c:pt>
                <c:pt idx="711">
                  <c:v>4.7244502761647914E-4</c:v>
                </c:pt>
                <c:pt idx="712">
                  <c:v>6.122133445190369E-4</c:v>
                </c:pt>
                <c:pt idx="713">
                  <c:v>6.323963965788774E-4</c:v>
                </c:pt>
                <c:pt idx="714">
                  <c:v>4.3521275920546361E-4</c:v>
                </c:pt>
                <c:pt idx="715">
                  <c:v>5.4458916510329795E-4</c:v>
                </c:pt>
                <c:pt idx="716">
                  <c:v>5.8001010822841164E-4</c:v>
                </c:pt>
                <c:pt idx="717">
                  <c:v>6.4482443574929494E-4</c:v>
                </c:pt>
                <c:pt idx="718">
                  <c:v>2.4230194468843414E-4</c:v>
                </c:pt>
                <c:pt idx="719">
                  <c:v>6.6171207109570914E-4</c:v>
                </c:pt>
                <c:pt idx="720">
                  <c:v>5.5235074233723146E-4</c:v>
                </c:pt>
                <c:pt idx="721">
                  <c:v>7.6432143675841046E-4</c:v>
                </c:pt>
                <c:pt idx="722">
                  <c:v>5.6334229343314615E-4</c:v>
                </c:pt>
                <c:pt idx="723">
                  <c:v>3.3611353827240237E-4</c:v>
                </c:pt>
                <c:pt idx="724">
                  <c:v>5.2119287778816124E-4</c:v>
                </c:pt>
                <c:pt idx="725">
                  <c:v>5.6100021209304059E-4</c:v>
                </c:pt>
                <c:pt idx="726">
                  <c:v>6.5669034624062962E-4</c:v>
                </c:pt>
                <c:pt idx="727">
                  <c:v>5.5710901508151511E-4</c:v>
                </c:pt>
                <c:pt idx="728">
                  <c:v>5.5648932252955598E-4</c:v>
                </c:pt>
                <c:pt idx="729">
                  <c:v>4.0432511495142238E-4</c:v>
                </c:pt>
                <c:pt idx="730">
                  <c:v>5.312400364901439E-4</c:v>
                </c:pt>
                <c:pt idx="731">
                  <c:v>3.1478811083046637E-4</c:v>
                </c:pt>
                <c:pt idx="732">
                  <c:v>6.0852313300581863E-4</c:v>
                </c:pt>
                <c:pt idx="733">
                  <c:v>1.6604990082688431E-4</c:v>
                </c:pt>
                <c:pt idx="734">
                  <c:v>4.8100423072837964E-4</c:v>
                </c:pt>
                <c:pt idx="735">
                  <c:v>6.8280889609471419E-4</c:v>
                </c:pt>
                <c:pt idx="736">
                  <c:v>4.8822275997943975E-4</c:v>
                </c:pt>
                <c:pt idx="737">
                  <c:v>4.3352733352471578E-4</c:v>
                </c:pt>
                <c:pt idx="738">
                  <c:v>2.2050591097858805E-4</c:v>
                </c:pt>
                <c:pt idx="739">
                  <c:v>3.3533154269337447E-4</c:v>
                </c:pt>
                <c:pt idx="740">
                  <c:v>3.1999592030430276E-4</c:v>
                </c:pt>
                <c:pt idx="741">
                  <c:v>3.0570772666412374E-4</c:v>
                </c:pt>
                <c:pt idx="742">
                  <c:v>3.509061824303523E-4</c:v>
                </c:pt>
                <c:pt idx="743">
                  <c:v>2.1825903503881202E-4</c:v>
                </c:pt>
                <c:pt idx="744">
                  <c:v>2.8604943360580851E-4</c:v>
                </c:pt>
                <c:pt idx="745">
                  <c:v>3.0094732792148356E-4</c:v>
                </c:pt>
                <c:pt idx="746">
                  <c:v>2.8045374729571338E-4</c:v>
                </c:pt>
                <c:pt idx="747">
                  <c:v>2.9941125779421905E-4</c:v>
                </c:pt>
                <c:pt idx="748">
                  <c:v>3.1336612458305913E-4</c:v>
                </c:pt>
                <c:pt idx="749">
                  <c:v>3.9123225978215833E-4</c:v>
                </c:pt>
                <c:pt idx="750">
                  <c:v>3.3487726680457488E-4</c:v>
                </c:pt>
                <c:pt idx="751">
                  <c:v>3.4192167146078852E-4</c:v>
                </c:pt>
                <c:pt idx="752">
                  <c:v>3.4553544134494004E-4</c:v>
                </c:pt>
                <c:pt idx="753">
                  <c:v>1.3295750207441633E-3</c:v>
                </c:pt>
                <c:pt idx="754">
                  <c:v>4.9607380872655142E-4</c:v>
                </c:pt>
                <c:pt idx="755">
                  <c:v>4.9438929286371106E-4</c:v>
                </c:pt>
                <c:pt idx="756">
                  <c:v>4.7941841318494634E-4</c:v>
                </c:pt>
                <c:pt idx="757">
                  <c:v>4.9423153874364445E-4</c:v>
                </c:pt>
                <c:pt idx="758">
                  <c:v>5.1199161696083989E-4</c:v>
                </c:pt>
                <c:pt idx="759">
                  <c:v>5.3129981451964764E-4</c:v>
                </c:pt>
                <c:pt idx="760">
                  <c:v>7.6800210622965522E-4</c:v>
                </c:pt>
                <c:pt idx="761">
                  <c:v>-6.6795963233567328E-4</c:v>
                </c:pt>
                <c:pt idx="762">
                  <c:v>4.9216280076154213E-4</c:v>
                </c:pt>
                <c:pt idx="763">
                  <c:v>4.8149764150770752E-4</c:v>
                </c:pt>
                <c:pt idx="764">
                  <c:v>5.0534716917684773E-4</c:v>
                </c:pt>
                <c:pt idx="765">
                  <c:v>4.788070550514219E-4</c:v>
                </c:pt>
                <c:pt idx="766">
                  <c:v>5.0986277534873739E-4</c:v>
                </c:pt>
                <c:pt idx="767">
                  <c:v>4.5143687889988309E-4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9-44B7-8633-E0969F76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30879"/>
        <c:axId val="1925460783"/>
      </c:scatterChart>
      <c:valAx>
        <c:axId val="19276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460783"/>
        <c:crosses val="autoZero"/>
        <c:crossBetween val="midCat"/>
      </c:valAx>
      <c:valAx>
        <c:axId val="19254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76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ATOCA!$I$1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99934383202102"/>
                  <c:y val="-3.8269174686497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ATOCA!$H$2:$H$769</c:f>
              <c:numCache>
                <c:formatCode>0.000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</c:numCache>
            </c:numRef>
          </c:xVal>
          <c:yVal>
            <c:numRef>
              <c:f>ATOCA!$I$2:$I$769</c:f>
              <c:numCache>
                <c:formatCode>0.000</c:formatCode>
                <c:ptCount val="768"/>
                <c:pt idx="0">
                  <c:v>-8.2285102488772244E-2</c:v>
                </c:pt>
                <c:pt idx="126">
                  <c:v>-5.3710594084535448E-2</c:v>
                </c:pt>
                <c:pt idx="245">
                  <c:v>4.3447640196130705E-2</c:v>
                </c:pt>
                <c:pt idx="361">
                  <c:v>2.3587208640312312E-2</c:v>
                </c:pt>
                <c:pt idx="478">
                  <c:v>0.10685852905689457</c:v>
                </c:pt>
                <c:pt idx="594">
                  <c:v>0.16618115327018554</c:v>
                </c:pt>
                <c:pt idx="655">
                  <c:v>0.18114024756359856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8-4BF4-A6A4-4FC264BF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61311"/>
        <c:axId val="2069234671"/>
      </c:scatterChart>
      <c:valAx>
        <c:axId val="20651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234671"/>
        <c:crosses val="autoZero"/>
        <c:crossBetween val="midCat"/>
      </c:valAx>
      <c:valAx>
        <c:axId val="20692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1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ROOIBOS!$I$1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4291338582677"/>
                  <c:y val="-0.12508092738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ROOIBOS!$H$2:$H$910</c:f>
              <c:numCache>
                <c:formatCode>General</c:formatCode>
                <c:ptCount val="9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</c:numCache>
            </c:numRef>
          </c:xVal>
          <c:yVal>
            <c:numRef>
              <c:f>ROOIBOS!$I$2:$I$910</c:f>
              <c:numCache>
                <c:formatCode>General</c:formatCode>
                <c:ptCount val="909"/>
                <c:pt idx="0">
                  <c:v>3.3980156886327952E-3</c:v>
                </c:pt>
                <c:pt idx="1">
                  <c:v>2.6544018847943746E-2</c:v>
                </c:pt>
                <c:pt idx="2">
                  <c:v>1.1744083917091632E-2</c:v>
                </c:pt>
                <c:pt idx="3">
                  <c:v>8.8146442760234592E-3</c:v>
                </c:pt>
                <c:pt idx="4">
                  <c:v>1.4549296959110909E-2</c:v>
                </c:pt>
                <c:pt idx="5">
                  <c:v>-1.4443065453679401E-3</c:v>
                </c:pt>
                <c:pt idx="6">
                  <c:v>5.3176984033997683E-4</c:v>
                </c:pt>
                <c:pt idx="7">
                  <c:v>6.8925563755347424E-3</c:v>
                </c:pt>
                <c:pt idx="8">
                  <c:v>-5.8705436529860816E-3</c:v>
                </c:pt>
                <c:pt idx="9">
                  <c:v>-1.2206176772569242E-2</c:v>
                </c:pt>
                <c:pt idx="10">
                  <c:v>8.9650725203117357E-3</c:v>
                </c:pt>
                <c:pt idx="11">
                  <c:v>-3.8247762153537511E-3</c:v>
                </c:pt>
                <c:pt idx="12">
                  <c:v>1.2023972141130594E-2</c:v>
                </c:pt>
                <c:pt idx="13">
                  <c:v>3.58288109415133E-3</c:v>
                </c:pt>
                <c:pt idx="14">
                  <c:v>6.081227827902407E-3</c:v>
                </c:pt>
                <c:pt idx="15">
                  <c:v>1.9379117302647613E-3</c:v>
                </c:pt>
                <c:pt idx="16">
                  <c:v>-6.6278614424704401E-3</c:v>
                </c:pt>
                <c:pt idx="17">
                  <c:v>-3.7087871181990316E-3</c:v>
                </c:pt>
                <c:pt idx="18">
                  <c:v>2.1156685704362604E-2</c:v>
                </c:pt>
                <c:pt idx="19">
                  <c:v>-1.3721899577205683E-2</c:v>
                </c:pt>
                <c:pt idx="20">
                  <c:v>-1.9032645680290967E-2</c:v>
                </c:pt>
                <c:pt idx="21">
                  <c:v>-1.5953159585403665E-2</c:v>
                </c:pt>
                <c:pt idx="22">
                  <c:v>-8.1035365548233901E-3</c:v>
                </c:pt>
                <c:pt idx="23">
                  <c:v>-8.3812051755824141E-3</c:v>
                </c:pt>
                <c:pt idx="24">
                  <c:v>-1.8137719406244233E-2</c:v>
                </c:pt>
                <c:pt idx="25">
                  <c:v>-3.6094994429555015E-2</c:v>
                </c:pt>
                <c:pt idx="26">
                  <c:v>-2.4329274770148002E-2</c:v>
                </c:pt>
                <c:pt idx="27">
                  <c:v>-4.1122793998941186E-3</c:v>
                </c:pt>
                <c:pt idx="28">
                  <c:v>-4.2871827635416242E-2</c:v>
                </c:pt>
                <c:pt idx="29">
                  <c:v>9.7324166789654176E-3</c:v>
                </c:pt>
                <c:pt idx="30">
                  <c:v>3.9237183024162084E-2</c:v>
                </c:pt>
                <c:pt idx="31">
                  <c:v>-1.9805693433244231E-2</c:v>
                </c:pt>
                <c:pt idx="32">
                  <c:v>-1.0680303123797528E-2</c:v>
                </c:pt>
                <c:pt idx="33">
                  <c:v>-1.1724359337522692E-2</c:v>
                </c:pt>
                <c:pt idx="34">
                  <c:v>8.9037126912551515E-3</c:v>
                </c:pt>
                <c:pt idx="35">
                  <c:v>1.0440992010141778E-2</c:v>
                </c:pt>
                <c:pt idx="36">
                  <c:v>-2.0895743000200692E-2</c:v>
                </c:pt>
                <c:pt idx="37">
                  <c:v>-2.0185823372388691E-2</c:v>
                </c:pt>
                <c:pt idx="38">
                  <c:v>1.4405024665266443E-2</c:v>
                </c:pt>
                <c:pt idx="39">
                  <c:v>6.4569123163344427E-2</c:v>
                </c:pt>
                <c:pt idx="40">
                  <c:v>0.10379467685579692</c:v>
                </c:pt>
                <c:pt idx="41">
                  <c:v>6.5894468967144848E-2</c:v>
                </c:pt>
                <c:pt idx="42">
                  <c:v>0.11078982236527565</c:v>
                </c:pt>
                <c:pt idx="43">
                  <c:v>0.11431880790766077</c:v>
                </c:pt>
                <c:pt idx="44">
                  <c:v>0.10695590182769939</c:v>
                </c:pt>
                <c:pt idx="45">
                  <c:v>8.9176034615887731E-2</c:v>
                </c:pt>
                <c:pt idx="46">
                  <c:v>4.9227014977853097E-2</c:v>
                </c:pt>
                <c:pt idx="47">
                  <c:v>6.8070632492904376E-2</c:v>
                </c:pt>
                <c:pt idx="48">
                  <c:v>0.11047946576305151</c:v>
                </c:pt>
                <c:pt idx="49">
                  <c:v>8.167285716953647E-2</c:v>
                </c:pt>
                <c:pt idx="50">
                  <c:v>6.8997364552057919E-2</c:v>
                </c:pt>
                <c:pt idx="51">
                  <c:v>9.5609370013386832E-2</c:v>
                </c:pt>
                <c:pt idx="52">
                  <c:v>7.4935468103282249E-2</c:v>
                </c:pt>
                <c:pt idx="53">
                  <c:v>0.1112386479890158</c:v>
                </c:pt>
                <c:pt idx="54">
                  <c:v>9.4998021338085159E-2</c:v>
                </c:pt>
                <c:pt idx="55">
                  <c:v>0.10549957839381344</c:v>
                </c:pt>
                <c:pt idx="56">
                  <c:v>6.2804416823022555E-2</c:v>
                </c:pt>
                <c:pt idx="57">
                  <c:v>6.4798282216653985E-2</c:v>
                </c:pt>
                <c:pt idx="58">
                  <c:v>8.7776318605264497E-2</c:v>
                </c:pt>
                <c:pt idx="59">
                  <c:v>8.7550634922866008E-2</c:v>
                </c:pt>
                <c:pt idx="60">
                  <c:v>0.11391345581084528</c:v>
                </c:pt>
                <c:pt idx="61">
                  <c:v>9.7800972497462155E-2</c:v>
                </c:pt>
                <c:pt idx="62">
                  <c:v>7.0467330852515789E-2</c:v>
                </c:pt>
                <c:pt idx="63">
                  <c:v>7.7840648789220798E-2</c:v>
                </c:pt>
                <c:pt idx="64">
                  <c:v>8.9744313904435852E-2</c:v>
                </c:pt>
                <c:pt idx="65">
                  <c:v>5.5950889194723415E-2</c:v>
                </c:pt>
                <c:pt idx="66">
                  <c:v>9.8888925853869131E-2</c:v>
                </c:pt>
                <c:pt idx="67">
                  <c:v>8.1745372778552622E-2</c:v>
                </c:pt>
                <c:pt idx="68">
                  <c:v>0.11966723838557088</c:v>
                </c:pt>
                <c:pt idx="69">
                  <c:v>0.11112460723863822</c:v>
                </c:pt>
                <c:pt idx="70">
                  <c:v>0.12208664946347142</c:v>
                </c:pt>
                <c:pt idx="71">
                  <c:v>0.10426738819745085</c:v>
                </c:pt>
                <c:pt idx="72">
                  <c:v>9.9225203777805818E-2</c:v>
                </c:pt>
                <c:pt idx="73">
                  <c:v>0.11565500758079517</c:v>
                </c:pt>
                <c:pt idx="74">
                  <c:v>0.10797228393769927</c:v>
                </c:pt>
                <c:pt idx="75">
                  <c:v>0.10195518660600277</c:v>
                </c:pt>
                <c:pt idx="76">
                  <c:v>0.25233243282417162</c:v>
                </c:pt>
                <c:pt idx="77">
                  <c:v>0.24003248852452883</c:v>
                </c:pt>
                <c:pt idx="78">
                  <c:v>0.27939346930556042</c:v>
                </c:pt>
                <c:pt idx="79">
                  <c:v>0.26951714008322242</c:v>
                </c:pt>
                <c:pt idx="80">
                  <c:v>0.23884877485974654</c:v>
                </c:pt>
                <c:pt idx="81">
                  <c:v>0.29468560258346183</c:v>
                </c:pt>
                <c:pt idx="82">
                  <c:v>0.27336534716503968</c:v>
                </c:pt>
                <c:pt idx="83">
                  <c:v>0.28638713607348265</c:v>
                </c:pt>
                <c:pt idx="84">
                  <c:v>0.30259286895467769</c:v>
                </c:pt>
                <c:pt idx="85">
                  <c:v>0.2827396331377115</c:v>
                </c:pt>
                <c:pt idx="86">
                  <c:v>0.24299861028894798</c:v>
                </c:pt>
                <c:pt idx="87">
                  <c:v>0.26219627949393226</c:v>
                </c:pt>
                <c:pt idx="88">
                  <c:v>0.34615606355992812</c:v>
                </c:pt>
                <c:pt idx="89">
                  <c:v>0.25978146547841374</c:v>
                </c:pt>
                <c:pt idx="90">
                  <c:v>0.30910400603504307</c:v>
                </c:pt>
                <c:pt idx="91">
                  <c:v>0.22411541027959522</c:v>
                </c:pt>
                <c:pt idx="92">
                  <c:v>0.25379159741712815</c:v>
                </c:pt>
                <c:pt idx="93">
                  <c:v>0.23162687045414942</c:v>
                </c:pt>
                <c:pt idx="94">
                  <c:v>0.31725124617717293</c:v>
                </c:pt>
                <c:pt idx="95">
                  <c:v>0.25659460070548634</c:v>
                </c:pt>
                <c:pt idx="96">
                  <c:v>0.19880724184519943</c:v>
                </c:pt>
                <c:pt idx="97">
                  <c:v>0.32371315634556908</c:v>
                </c:pt>
                <c:pt idx="98">
                  <c:v>0.29720160044734228</c:v>
                </c:pt>
                <c:pt idx="99">
                  <c:v>0.31829500978494285</c:v>
                </c:pt>
                <c:pt idx="100">
                  <c:v>0.2390203036735708</c:v>
                </c:pt>
                <c:pt idx="101">
                  <c:v>0.35511271113401488</c:v>
                </c:pt>
                <c:pt idx="102">
                  <c:v>0.25097258184903198</c:v>
                </c:pt>
                <c:pt idx="103">
                  <c:v>0.34415733904711826</c:v>
                </c:pt>
                <c:pt idx="104">
                  <c:v>0.36447048884548</c:v>
                </c:pt>
                <c:pt idx="105">
                  <c:v>0.22909303643840695</c:v>
                </c:pt>
                <c:pt idx="106">
                  <c:v>0.32839275254207428</c:v>
                </c:pt>
                <c:pt idx="107">
                  <c:v>0.27291434169164647</c:v>
                </c:pt>
                <c:pt idx="108">
                  <c:v>0.21115896446526433</c:v>
                </c:pt>
                <c:pt idx="109">
                  <c:v>0.43244312080072111</c:v>
                </c:pt>
                <c:pt idx="110">
                  <c:v>0.33187780218593932</c:v>
                </c:pt>
                <c:pt idx="111">
                  <c:v>0.15172900980853399</c:v>
                </c:pt>
                <c:pt idx="112">
                  <c:v>0.28462350997959385</c:v>
                </c:pt>
                <c:pt idx="113">
                  <c:v>0.24482608941353592</c:v>
                </c:pt>
                <c:pt idx="114">
                  <c:v>0.27942666572040981</c:v>
                </c:pt>
                <c:pt idx="115">
                  <c:v>0.31979058705904678</c:v>
                </c:pt>
                <c:pt idx="116">
                  <c:v>0.38667802429556603</c:v>
                </c:pt>
                <c:pt idx="117">
                  <c:v>0.31791067523721417</c:v>
                </c:pt>
                <c:pt idx="118">
                  <c:v>0.26880590625848577</c:v>
                </c:pt>
                <c:pt idx="119">
                  <c:v>0.3063720867810068</c:v>
                </c:pt>
                <c:pt idx="120">
                  <c:v>0.29757363600489939</c:v>
                </c:pt>
                <c:pt idx="121">
                  <c:v>0.26315511827591126</c:v>
                </c:pt>
                <c:pt idx="122">
                  <c:v>0.34188385045731101</c:v>
                </c:pt>
                <c:pt idx="123">
                  <c:v>0.14308559443138885</c:v>
                </c:pt>
                <c:pt idx="124">
                  <c:v>0.16044292225365786</c:v>
                </c:pt>
                <c:pt idx="125">
                  <c:v>0.29856866789391812</c:v>
                </c:pt>
                <c:pt idx="126">
                  <c:v>0.36335340240545771</c:v>
                </c:pt>
                <c:pt idx="127">
                  <c:v>0.32233384787661046</c:v>
                </c:pt>
                <c:pt idx="128">
                  <c:v>0.30229529975986996</c:v>
                </c:pt>
                <c:pt idx="129">
                  <c:v>0.38787128947615473</c:v>
                </c:pt>
                <c:pt idx="130">
                  <c:v>0.30471770108040214</c:v>
                </c:pt>
                <c:pt idx="131">
                  <c:v>0.24686673048930902</c:v>
                </c:pt>
                <c:pt idx="132">
                  <c:v>0.22927047631070333</c:v>
                </c:pt>
                <c:pt idx="133">
                  <c:v>0.23809566723547568</c:v>
                </c:pt>
                <c:pt idx="134">
                  <c:v>0.26904819077247921</c:v>
                </c:pt>
                <c:pt idx="135">
                  <c:v>0.26830955219998492</c:v>
                </c:pt>
                <c:pt idx="136">
                  <c:v>0.26601043836612942</c:v>
                </c:pt>
                <c:pt idx="137">
                  <c:v>0.25771573158699951</c:v>
                </c:pt>
                <c:pt idx="138">
                  <c:v>0.22238055435013585</c:v>
                </c:pt>
                <c:pt idx="139">
                  <c:v>0.31316273749500501</c:v>
                </c:pt>
                <c:pt idx="140">
                  <c:v>0.2554644123966856</c:v>
                </c:pt>
                <c:pt idx="141">
                  <c:v>0.26129684824904015</c:v>
                </c:pt>
                <c:pt idx="142">
                  <c:v>0.2510630170728741</c:v>
                </c:pt>
                <c:pt idx="143">
                  <c:v>0.29462425391429881</c:v>
                </c:pt>
                <c:pt idx="144">
                  <c:v>0.36498068536005235</c:v>
                </c:pt>
                <c:pt idx="145">
                  <c:v>0.22409627791616193</c:v>
                </c:pt>
                <c:pt idx="146">
                  <c:v>0.27028255097618925</c:v>
                </c:pt>
                <c:pt idx="147">
                  <c:v>0.30637582499123034</c:v>
                </c:pt>
                <c:pt idx="148">
                  <c:v>0.23411110485863307</c:v>
                </c:pt>
                <c:pt idx="149">
                  <c:v>0.32609853367712138</c:v>
                </c:pt>
                <c:pt idx="150">
                  <c:v>0.29825077039914011</c:v>
                </c:pt>
                <c:pt idx="151">
                  <c:v>0.26293578316185529</c:v>
                </c:pt>
                <c:pt idx="152">
                  <c:v>0.37837925162620634</c:v>
                </c:pt>
                <c:pt idx="153">
                  <c:v>0.34939665432436295</c:v>
                </c:pt>
                <c:pt idx="154">
                  <c:v>0.28281666499126507</c:v>
                </c:pt>
                <c:pt idx="155">
                  <c:v>0.27443940868090605</c:v>
                </c:pt>
                <c:pt idx="156">
                  <c:v>0.23306700130949434</c:v>
                </c:pt>
                <c:pt idx="157">
                  <c:v>0.2814432798644721</c:v>
                </c:pt>
                <c:pt idx="158">
                  <c:v>0.26748533139038982</c:v>
                </c:pt>
                <c:pt idx="159">
                  <c:v>0.27424448464062512</c:v>
                </c:pt>
                <c:pt idx="160">
                  <c:v>0.46919747448779309</c:v>
                </c:pt>
                <c:pt idx="161">
                  <c:v>0.3693355464092315</c:v>
                </c:pt>
                <c:pt idx="162">
                  <c:v>0.29260083441808332</c:v>
                </c:pt>
                <c:pt idx="163">
                  <c:v>0.32769522136302037</c:v>
                </c:pt>
                <c:pt idx="164">
                  <c:v>0.41402445690226647</c:v>
                </c:pt>
                <c:pt idx="165">
                  <c:v>0.33637814832505752</c:v>
                </c:pt>
                <c:pt idx="166">
                  <c:v>0.31223499084519418</c:v>
                </c:pt>
                <c:pt idx="167">
                  <c:v>0.45774667385103557</c:v>
                </c:pt>
                <c:pt idx="168">
                  <c:v>0.42863710161002599</c:v>
                </c:pt>
                <c:pt idx="169">
                  <c:v>0.33265768013215541</c:v>
                </c:pt>
                <c:pt idx="170">
                  <c:v>0.43496996276981176</c:v>
                </c:pt>
                <c:pt idx="171">
                  <c:v>0.36239745878673907</c:v>
                </c:pt>
                <c:pt idx="172">
                  <c:v>0.39036349087179351</c:v>
                </c:pt>
                <c:pt idx="173">
                  <c:v>0.50092797970411429</c:v>
                </c:pt>
                <c:pt idx="174">
                  <c:v>0.43059112101648245</c:v>
                </c:pt>
                <c:pt idx="175">
                  <c:v>0.42190317261669091</c:v>
                </c:pt>
                <c:pt idx="176">
                  <c:v>0.31981965286140551</c:v>
                </c:pt>
                <c:pt idx="177">
                  <c:v>0.48653967315371066</c:v>
                </c:pt>
                <c:pt idx="178">
                  <c:v>0.39095940815638897</c:v>
                </c:pt>
                <c:pt idx="179">
                  <c:v>0.3388139633489432</c:v>
                </c:pt>
                <c:pt idx="180">
                  <c:v>0.35549606084609847</c:v>
                </c:pt>
                <c:pt idx="181">
                  <c:v>0.4593864984475558</c:v>
                </c:pt>
                <c:pt idx="182">
                  <c:v>0.49765383081560366</c:v>
                </c:pt>
                <c:pt idx="183">
                  <c:v>0.4536332270544024</c:v>
                </c:pt>
                <c:pt idx="184">
                  <c:v>0.40538179277497455</c:v>
                </c:pt>
                <c:pt idx="185">
                  <c:v>0.33469982176036422</c:v>
                </c:pt>
                <c:pt idx="186">
                  <c:v>0.45742681070665031</c:v>
                </c:pt>
                <c:pt idx="187">
                  <c:v>0.43584804427972107</c:v>
                </c:pt>
                <c:pt idx="188">
                  <c:v>0.50696120357280261</c:v>
                </c:pt>
                <c:pt idx="189">
                  <c:v>0.39760220217322612</c:v>
                </c:pt>
                <c:pt idx="190">
                  <c:v>0.39918363588244465</c:v>
                </c:pt>
                <c:pt idx="191">
                  <c:v>0.32319840623926765</c:v>
                </c:pt>
                <c:pt idx="192">
                  <c:v>0.22572396291228314</c:v>
                </c:pt>
                <c:pt idx="193">
                  <c:v>0.25160510546204795</c:v>
                </c:pt>
                <c:pt idx="194">
                  <c:v>0.34510980665181151</c:v>
                </c:pt>
                <c:pt idx="195">
                  <c:v>0.23363333497312042</c:v>
                </c:pt>
                <c:pt idx="196">
                  <c:v>0.31308572303639182</c:v>
                </c:pt>
                <c:pt idx="197">
                  <c:v>0.35018418126994494</c:v>
                </c:pt>
                <c:pt idx="198">
                  <c:v>0.37944831506519072</c:v>
                </c:pt>
                <c:pt idx="199">
                  <c:v>0.35515672770795903</c:v>
                </c:pt>
                <c:pt idx="200">
                  <c:v>0.44934375855341496</c:v>
                </c:pt>
                <c:pt idx="201">
                  <c:v>0.29647794347854539</c:v>
                </c:pt>
                <c:pt idx="202">
                  <c:v>0.28627757612219584</c:v>
                </c:pt>
                <c:pt idx="203">
                  <c:v>0.48635009901295284</c:v>
                </c:pt>
                <c:pt idx="204">
                  <c:v>1.3530461555423147E-2</c:v>
                </c:pt>
                <c:pt idx="205">
                  <c:v>1.3269895154880165E-2</c:v>
                </c:pt>
                <c:pt idx="206">
                  <c:v>1.3231414885032697E-2</c:v>
                </c:pt>
                <c:pt idx="207">
                  <c:v>1.5055265410755605E-2</c:v>
                </c:pt>
                <c:pt idx="208">
                  <c:v>9.7578092788696159E-3</c:v>
                </c:pt>
                <c:pt idx="209">
                  <c:v>1.3973754388212568E-2</c:v>
                </c:pt>
                <c:pt idx="210">
                  <c:v>1.4394797202856481E-2</c:v>
                </c:pt>
                <c:pt idx="211">
                  <c:v>1.3407363016941464E-2</c:v>
                </c:pt>
                <c:pt idx="212">
                  <c:v>9.3856761390640787E-3</c:v>
                </c:pt>
                <c:pt idx="213">
                  <c:v>1.2369013433508968E-2</c:v>
                </c:pt>
                <c:pt idx="214">
                  <c:v>5.2239043394072442E-3</c:v>
                </c:pt>
                <c:pt idx="215">
                  <c:v>9.2737813185977177E-3</c:v>
                </c:pt>
                <c:pt idx="216">
                  <c:v>1.6952174603661364E-2</c:v>
                </c:pt>
                <c:pt idx="217">
                  <c:v>1.4006410005584131E-2</c:v>
                </c:pt>
                <c:pt idx="218">
                  <c:v>1.3235031850772036E-2</c:v>
                </c:pt>
                <c:pt idx="219">
                  <c:v>6.8191082754606612E-3</c:v>
                </c:pt>
                <c:pt idx="220">
                  <c:v>2.72963874085847E-3</c:v>
                </c:pt>
                <c:pt idx="221">
                  <c:v>1.4455591246635363E-2</c:v>
                </c:pt>
                <c:pt idx="222">
                  <c:v>1.2935024341335746E-2</c:v>
                </c:pt>
                <c:pt idx="223">
                  <c:v>2.0490539806320769E-2</c:v>
                </c:pt>
                <c:pt idx="224">
                  <c:v>-4.3008720193785849E-2</c:v>
                </c:pt>
                <c:pt idx="225">
                  <c:v>-1.6812259507321892E-2</c:v>
                </c:pt>
                <c:pt idx="226">
                  <c:v>-1.5464497130479874E-2</c:v>
                </c:pt>
                <c:pt idx="227">
                  <c:v>-6.7282528029341523E-2</c:v>
                </c:pt>
                <c:pt idx="228">
                  <c:v>-1.4321212815239591E-2</c:v>
                </c:pt>
                <c:pt idx="229">
                  <c:v>-3.6205041075404502E-2</c:v>
                </c:pt>
                <c:pt idx="230">
                  <c:v>-3.8489228609540245E-2</c:v>
                </c:pt>
                <c:pt idx="231">
                  <c:v>-4.4412436141835349E-2</c:v>
                </c:pt>
                <c:pt idx="232">
                  <c:v>-2.0863169285517728E-2</c:v>
                </c:pt>
                <c:pt idx="233">
                  <c:v>-2.951029561853364E-2</c:v>
                </c:pt>
                <c:pt idx="234">
                  <c:v>-9.8492512193765203E-3</c:v>
                </c:pt>
                <c:pt idx="235">
                  <c:v>-2.3922851053281902E-2</c:v>
                </c:pt>
                <c:pt idx="236">
                  <c:v>-2.6478171249228723E-2</c:v>
                </c:pt>
                <c:pt idx="237">
                  <c:v>-5.0620470024108202E-2</c:v>
                </c:pt>
                <c:pt idx="238">
                  <c:v>-2.5877744875742889E-2</c:v>
                </c:pt>
                <c:pt idx="239">
                  <c:v>-2.0439311206822301E-2</c:v>
                </c:pt>
                <c:pt idx="240">
                  <c:v>-3.0525572288782429E-2</c:v>
                </c:pt>
                <c:pt idx="241">
                  <c:v>-5.2853482273547789E-2</c:v>
                </c:pt>
                <c:pt idx="242">
                  <c:v>-2.9988193678671997E-2</c:v>
                </c:pt>
                <c:pt idx="243">
                  <c:v>-2.0762688103796199E-2</c:v>
                </c:pt>
                <c:pt idx="244">
                  <c:v>8.469326573189806E-2</c:v>
                </c:pt>
                <c:pt idx="245">
                  <c:v>9.5608340525546481E-2</c:v>
                </c:pt>
                <c:pt idx="246">
                  <c:v>0.10962852628342064</c:v>
                </c:pt>
                <c:pt idx="247">
                  <c:v>9.0043377339204519E-2</c:v>
                </c:pt>
                <c:pt idx="248">
                  <c:v>5.7440509020879472E-2</c:v>
                </c:pt>
                <c:pt idx="249">
                  <c:v>5.4121204274715944E-2</c:v>
                </c:pt>
                <c:pt idx="250">
                  <c:v>0.11886268871590563</c:v>
                </c:pt>
                <c:pt idx="251">
                  <c:v>0.11925917227514025</c:v>
                </c:pt>
                <c:pt idx="252">
                  <c:v>0.11791856038249886</c:v>
                </c:pt>
                <c:pt idx="253">
                  <c:v>0.12672606416094095</c:v>
                </c:pt>
                <c:pt idx="254">
                  <c:v>0.12610306793894879</c:v>
                </c:pt>
                <c:pt idx="255">
                  <c:v>5.2923660699948402E-2</c:v>
                </c:pt>
                <c:pt idx="256">
                  <c:v>0.10701145569556604</c:v>
                </c:pt>
                <c:pt idx="257">
                  <c:v>0.10664910658450988</c:v>
                </c:pt>
                <c:pt idx="258">
                  <c:v>0.12944490243963117</c:v>
                </c:pt>
                <c:pt idx="259">
                  <c:v>0.1133123727673085</c:v>
                </c:pt>
                <c:pt idx="260">
                  <c:v>4.8923561609012782E-2</c:v>
                </c:pt>
                <c:pt idx="261">
                  <c:v>4.5800055964988214E-2</c:v>
                </c:pt>
                <c:pt idx="262">
                  <c:v>4.3743411392335459E-2</c:v>
                </c:pt>
                <c:pt idx="263">
                  <c:v>6.7431899919483562E-2</c:v>
                </c:pt>
                <c:pt idx="264">
                  <c:v>0.10818937363278071</c:v>
                </c:pt>
                <c:pt idx="265">
                  <c:v>0.12320451178680308</c:v>
                </c:pt>
                <c:pt idx="266">
                  <c:v>0.12931125437240817</c:v>
                </c:pt>
                <c:pt idx="267">
                  <c:v>0.11916908509995487</c:v>
                </c:pt>
                <c:pt idx="268">
                  <c:v>6.9639317269496959E-2</c:v>
                </c:pt>
                <c:pt idx="269">
                  <c:v>6.3393070229897833E-2</c:v>
                </c:pt>
                <c:pt idx="270">
                  <c:v>5.6000178069552459E-2</c:v>
                </c:pt>
                <c:pt idx="271">
                  <c:v>0.16107481672288967</c:v>
                </c:pt>
                <c:pt idx="272">
                  <c:v>7.3475168459675222E-2</c:v>
                </c:pt>
                <c:pt idx="273">
                  <c:v>5.3602159795280199E-2</c:v>
                </c:pt>
                <c:pt idx="274">
                  <c:v>5.1145845148907618E-2</c:v>
                </c:pt>
                <c:pt idx="275">
                  <c:v>4.8328487531485713E-2</c:v>
                </c:pt>
                <c:pt idx="276">
                  <c:v>4.8445137728343732E-2</c:v>
                </c:pt>
                <c:pt idx="277">
                  <c:v>7.8028065016537168E-2</c:v>
                </c:pt>
                <c:pt idx="278">
                  <c:v>0.25110065533621362</c:v>
                </c:pt>
                <c:pt idx="279">
                  <c:v>0.16982172848968499</c:v>
                </c:pt>
                <c:pt idx="280">
                  <c:v>0.22454340743504861</c:v>
                </c:pt>
                <c:pt idx="281">
                  <c:v>0.19949572698065712</c:v>
                </c:pt>
                <c:pt idx="282">
                  <c:v>0.20527084676939217</c:v>
                </c:pt>
                <c:pt idx="283">
                  <c:v>0.22733185923662591</c:v>
                </c:pt>
                <c:pt idx="284">
                  <c:v>0.21495607676123418</c:v>
                </c:pt>
                <c:pt idx="285">
                  <c:v>0.19859934069742838</c:v>
                </c:pt>
                <c:pt idx="286">
                  <c:v>0.19438193047653704</c:v>
                </c:pt>
                <c:pt idx="287">
                  <c:v>0.18460346263993063</c:v>
                </c:pt>
                <c:pt idx="288">
                  <c:v>0.19011609863047668</c:v>
                </c:pt>
                <c:pt idx="289">
                  <c:v>0.26255503955611448</c:v>
                </c:pt>
                <c:pt idx="290">
                  <c:v>0.20788591778311763</c:v>
                </c:pt>
                <c:pt idx="291">
                  <c:v>0.23924949130753773</c:v>
                </c:pt>
                <c:pt idx="292">
                  <c:v>0.22372072658609546</c:v>
                </c:pt>
                <c:pt idx="293">
                  <c:v>0.22572727699833947</c:v>
                </c:pt>
                <c:pt idx="294">
                  <c:v>0.31131410085962574</c:v>
                </c:pt>
                <c:pt idx="295">
                  <c:v>0.34932117656255779</c:v>
                </c:pt>
                <c:pt idx="296">
                  <c:v>0.1950482655611819</c:v>
                </c:pt>
                <c:pt idx="297">
                  <c:v>0.20166550171055819</c:v>
                </c:pt>
                <c:pt idx="298">
                  <c:v>0.21293099374174512</c:v>
                </c:pt>
                <c:pt idx="299">
                  <c:v>0.22208542956792471</c:v>
                </c:pt>
                <c:pt idx="300">
                  <c:v>0.23872267518445778</c:v>
                </c:pt>
                <c:pt idx="301">
                  <c:v>0.2444687081102061</c:v>
                </c:pt>
                <c:pt idx="302">
                  <c:v>0.23806244884950739</c:v>
                </c:pt>
                <c:pt idx="303">
                  <c:v>0.19642487442036088</c:v>
                </c:pt>
                <c:pt idx="304">
                  <c:v>0.24349793421998031</c:v>
                </c:pt>
                <c:pt idx="305">
                  <c:v>0.19458922133977241</c:v>
                </c:pt>
                <c:pt idx="306">
                  <c:v>0.20016574966571951</c:v>
                </c:pt>
                <c:pt idx="307">
                  <c:v>0.178106197598456</c:v>
                </c:pt>
                <c:pt idx="308">
                  <c:v>0.20881393406787152</c:v>
                </c:pt>
                <c:pt idx="309">
                  <c:v>0.30668045888734713</c:v>
                </c:pt>
                <c:pt idx="310">
                  <c:v>0.18669278299960984</c:v>
                </c:pt>
                <c:pt idx="311">
                  <c:v>0.29338481316497067</c:v>
                </c:pt>
                <c:pt idx="312">
                  <c:v>0.22859340241727291</c:v>
                </c:pt>
                <c:pt idx="313">
                  <c:v>0.23448462699819822</c:v>
                </c:pt>
                <c:pt idx="314">
                  <c:v>0.22537404884377099</c:v>
                </c:pt>
                <c:pt idx="315">
                  <c:v>0.27451411627907502</c:v>
                </c:pt>
                <c:pt idx="316">
                  <c:v>0.25171672740006329</c:v>
                </c:pt>
                <c:pt idx="317">
                  <c:v>0.19326420405690947</c:v>
                </c:pt>
                <c:pt idx="318">
                  <c:v>0.15287265166451516</c:v>
                </c:pt>
                <c:pt idx="319">
                  <c:v>0.2658401360045019</c:v>
                </c:pt>
                <c:pt idx="320">
                  <c:v>0.23624574319685732</c:v>
                </c:pt>
                <c:pt idx="321">
                  <c:v>0.24223355422436935</c:v>
                </c:pt>
                <c:pt idx="322">
                  <c:v>0.25971542966439076</c:v>
                </c:pt>
                <c:pt idx="323">
                  <c:v>0.22151854113043101</c:v>
                </c:pt>
                <c:pt idx="324">
                  <c:v>0.2350517725559178</c:v>
                </c:pt>
                <c:pt idx="325">
                  <c:v>0.20137790736807087</c:v>
                </c:pt>
                <c:pt idx="326">
                  <c:v>0.23277084372454879</c:v>
                </c:pt>
                <c:pt idx="327">
                  <c:v>0.19873232415589503</c:v>
                </c:pt>
                <c:pt idx="328">
                  <c:v>0.21661903991967679</c:v>
                </c:pt>
                <c:pt idx="329">
                  <c:v>0.12499439516437526</c:v>
                </c:pt>
                <c:pt idx="330">
                  <c:v>0.24867605079413097</c:v>
                </c:pt>
                <c:pt idx="331">
                  <c:v>0.21979029730204339</c:v>
                </c:pt>
                <c:pt idx="332">
                  <c:v>0.1823434430968742</c:v>
                </c:pt>
                <c:pt idx="333">
                  <c:v>0.22700415163042853</c:v>
                </c:pt>
                <c:pt idx="334">
                  <c:v>0.19248130466464766</c:v>
                </c:pt>
                <c:pt idx="335">
                  <c:v>0.17841811360669305</c:v>
                </c:pt>
                <c:pt idx="336">
                  <c:v>0.19831568407042682</c:v>
                </c:pt>
                <c:pt idx="337">
                  <c:v>0.18593623793303005</c:v>
                </c:pt>
                <c:pt idx="338">
                  <c:v>0.17859008923891587</c:v>
                </c:pt>
                <c:pt idx="339">
                  <c:v>0.18135980325065673</c:v>
                </c:pt>
                <c:pt idx="340">
                  <c:v>0.23304412102345629</c:v>
                </c:pt>
                <c:pt idx="341">
                  <c:v>0.19995897337060234</c:v>
                </c:pt>
                <c:pt idx="342">
                  <c:v>0.16223194426287479</c:v>
                </c:pt>
                <c:pt idx="343">
                  <c:v>0.19838962570136306</c:v>
                </c:pt>
                <c:pt idx="344">
                  <c:v>0.19556781718140204</c:v>
                </c:pt>
                <c:pt idx="345">
                  <c:v>0.21452531124972932</c:v>
                </c:pt>
                <c:pt idx="346">
                  <c:v>0.20996691315178562</c:v>
                </c:pt>
                <c:pt idx="347">
                  <c:v>0.25634042402399015</c:v>
                </c:pt>
                <c:pt idx="348">
                  <c:v>0.24920412947657306</c:v>
                </c:pt>
                <c:pt idx="349">
                  <c:v>0.2041317333990639</c:v>
                </c:pt>
                <c:pt idx="350">
                  <c:v>0.20157191109887432</c:v>
                </c:pt>
                <c:pt idx="351">
                  <c:v>0.23722318487004085</c:v>
                </c:pt>
                <c:pt idx="352">
                  <c:v>0.22189435310619979</c:v>
                </c:pt>
                <c:pt idx="353">
                  <c:v>0.2250473132636289</c:v>
                </c:pt>
                <c:pt idx="354">
                  <c:v>0.28726450665302411</c:v>
                </c:pt>
                <c:pt idx="355">
                  <c:v>0.19507652486514115</c:v>
                </c:pt>
                <c:pt idx="356">
                  <c:v>0.34120050845884986</c:v>
                </c:pt>
                <c:pt idx="357">
                  <c:v>0.27449611012428876</c:v>
                </c:pt>
                <c:pt idx="358">
                  <c:v>0.22972294802083706</c:v>
                </c:pt>
                <c:pt idx="359">
                  <c:v>0.21897304194694128</c:v>
                </c:pt>
                <c:pt idx="360">
                  <c:v>0.34082096888277358</c:v>
                </c:pt>
                <c:pt idx="361">
                  <c:v>0.25663773310763688</c:v>
                </c:pt>
                <c:pt idx="362">
                  <c:v>0.20669448294838627</c:v>
                </c:pt>
                <c:pt idx="363">
                  <c:v>0.20797954392385315</c:v>
                </c:pt>
                <c:pt idx="364">
                  <c:v>0.22386278888456917</c:v>
                </c:pt>
                <c:pt idx="365">
                  <c:v>0.16959520962481717</c:v>
                </c:pt>
                <c:pt idx="366">
                  <c:v>0.21476846969650559</c:v>
                </c:pt>
                <c:pt idx="367">
                  <c:v>0.18471695311795622</c:v>
                </c:pt>
                <c:pt idx="368">
                  <c:v>0.49904682239449782</c:v>
                </c:pt>
                <c:pt idx="369">
                  <c:v>0.23135071386362166</c:v>
                </c:pt>
                <c:pt idx="370">
                  <c:v>0.26299862000241803</c:v>
                </c:pt>
                <c:pt idx="371">
                  <c:v>0.44759708968567319</c:v>
                </c:pt>
                <c:pt idx="372">
                  <c:v>1.1490827858827235</c:v>
                </c:pt>
                <c:pt idx="373">
                  <c:v>0.20809375183443682</c:v>
                </c:pt>
                <c:pt idx="374">
                  <c:v>0.26547530590459778</c:v>
                </c:pt>
                <c:pt idx="375">
                  <c:v>0.25096801750965109</c:v>
                </c:pt>
                <c:pt idx="376">
                  <c:v>0.29906566304912252</c:v>
                </c:pt>
                <c:pt idx="377">
                  <c:v>0.2315329989522602</c:v>
                </c:pt>
                <c:pt idx="378">
                  <c:v>0.28746166849169258</c:v>
                </c:pt>
                <c:pt idx="379">
                  <c:v>0.31487448974105636</c:v>
                </c:pt>
                <c:pt idx="380">
                  <c:v>0.22030542920509488</c:v>
                </c:pt>
                <c:pt idx="381">
                  <c:v>0.22932448084960794</c:v>
                </c:pt>
                <c:pt idx="382">
                  <c:v>0.69349093634207692</c:v>
                </c:pt>
                <c:pt idx="383">
                  <c:v>0.47375893923119017</c:v>
                </c:pt>
                <c:pt idx="384">
                  <c:v>0.19907902143770012</c:v>
                </c:pt>
                <c:pt idx="385">
                  <c:v>0.21792352669799037</c:v>
                </c:pt>
                <c:pt idx="386">
                  <c:v>0.29482249465284827</c:v>
                </c:pt>
                <c:pt idx="387">
                  <c:v>0.27624115340212291</c:v>
                </c:pt>
                <c:pt idx="388">
                  <c:v>0.30711097086088357</c:v>
                </c:pt>
                <c:pt idx="389">
                  <c:v>0.3154383876311192</c:v>
                </c:pt>
                <c:pt idx="390">
                  <c:v>0.27323858078507895</c:v>
                </c:pt>
                <c:pt idx="391">
                  <c:v>0.60804087069547386</c:v>
                </c:pt>
                <c:pt idx="392">
                  <c:v>0.24066036642228014</c:v>
                </c:pt>
                <c:pt idx="393">
                  <c:v>0.39534326986548834</c:v>
                </c:pt>
                <c:pt idx="394">
                  <c:v>0.47390569391043513</c:v>
                </c:pt>
                <c:pt idx="395">
                  <c:v>0.46845625389364409</c:v>
                </c:pt>
                <c:pt idx="396">
                  <c:v>0.33195313322362524</c:v>
                </c:pt>
                <c:pt idx="397">
                  <c:v>1.0392405439768735</c:v>
                </c:pt>
                <c:pt idx="398">
                  <c:v>0.14792870022146148</c:v>
                </c:pt>
                <c:pt idx="399">
                  <c:v>0.35892884985844481</c:v>
                </c:pt>
                <c:pt idx="400">
                  <c:v>0.36822065696469825</c:v>
                </c:pt>
                <c:pt idx="401">
                  <c:v>0.25474820235033624</c:v>
                </c:pt>
                <c:pt idx="402">
                  <c:v>0.33881379557363667</c:v>
                </c:pt>
                <c:pt idx="403">
                  <c:v>0.23849741990767423</c:v>
                </c:pt>
                <c:pt idx="404">
                  <c:v>0.2964029576678156</c:v>
                </c:pt>
                <c:pt idx="405">
                  <c:v>0.17625645691046576</c:v>
                </c:pt>
                <c:pt idx="406">
                  <c:v>0.18362579679200833</c:v>
                </c:pt>
                <c:pt idx="407">
                  <c:v>0.24239270502450119</c:v>
                </c:pt>
                <c:pt idx="408">
                  <c:v>0.25351440957460869</c:v>
                </c:pt>
                <c:pt idx="409">
                  <c:v>0.33510950197575307</c:v>
                </c:pt>
                <c:pt idx="410">
                  <c:v>0.16572945942659906</c:v>
                </c:pt>
                <c:pt idx="411">
                  <c:v>0.2762557525170492</c:v>
                </c:pt>
                <c:pt idx="412">
                  <c:v>0.27119303046626808</c:v>
                </c:pt>
                <c:pt idx="413">
                  <c:v>0.22901707142574251</c:v>
                </c:pt>
                <c:pt idx="414">
                  <c:v>0.19873016100362667</c:v>
                </c:pt>
                <c:pt idx="415">
                  <c:v>0.27126367077847957</c:v>
                </c:pt>
                <c:pt idx="416">
                  <c:v>0.24096711602916374</c:v>
                </c:pt>
                <c:pt idx="417">
                  <c:v>0.20906148371844804</c:v>
                </c:pt>
                <c:pt idx="418">
                  <c:v>0.3171207635737005</c:v>
                </c:pt>
                <c:pt idx="419">
                  <c:v>0.23274054742260128</c:v>
                </c:pt>
                <c:pt idx="420">
                  <c:v>0.38927687944523676</c:v>
                </c:pt>
                <c:pt idx="421">
                  <c:v>0.26307968014793248</c:v>
                </c:pt>
                <c:pt idx="422">
                  <c:v>0.30772360447676683</c:v>
                </c:pt>
                <c:pt idx="423">
                  <c:v>0.22777057590590402</c:v>
                </c:pt>
                <c:pt idx="424">
                  <c:v>0.25481900012043907</c:v>
                </c:pt>
                <c:pt idx="425">
                  <c:v>0.20116747317199679</c:v>
                </c:pt>
                <c:pt idx="426">
                  <c:v>0.30067075691285083</c:v>
                </c:pt>
                <c:pt idx="427">
                  <c:v>0.27529264810861986</c:v>
                </c:pt>
                <c:pt idx="428">
                  <c:v>0.24705589846117723</c:v>
                </c:pt>
                <c:pt idx="429">
                  <c:v>0.27251742393989986</c:v>
                </c:pt>
                <c:pt idx="430">
                  <c:v>0.50917466936708267</c:v>
                </c:pt>
                <c:pt idx="431">
                  <c:v>0.19050492456126888</c:v>
                </c:pt>
                <c:pt idx="432">
                  <c:v>0.43801599208517245</c:v>
                </c:pt>
                <c:pt idx="433">
                  <c:v>0.29950769563016227</c:v>
                </c:pt>
                <c:pt idx="434">
                  <c:v>8.0664036954162105E-2</c:v>
                </c:pt>
                <c:pt idx="435">
                  <c:v>8.2340296909631183E-2</c:v>
                </c:pt>
                <c:pt idx="436">
                  <c:v>8.236912802601086E-2</c:v>
                </c:pt>
                <c:pt idx="437">
                  <c:v>9.286668065946671E-2</c:v>
                </c:pt>
                <c:pt idx="438">
                  <c:v>8.161194635429804E-2</c:v>
                </c:pt>
                <c:pt idx="439">
                  <c:v>5.6194211328378048E-2</c:v>
                </c:pt>
                <c:pt idx="440">
                  <c:v>7.1287618672625688E-2</c:v>
                </c:pt>
                <c:pt idx="441">
                  <c:v>7.4305338424666884E-2</c:v>
                </c:pt>
                <c:pt idx="442">
                  <c:v>9.2523966289984896E-2</c:v>
                </c:pt>
                <c:pt idx="443">
                  <c:v>6.7468787024675056E-2</c:v>
                </c:pt>
                <c:pt idx="444">
                  <c:v>6.06763034147512E-2</c:v>
                </c:pt>
                <c:pt idx="445">
                  <c:v>7.2247578959251227E-2</c:v>
                </c:pt>
                <c:pt idx="446">
                  <c:v>5.4884964330357312E-2</c:v>
                </c:pt>
                <c:pt idx="447">
                  <c:v>6.9291703494602286E-2</c:v>
                </c:pt>
                <c:pt idx="448">
                  <c:v>3.1589658942043158E-2</c:v>
                </c:pt>
                <c:pt idx="449">
                  <c:v>6.5391667476143389E-2</c:v>
                </c:pt>
                <c:pt idx="450">
                  <c:v>5.4296616388734259E-2</c:v>
                </c:pt>
                <c:pt idx="451">
                  <c:v>4.9173762041130886E-2</c:v>
                </c:pt>
                <c:pt idx="452">
                  <c:v>6.9184452833774862E-2</c:v>
                </c:pt>
                <c:pt idx="453">
                  <c:v>7.2871205590459565E-2</c:v>
                </c:pt>
                <c:pt idx="454">
                  <c:v>7.0365353324333607E-2</c:v>
                </c:pt>
                <c:pt idx="455">
                  <c:v>7.3294857715123576E-2</c:v>
                </c:pt>
                <c:pt idx="456">
                  <c:v>6.2665178036669794E-2</c:v>
                </c:pt>
                <c:pt idx="457">
                  <c:v>6.6104065721894492E-2</c:v>
                </c:pt>
                <c:pt idx="458">
                  <c:v>5.5505321507630358E-2</c:v>
                </c:pt>
                <c:pt idx="459">
                  <c:v>4.9204373035648799E-2</c:v>
                </c:pt>
                <c:pt idx="460">
                  <c:v>8.1310074236324234E-2</c:v>
                </c:pt>
                <c:pt idx="461">
                  <c:v>6.2201473273808587E-2</c:v>
                </c:pt>
                <c:pt idx="462">
                  <c:v>0.17501061153855896</c:v>
                </c:pt>
                <c:pt idx="463">
                  <c:v>0.22439556428375221</c:v>
                </c:pt>
                <c:pt idx="464">
                  <c:v>0.21223032091856428</c:v>
                </c:pt>
                <c:pt idx="465">
                  <c:v>0.23914915919188789</c:v>
                </c:pt>
                <c:pt idx="466">
                  <c:v>0.23740467044252833</c:v>
                </c:pt>
                <c:pt idx="467">
                  <c:v>0.15113178968615881</c:v>
                </c:pt>
                <c:pt idx="468">
                  <c:v>0.21721956853106736</c:v>
                </c:pt>
                <c:pt idx="469">
                  <c:v>0.20805308765957806</c:v>
                </c:pt>
                <c:pt idx="470">
                  <c:v>0.24108369677241981</c:v>
                </c:pt>
                <c:pt idx="471">
                  <c:v>0.21864308593179929</c:v>
                </c:pt>
                <c:pt idx="472">
                  <c:v>0.22007465022582159</c:v>
                </c:pt>
                <c:pt idx="473">
                  <c:v>0.23135419509412447</c:v>
                </c:pt>
                <c:pt idx="474">
                  <c:v>0.22039621331094358</c:v>
                </c:pt>
                <c:pt idx="475">
                  <c:v>0.19731662141657555</c:v>
                </c:pt>
                <c:pt idx="476">
                  <c:v>9.176231882187906E-2</c:v>
                </c:pt>
                <c:pt idx="477">
                  <c:v>0.23857087925081649</c:v>
                </c:pt>
                <c:pt idx="478">
                  <c:v>0.21773051204072047</c:v>
                </c:pt>
                <c:pt idx="479">
                  <c:v>9.1771023591724191E-2</c:v>
                </c:pt>
                <c:pt idx="480">
                  <c:v>0.11818311133751846</c:v>
                </c:pt>
                <c:pt idx="481">
                  <c:v>0.10359394336110664</c:v>
                </c:pt>
                <c:pt idx="482">
                  <c:v>0.1316590983897761</c:v>
                </c:pt>
                <c:pt idx="483">
                  <c:v>7.0202274965037642E-2</c:v>
                </c:pt>
                <c:pt idx="484">
                  <c:v>0.12533694896709921</c:v>
                </c:pt>
                <c:pt idx="485">
                  <c:v>9.1135895205164477E-2</c:v>
                </c:pt>
                <c:pt idx="486">
                  <c:v>9.2570469415913126E-2</c:v>
                </c:pt>
                <c:pt idx="487">
                  <c:v>9.4933435324252316E-2</c:v>
                </c:pt>
                <c:pt idx="488">
                  <c:v>8.3734725731109308E-2</c:v>
                </c:pt>
                <c:pt idx="489">
                  <c:v>0.10448042297728181</c:v>
                </c:pt>
                <c:pt idx="490">
                  <c:v>9.154075457632295E-2</c:v>
                </c:pt>
                <c:pt idx="491">
                  <c:v>9.4354671230793885E-2</c:v>
                </c:pt>
                <c:pt idx="492">
                  <c:v>9.9676334935642388E-2</c:v>
                </c:pt>
                <c:pt idx="493">
                  <c:v>9.0408913987678877E-2</c:v>
                </c:pt>
                <c:pt idx="494">
                  <c:v>0.12806743607445847</c:v>
                </c:pt>
                <c:pt idx="495">
                  <c:v>0.11135076634115</c:v>
                </c:pt>
                <c:pt idx="496">
                  <c:v>9.4049433080663145E-2</c:v>
                </c:pt>
                <c:pt idx="497">
                  <c:v>0.19826152229168184</c:v>
                </c:pt>
                <c:pt idx="498">
                  <c:v>0.20453005240176683</c:v>
                </c:pt>
                <c:pt idx="499">
                  <c:v>0.19544971735739541</c:v>
                </c:pt>
                <c:pt idx="500">
                  <c:v>0.22201167015669498</c:v>
                </c:pt>
                <c:pt idx="501">
                  <c:v>0.20667581551794267</c:v>
                </c:pt>
                <c:pt idx="502">
                  <c:v>0.20627268985748348</c:v>
                </c:pt>
                <c:pt idx="503">
                  <c:v>0.22326231170695909</c:v>
                </c:pt>
                <c:pt idx="504">
                  <c:v>0.203417102000502</c:v>
                </c:pt>
                <c:pt idx="505">
                  <c:v>0.22561296060658359</c:v>
                </c:pt>
                <c:pt idx="506">
                  <c:v>0.21595344944995362</c:v>
                </c:pt>
                <c:pt idx="507">
                  <c:v>0.1467433021959911</c:v>
                </c:pt>
                <c:pt idx="508">
                  <c:v>0.18545426203559992</c:v>
                </c:pt>
                <c:pt idx="509">
                  <c:v>0.13658964074987581</c:v>
                </c:pt>
                <c:pt idx="510">
                  <c:v>0.20465124553446021</c:v>
                </c:pt>
                <c:pt idx="511">
                  <c:v>0.18193849143053931</c:v>
                </c:pt>
                <c:pt idx="512">
                  <c:v>0.23271103709318586</c:v>
                </c:pt>
                <c:pt idx="513">
                  <c:v>0.21833854603091418</c:v>
                </c:pt>
                <c:pt idx="514">
                  <c:v>0.18095046426118411</c:v>
                </c:pt>
                <c:pt idx="515">
                  <c:v>0.17862232864121688</c:v>
                </c:pt>
                <c:pt idx="516">
                  <c:v>0.25923227937214122</c:v>
                </c:pt>
                <c:pt idx="517">
                  <c:v>0.25380475370842598</c:v>
                </c:pt>
                <c:pt idx="518">
                  <c:v>0.26696923085226781</c:v>
                </c:pt>
                <c:pt idx="519">
                  <c:v>0.24467427038851466</c:v>
                </c:pt>
                <c:pt idx="520">
                  <c:v>0.27716372550528207</c:v>
                </c:pt>
                <c:pt idx="521">
                  <c:v>0.24451699392281279</c:v>
                </c:pt>
                <c:pt idx="522">
                  <c:v>0.22098821966811627</c:v>
                </c:pt>
                <c:pt idx="523">
                  <c:v>0.27134006145819195</c:v>
                </c:pt>
                <c:pt idx="524">
                  <c:v>0.24054720698165657</c:v>
                </c:pt>
                <c:pt idx="525">
                  <c:v>0.22699817922508767</c:v>
                </c:pt>
                <c:pt idx="526">
                  <c:v>0.2550739761676834</c:v>
                </c:pt>
                <c:pt idx="527">
                  <c:v>0.3341419692544394</c:v>
                </c:pt>
                <c:pt idx="528">
                  <c:v>0.24185067507688701</c:v>
                </c:pt>
                <c:pt idx="529">
                  <c:v>0.24296259566579884</c:v>
                </c:pt>
                <c:pt idx="530">
                  <c:v>0.30397837004927725</c:v>
                </c:pt>
                <c:pt idx="531">
                  <c:v>0.22934611982358213</c:v>
                </c:pt>
                <c:pt idx="532">
                  <c:v>0.27054738655457827</c:v>
                </c:pt>
                <c:pt idx="533">
                  <c:v>0.28048062153786102</c:v>
                </c:pt>
                <c:pt idx="534">
                  <c:v>0.20847886958884107</c:v>
                </c:pt>
                <c:pt idx="535">
                  <c:v>0.19751028949476512</c:v>
                </c:pt>
                <c:pt idx="536">
                  <c:v>0.23234923471710164</c:v>
                </c:pt>
                <c:pt idx="537">
                  <c:v>0.17484685443034428</c:v>
                </c:pt>
                <c:pt idx="538">
                  <c:v>0.21132546043533534</c:v>
                </c:pt>
                <c:pt idx="539">
                  <c:v>0.26411633322655798</c:v>
                </c:pt>
                <c:pt idx="540">
                  <c:v>0.23099088733234954</c:v>
                </c:pt>
                <c:pt idx="541">
                  <c:v>0.23226077294390873</c:v>
                </c:pt>
                <c:pt idx="542">
                  <c:v>0.23213282362132229</c:v>
                </c:pt>
                <c:pt idx="543">
                  <c:v>0.23242616289895313</c:v>
                </c:pt>
                <c:pt idx="544">
                  <c:v>0.20087832318728857</c:v>
                </c:pt>
                <c:pt idx="545">
                  <c:v>0.18632615344919096</c:v>
                </c:pt>
                <c:pt idx="546">
                  <c:v>0.20728283134065337</c:v>
                </c:pt>
                <c:pt idx="547">
                  <c:v>0.2114406197679346</c:v>
                </c:pt>
                <c:pt idx="548">
                  <c:v>0.18745430420761744</c:v>
                </c:pt>
                <c:pt idx="549">
                  <c:v>0.19864991000886253</c:v>
                </c:pt>
                <c:pt idx="550">
                  <c:v>0.1763504635016514</c:v>
                </c:pt>
                <c:pt idx="551">
                  <c:v>0.23532772094182719</c:v>
                </c:pt>
                <c:pt idx="552">
                  <c:v>0.18125589203632425</c:v>
                </c:pt>
                <c:pt idx="553">
                  <c:v>0.20331233283724837</c:v>
                </c:pt>
                <c:pt idx="554">
                  <c:v>0.19415108409416687</c:v>
                </c:pt>
                <c:pt idx="555">
                  <c:v>0.23105774274056853</c:v>
                </c:pt>
                <c:pt idx="556">
                  <c:v>0.24674756325228028</c:v>
                </c:pt>
                <c:pt idx="557">
                  <c:v>0.20808637491298806</c:v>
                </c:pt>
                <c:pt idx="558">
                  <c:v>0.20437420481148219</c:v>
                </c:pt>
                <c:pt idx="559">
                  <c:v>0.1958280601819071</c:v>
                </c:pt>
                <c:pt idx="560">
                  <c:v>0.21121575638106074</c:v>
                </c:pt>
                <c:pt idx="561">
                  <c:v>0.2009745846266669</c:v>
                </c:pt>
                <c:pt idx="562">
                  <c:v>0.21732103804703348</c:v>
                </c:pt>
                <c:pt idx="563">
                  <c:v>0.21281992998674432</c:v>
                </c:pt>
                <c:pt idx="564">
                  <c:v>0.21529550970464595</c:v>
                </c:pt>
                <c:pt idx="565">
                  <c:v>0.21542545881558825</c:v>
                </c:pt>
                <c:pt idx="566">
                  <c:v>0.20781337662978863</c:v>
                </c:pt>
                <c:pt idx="567">
                  <c:v>0.40010498664626387</c:v>
                </c:pt>
                <c:pt idx="568">
                  <c:v>0.37439679298923123</c:v>
                </c:pt>
                <c:pt idx="569">
                  <c:v>0.34558380739010675</c:v>
                </c:pt>
                <c:pt idx="570">
                  <c:v>0.39142182456541469</c:v>
                </c:pt>
                <c:pt idx="571">
                  <c:v>0.43187363643105109</c:v>
                </c:pt>
                <c:pt idx="572">
                  <c:v>0.34118250111998932</c:v>
                </c:pt>
                <c:pt idx="573">
                  <c:v>0.34881422500696885</c:v>
                </c:pt>
                <c:pt idx="574">
                  <c:v>0.31180147575082584</c:v>
                </c:pt>
                <c:pt idx="575">
                  <c:v>0.30571126606930521</c:v>
                </c:pt>
                <c:pt idx="576">
                  <c:v>0.37319635781050409</c:v>
                </c:pt>
                <c:pt idx="577">
                  <c:v>0.37121384544778385</c:v>
                </c:pt>
                <c:pt idx="578">
                  <c:v>0.23593421963188607</c:v>
                </c:pt>
                <c:pt idx="579">
                  <c:v>0.30884445824258333</c:v>
                </c:pt>
                <c:pt idx="580">
                  <c:v>0.33386995278410397</c:v>
                </c:pt>
                <c:pt idx="581">
                  <c:v>0.3752841552380009</c:v>
                </c:pt>
                <c:pt idx="582">
                  <c:v>0.36904884168457092</c:v>
                </c:pt>
                <c:pt idx="583">
                  <c:v>0.33698946883774666</c:v>
                </c:pt>
                <c:pt idx="584">
                  <c:v>0.36596733180644181</c:v>
                </c:pt>
                <c:pt idx="585">
                  <c:v>0.28984419182032084</c:v>
                </c:pt>
                <c:pt idx="586">
                  <c:v>0.36624424280123491</c:v>
                </c:pt>
                <c:pt idx="587">
                  <c:v>0.23109140930399097</c:v>
                </c:pt>
                <c:pt idx="588">
                  <c:v>0.38231952627052546</c:v>
                </c:pt>
                <c:pt idx="589">
                  <c:v>0.33154385715382684</c:v>
                </c:pt>
                <c:pt idx="590">
                  <c:v>0.38761145252331325</c:v>
                </c:pt>
                <c:pt idx="591">
                  <c:v>0.39318868370858173</c:v>
                </c:pt>
                <c:pt idx="592">
                  <c:v>0.3778398987511698</c:v>
                </c:pt>
                <c:pt idx="593">
                  <c:v>0.38754656824902822</c:v>
                </c:pt>
                <c:pt idx="594">
                  <c:v>0.41885013083286882</c:v>
                </c:pt>
                <c:pt idx="595">
                  <c:v>0.52575538175389191</c:v>
                </c:pt>
                <c:pt idx="596">
                  <c:v>0.42749060631335084</c:v>
                </c:pt>
                <c:pt idx="597">
                  <c:v>0.37801173400309679</c:v>
                </c:pt>
                <c:pt idx="598">
                  <c:v>0.53304181353654234</c:v>
                </c:pt>
                <c:pt idx="599">
                  <c:v>0.40488465572905996</c:v>
                </c:pt>
                <c:pt idx="600">
                  <c:v>0.4048803036156316</c:v>
                </c:pt>
                <c:pt idx="601">
                  <c:v>0.37724388691403815</c:v>
                </c:pt>
                <c:pt idx="602">
                  <c:v>0.45116017473018194</c:v>
                </c:pt>
                <c:pt idx="603">
                  <c:v>0.37233501392567225</c:v>
                </c:pt>
                <c:pt idx="604">
                  <c:v>0.4507293411381123</c:v>
                </c:pt>
                <c:pt idx="605">
                  <c:v>0.59726712092353917</c:v>
                </c:pt>
                <c:pt idx="606">
                  <c:v>0.38100627181195362</c:v>
                </c:pt>
                <c:pt idx="607">
                  <c:v>0.41291665098383684</c:v>
                </c:pt>
                <c:pt idx="608">
                  <c:v>0.5050854043503894</c:v>
                </c:pt>
                <c:pt idx="609">
                  <c:v>0.42389885505832309</c:v>
                </c:pt>
                <c:pt idx="610">
                  <c:v>0.38611084005400703</c:v>
                </c:pt>
                <c:pt idx="611">
                  <c:v>0.4572858677112685</c:v>
                </c:pt>
                <c:pt idx="612">
                  <c:v>0.26742650097848192</c:v>
                </c:pt>
                <c:pt idx="613">
                  <c:v>0.41478839256001943</c:v>
                </c:pt>
                <c:pt idx="614">
                  <c:v>0.36710647050690809</c:v>
                </c:pt>
                <c:pt idx="615">
                  <c:v>0.29493910776142551</c:v>
                </c:pt>
                <c:pt idx="616">
                  <c:v>0.30664916188145663</c:v>
                </c:pt>
                <c:pt idx="617">
                  <c:v>0.32421824290612067</c:v>
                </c:pt>
                <c:pt idx="618">
                  <c:v>0.44261074508604714</c:v>
                </c:pt>
                <c:pt idx="619">
                  <c:v>0.35251261980983645</c:v>
                </c:pt>
                <c:pt idx="620">
                  <c:v>0.36625518862790429</c:v>
                </c:pt>
                <c:pt idx="621">
                  <c:v>0.32625235018088899</c:v>
                </c:pt>
                <c:pt idx="622">
                  <c:v>0.32343801707089859</c:v>
                </c:pt>
                <c:pt idx="623">
                  <c:v>0.45232079191682917</c:v>
                </c:pt>
                <c:pt idx="624">
                  <c:v>0.27535793643419776</c:v>
                </c:pt>
                <c:pt idx="625">
                  <c:v>0.33576511904955986</c:v>
                </c:pt>
                <c:pt idx="626">
                  <c:v>0.32034177867920416</c:v>
                </c:pt>
                <c:pt idx="627">
                  <c:v>0.32428950916863586</c:v>
                </c:pt>
                <c:pt idx="628">
                  <c:v>0.3170628172131007</c:v>
                </c:pt>
                <c:pt idx="629">
                  <c:v>0.29735725455498713</c:v>
                </c:pt>
                <c:pt idx="630">
                  <c:v>0.37674398613865184</c:v>
                </c:pt>
                <c:pt idx="631">
                  <c:v>0.40463207625587361</c:v>
                </c:pt>
                <c:pt idx="632">
                  <c:v>0.3174991360919095</c:v>
                </c:pt>
                <c:pt idx="633">
                  <c:v>0.33605224325415634</c:v>
                </c:pt>
                <c:pt idx="634">
                  <c:v>0.26481078310444361</c:v>
                </c:pt>
                <c:pt idx="635">
                  <c:v>0.29381132478875932</c:v>
                </c:pt>
                <c:pt idx="636">
                  <c:v>0.49287081205868566</c:v>
                </c:pt>
                <c:pt idx="637">
                  <c:v>0.43857420402606179</c:v>
                </c:pt>
                <c:pt idx="638">
                  <c:v>0.31577305480159151</c:v>
                </c:pt>
                <c:pt idx="639">
                  <c:v>0.35007347653714121</c:v>
                </c:pt>
                <c:pt idx="640">
                  <c:v>0.39287184770241806</c:v>
                </c:pt>
                <c:pt idx="641">
                  <c:v>0.37398629872954731</c:v>
                </c:pt>
                <c:pt idx="642">
                  <c:v>0.58917763556776004</c:v>
                </c:pt>
                <c:pt idx="643">
                  <c:v>0.4057131867305302</c:v>
                </c:pt>
                <c:pt idx="644">
                  <c:v>0.33548516031646786</c:v>
                </c:pt>
                <c:pt idx="645">
                  <c:v>0.34728437417647268</c:v>
                </c:pt>
                <c:pt idx="646">
                  <c:v>0.42477579664530396</c:v>
                </c:pt>
                <c:pt idx="647">
                  <c:v>0.50138115008725814</c:v>
                </c:pt>
                <c:pt idx="648">
                  <c:v>0.38295417765747075</c:v>
                </c:pt>
                <c:pt idx="649">
                  <c:v>0.57811057533065047</c:v>
                </c:pt>
                <c:pt idx="650">
                  <c:v>0.32318943473990691</c:v>
                </c:pt>
                <c:pt idx="651">
                  <c:v>0.35008531992029551</c:v>
                </c:pt>
                <c:pt idx="652">
                  <c:v>0.34221253127279971</c:v>
                </c:pt>
                <c:pt idx="653">
                  <c:v>0.55379912042385304</c:v>
                </c:pt>
                <c:pt idx="654">
                  <c:v>0.34449082539170017</c:v>
                </c:pt>
                <c:pt idx="655">
                  <c:v>0.29760655839073002</c:v>
                </c:pt>
                <c:pt idx="656">
                  <c:v>0.30510154879491813</c:v>
                </c:pt>
                <c:pt idx="657">
                  <c:v>0.27074292701174524</c:v>
                </c:pt>
                <c:pt idx="658">
                  <c:v>0.41812747709804682</c:v>
                </c:pt>
                <c:pt idx="659">
                  <c:v>0.31615436781966944</c:v>
                </c:pt>
                <c:pt idx="660">
                  <c:v>0.34429853703966828</c:v>
                </c:pt>
                <c:pt idx="661">
                  <c:v>0.2975677588171719</c:v>
                </c:pt>
                <c:pt idx="662">
                  <c:v>0.49225780180830708</c:v>
                </c:pt>
                <c:pt idx="663">
                  <c:v>0.30701479552456507</c:v>
                </c:pt>
                <c:pt idx="664">
                  <c:v>0.6164085935463437</c:v>
                </c:pt>
                <c:pt idx="665">
                  <c:v>0.39637352806586679</c:v>
                </c:pt>
                <c:pt idx="666">
                  <c:v>0.43222558878501832</c:v>
                </c:pt>
                <c:pt idx="667">
                  <c:v>0.65620837386293862</c:v>
                </c:pt>
                <c:pt idx="668">
                  <c:v>0.35753222778177046</c:v>
                </c:pt>
                <c:pt idx="669">
                  <c:v>8.477123667881728E-2</c:v>
                </c:pt>
                <c:pt idx="670">
                  <c:v>8.7104122438509402E-2</c:v>
                </c:pt>
                <c:pt idx="671">
                  <c:v>7.8803228736687186E-2</c:v>
                </c:pt>
                <c:pt idx="672">
                  <c:v>8.768100677230628E-2</c:v>
                </c:pt>
                <c:pt idx="673">
                  <c:v>8.3680564640370297E-2</c:v>
                </c:pt>
                <c:pt idx="674">
                  <c:v>8.7241173461377122E-2</c:v>
                </c:pt>
                <c:pt idx="675">
                  <c:v>7.4018316766825715E-2</c:v>
                </c:pt>
                <c:pt idx="676">
                  <c:v>7.9997774005750852E-2</c:v>
                </c:pt>
                <c:pt idx="677">
                  <c:v>8.5093377620667959E-2</c:v>
                </c:pt>
                <c:pt idx="678">
                  <c:v>9.289329710136221E-2</c:v>
                </c:pt>
                <c:pt idx="679">
                  <c:v>8.2989936677038217E-2</c:v>
                </c:pt>
                <c:pt idx="680">
                  <c:v>9.0360836955868509E-2</c:v>
                </c:pt>
                <c:pt idx="681">
                  <c:v>8.7742125291288595E-2</c:v>
                </c:pt>
                <c:pt idx="682">
                  <c:v>7.473789658124505E-2</c:v>
                </c:pt>
                <c:pt idx="683">
                  <c:v>8.0650376685649255E-2</c:v>
                </c:pt>
                <c:pt idx="684">
                  <c:v>0.11200712338919729</c:v>
                </c:pt>
                <c:pt idx="685">
                  <c:v>9.0134195495826311E-2</c:v>
                </c:pt>
                <c:pt idx="686">
                  <c:v>7.3731777354054936E-2</c:v>
                </c:pt>
                <c:pt idx="687">
                  <c:v>0.1382796583711986</c:v>
                </c:pt>
                <c:pt idx="688">
                  <c:v>0.1964598760876724</c:v>
                </c:pt>
                <c:pt idx="689">
                  <c:v>0.14987159755880186</c:v>
                </c:pt>
                <c:pt idx="690">
                  <c:v>0.11850706829337249</c:v>
                </c:pt>
                <c:pt idx="691">
                  <c:v>0.14753189957676677</c:v>
                </c:pt>
                <c:pt idx="692">
                  <c:v>0.13826453625074683</c:v>
                </c:pt>
                <c:pt idx="693">
                  <c:v>0.16016130742758963</c:v>
                </c:pt>
                <c:pt idx="694">
                  <c:v>0.14379862829203388</c:v>
                </c:pt>
                <c:pt idx="695">
                  <c:v>0.14247666725128608</c:v>
                </c:pt>
                <c:pt idx="696">
                  <c:v>0.15398767824799373</c:v>
                </c:pt>
                <c:pt idx="697">
                  <c:v>0.11672417114887144</c:v>
                </c:pt>
                <c:pt idx="698">
                  <c:v>0.1844912108670102</c:v>
                </c:pt>
                <c:pt idx="699">
                  <c:v>0.13680784637443866</c:v>
                </c:pt>
                <c:pt idx="700">
                  <c:v>0.15945035024123108</c:v>
                </c:pt>
                <c:pt idx="701">
                  <c:v>0.12366495249095455</c:v>
                </c:pt>
                <c:pt idx="702">
                  <c:v>0.10092872199833057</c:v>
                </c:pt>
                <c:pt idx="703">
                  <c:v>0.10856441987367239</c:v>
                </c:pt>
                <c:pt idx="704">
                  <c:v>0.14366314158465782</c:v>
                </c:pt>
                <c:pt idx="705">
                  <c:v>0.13885618819228424</c:v>
                </c:pt>
                <c:pt idx="706">
                  <c:v>0.13475311690015412</c:v>
                </c:pt>
                <c:pt idx="707">
                  <c:v>0.12512667401574151</c:v>
                </c:pt>
                <c:pt idx="708">
                  <c:v>0.14508585800279272</c:v>
                </c:pt>
                <c:pt idx="709">
                  <c:v>0.11558280338731881</c:v>
                </c:pt>
                <c:pt idx="710">
                  <c:v>0.11660420689428386</c:v>
                </c:pt>
                <c:pt idx="711">
                  <c:v>0.11953395764127489</c:v>
                </c:pt>
                <c:pt idx="712">
                  <c:v>0.13152507843433034</c:v>
                </c:pt>
                <c:pt idx="713">
                  <c:v>0.13310544198295682</c:v>
                </c:pt>
                <c:pt idx="714">
                  <c:v>0.1396209009585376</c:v>
                </c:pt>
                <c:pt idx="715">
                  <c:v>0.23078949244967392</c:v>
                </c:pt>
                <c:pt idx="716">
                  <c:v>0.12291790621586947</c:v>
                </c:pt>
                <c:pt idx="717">
                  <c:v>0.12914397061437161</c:v>
                </c:pt>
                <c:pt idx="718">
                  <c:v>0.11757642125015685</c:v>
                </c:pt>
                <c:pt idx="719">
                  <c:v>0.14193153659253183</c:v>
                </c:pt>
                <c:pt idx="720">
                  <c:v>0.11492755955153269</c:v>
                </c:pt>
                <c:pt idx="721">
                  <c:v>0.13665834107853558</c:v>
                </c:pt>
                <c:pt idx="722">
                  <c:v>0.14186737027341062</c:v>
                </c:pt>
                <c:pt idx="723">
                  <c:v>9.633980079974129E-2</c:v>
                </c:pt>
                <c:pt idx="724">
                  <c:v>0.11612895563231401</c:v>
                </c:pt>
                <c:pt idx="725">
                  <c:v>0.10328370369890789</c:v>
                </c:pt>
                <c:pt idx="726">
                  <c:v>0.12879150852254453</c:v>
                </c:pt>
                <c:pt idx="727">
                  <c:v>0.15060250370563816</c:v>
                </c:pt>
                <c:pt idx="728">
                  <c:v>9.4822977714442647E-2</c:v>
                </c:pt>
                <c:pt idx="729">
                  <c:v>0.12542317583327753</c:v>
                </c:pt>
                <c:pt idx="730">
                  <c:v>0.15160129468528005</c:v>
                </c:pt>
                <c:pt idx="731">
                  <c:v>0.10939516716121675</c:v>
                </c:pt>
                <c:pt idx="732">
                  <c:v>0.1013876014604348</c:v>
                </c:pt>
                <c:pt idx="733">
                  <c:v>0.1197951845842726</c:v>
                </c:pt>
                <c:pt idx="734">
                  <c:v>0.13681597816200305</c:v>
                </c:pt>
                <c:pt idx="735">
                  <c:v>0.16448696312011118</c:v>
                </c:pt>
                <c:pt idx="736">
                  <c:v>0.115189635933347</c:v>
                </c:pt>
                <c:pt idx="737">
                  <c:v>0.15077481883066232</c:v>
                </c:pt>
                <c:pt idx="738">
                  <c:v>0.16613839286408866</c:v>
                </c:pt>
                <c:pt idx="739">
                  <c:v>0.12047497552029827</c:v>
                </c:pt>
                <c:pt idx="740">
                  <c:v>0.12802225817280499</c:v>
                </c:pt>
                <c:pt idx="741">
                  <c:v>0.10680528494156398</c:v>
                </c:pt>
                <c:pt idx="742">
                  <c:v>0.17893975584731622</c:v>
                </c:pt>
                <c:pt idx="743">
                  <c:v>0.21884032134935116</c:v>
                </c:pt>
                <c:pt idx="744">
                  <c:v>0.17033279408306742</c:v>
                </c:pt>
                <c:pt idx="745">
                  <c:v>0.16540110751867262</c:v>
                </c:pt>
                <c:pt idx="746">
                  <c:v>0.2103063737825504</c:v>
                </c:pt>
                <c:pt idx="747">
                  <c:v>0.21255266326910266</c:v>
                </c:pt>
                <c:pt idx="748">
                  <c:v>0.23304476228585638</c:v>
                </c:pt>
                <c:pt idx="749">
                  <c:v>0.20341246819991693</c:v>
                </c:pt>
                <c:pt idx="750">
                  <c:v>0.17802382513231779</c:v>
                </c:pt>
                <c:pt idx="751">
                  <c:v>0.20870324541566976</c:v>
                </c:pt>
                <c:pt idx="752">
                  <c:v>0.22924209097898632</c:v>
                </c:pt>
                <c:pt idx="753">
                  <c:v>0.18717159865278232</c:v>
                </c:pt>
                <c:pt idx="754">
                  <c:v>0.21430013857602806</c:v>
                </c:pt>
                <c:pt idx="755">
                  <c:v>0.17984988498569443</c:v>
                </c:pt>
                <c:pt idx="756">
                  <c:v>0.19423051009309225</c:v>
                </c:pt>
                <c:pt idx="757">
                  <c:v>0.19559630080342275</c:v>
                </c:pt>
                <c:pt idx="758">
                  <c:v>0.18064733775746955</c:v>
                </c:pt>
                <c:pt idx="759">
                  <c:v>0.18402027045649902</c:v>
                </c:pt>
                <c:pt idx="760">
                  <c:v>0.2087359012669919</c:v>
                </c:pt>
                <c:pt idx="761">
                  <c:v>0.20171391836806793</c:v>
                </c:pt>
                <c:pt idx="762">
                  <c:v>0.19135642249370763</c:v>
                </c:pt>
                <c:pt idx="763">
                  <c:v>0.18362031943998597</c:v>
                </c:pt>
                <c:pt idx="764">
                  <c:v>0.18034622008819959</c:v>
                </c:pt>
                <c:pt idx="765">
                  <c:v>0.17783492876209903</c:v>
                </c:pt>
                <c:pt idx="766">
                  <c:v>0.2431432687519938</c:v>
                </c:pt>
                <c:pt idx="767">
                  <c:v>0.21471871116723584</c:v>
                </c:pt>
                <c:pt idx="768">
                  <c:v>0.17369952611327766</c:v>
                </c:pt>
                <c:pt idx="769">
                  <c:v>0.19321713541759036</c:v>
                </c:pt>
                <c:pt idx="770">
                  <c:v>0.18023819515351269</c:v>
                </c:pt>
                <c:pt idx="771">
                  <c:v>0.24488936992118643</c:v>
                </c:pt>
                <c:pt idx="772">
                  <c:v>0.24576847938610316</c:v>
                </c:pt>
                <c:pt idx="773">
                  <c:v>0.23014717699897591</c:v>
                </c:pt>
                <c:pt idx="774">
                  <c:v>0.23553493409796092</c:v>
                </c:pt>
                <c:pt idx="775">
                  <c:v>0.24832280232290249</c:v>
                </c:pt>
                <c:pt idx="776">
                  <c:v>0.27159853245803189</c:v>
                </c:pt>
                <c:pt idx="777">
                  <c:v>0.2465031521404793</c:v>
                </c:pt>
                <c:pt idx="778">
                  <c:v>0.24102210081349237</c:v>
                </c:pt>
                <c:pt idx="779">
                  <c:v>0.23750243485595476</c:v>
                </c:pt>
                <c:pt idx="780">
                  <c:v>0.27016335772271016</c:v>
                </c:pt>
                <c:pt idx="781">
                  <c:v>0.26485901969025744</c:v>
                </c:pt>
                <c:pt idx="782">
                  <c:v>0.25079699142361878</c:v>
                </c:pt>
                <c:pt idx="783">
                  <c:v>0.27594828050816222</c:v>
                </c:pt>
                <c:pt idx="784">
                  <c:v>0.2397242381460106</c:v>
                </c:pt>
                <c:pt idx="785">
                  <c:v>0.2573956744343901</c:v>
                </c:pt>
                <c:pt idx="786">
                  <c:v>0.25600529567639713</c:v>
                </c:pt>
                <c:pt idx="787">
                  <c:v>0.24282251378373509</c:v>
                </c:pt>
                <c:pt idx="788">
                  <c:v>0.24105058933480489</c:v>
                </c:pt>
                <c:pt idx="789">
                  <c:v>0.25219225865255218</c:v>
                </c:pt>
                <c:pt idx="790">
                  <c:v>0.29677817681278962</c:v>
                </c:pt>
                <c:pt idx="791">
                  <c:v>0.25704513070403212</c:v>
                </c:pt>
                <c:pt idx="792">
                  <c:v>0.26030526538126741</c:v>
                </c:pt>
                <c:pt idx="793">
                  <c:v>0.27403739277395028</c:v>
                </c:pt>
                <c:pt idx="794">
                  <c:v>0.2530227154467774</c:v>
                </c:pt>
                <c:pt idx="795">
                  <c:v>0.30390027571908668</c:v>
                </c:pt>
                <c:pt idx="796">
                  <c:v>0.19196349200126234</c:v>
                </c:pt>
                <c:pt idx="797">
                  <c:v>0.26583740176159104</c:v>
                </c:pt>
                <c:pt idx="798">
                  <c:v>0.27883590740961611</c:v>
                </c:pt>
                <c:pt idx="799">
                  <c:v>0.28126162328940224</c:v>
                </c:pt>
                <c:pt idx="800">
                  <c:v>0.29596805787362168</c:v>
                </c:pt>
                <c:pt idx="801">
                  <c:v>0.25705189769518361</c:v>
                </c:pt>
                <c:pt idx="802">
                  <c:v>0.28467769590709835</c:v>
                </c:pt>
                <c:pt idx="803">
                  <c:v>0.24460401061952589</c:v>
                </c:pt>
                <c:pt idx="804">
                  <c:v>0.26911509958599605</c:v>
                </c:pt>
                <c:pt idx="805">
                  <c:v>0.29810091364270924</c:v>
                </c:pt>
                <c:pt idx="806">
                  <c:v>0.28002595123532459</c:v>
                </c:pt>
                <c:pt idx="807">
                  <c:v>0.28198595936920545</c:v>
                </c:pt>
                <c:pt idx="808">
                  <c:v>0.36887103003205207</c:v>
                </c:pt>
                <c:pt idx="809">
                  <c:v>0.31548614891013388</c:v>
                </c:pt>
                <c:pt idx="810">
                  <c:v>0.28598351193507326</c:v>
                </c:pt>
                <c:pt idx="811">
                  <c:v>0.22381751396270372</c:v>
                </c:pt>
                <c:pt idx="812">
                  <c:v>0.28066181098056442</c:v>
                </c:pt>
                <c:pt idx="813">
                  <c:v>0.2488569607006022</c:v>
                </c:pt>
                <c:pt idx="814">
                  <c:v>0.27614805967661177</c:v>
                </c:pt>
                <c:pt idx="815">
                  <c:v>0.28402374665192975</c:v>
                </c:pt>
                <c:pt idx="816">
                  <c:v>0.40674900890452897</c:v>
                </c:pt>
                <c:pt idx="817">
                  <c:v>0.3603952202546809</c:v>
                </c:pt>
                <c:pt idx="818">
                  <c:v>0.28426348422972941</c:v>
                </c:pt>
                <c:pt idx="819">
                  <c:v>0.35602250461851737</c:v>
                </c:pt>
                <c:pt idx="820">
                  <c:v>0.34065192972070329</c:v>
                </c:pt>
                <c:pt idx="821">
                  <c:v>0.31307373515009546</c:v>
                </c:pt>
                <c:pt idx="822">
                  <c:v>0.30859178464778114</c:v>
                </c:pt>
                <c:pt idx="823">
                  <c:v>0.29251783765860156</c:v>
                </c:pt>
                <c:pt idx="824">
                  <c:v>0.28779750026208478</c:v>
                </c:pt>
                <c:pt idx="825">
                  <c:v>0.27762849108409876</c:v>
                </c:pt>
                <c:pt idx="826">
                  <c:v>0.27347367551484569</c:v>
                </c:pt>
                <c:pt idx="827">
                  <c:v>0.27463080039555349</c:v>
                </c:pt>
                <c:pt idx="828">
                  <c:v>0.31684171704810182</c:v>
                </c:pt>
                <c:pt idx="829">
                  <c:v>0.28948711763639035</c:v>
                </c:pt>
                <c:pt idx="830">
                  <c:v>0.25704655094602197</c:v>
                </c:pt>
                <c:pt idx="831">
                  <c:v>0.2945106762304967</c:v>
                </c:pt>
                <c:pt idx="832">
                  <c:v>0.27993249515348523</c:v>
                </c:pt>
                <c:pt idx="833">
                  <c:v>0.294809223343865</c:v>
                </c:pt>
                <c:pt idx="834">
                  <c:v>0.30764980443583939</c:v>
                </c:pt>
                <c:pt idx="835">
                  <c:v>0.28073779205317845</c:v>
                </c:pt>
                <c:pt idx="836">
                  <c:v>0.31507723951791944</c:v>
                </c:pt>
                <c:pt idx="837">
                  <c:v>0.28162446604520575</c:v>
                </c:pt>
                <c:pt idx="838">
                  <c:v>0.27573087744550207</c:v>
                </c:pt>
                <c:pt idx="839">
                  <c:v>0.33313391683923455</c:v>
                </c:pt>
                <c:pt idx="840">
                  <c:v>0.31120685165548501</c:v>
                </c:pt>
                <c:pt idx="841">
                  <c:v>0.44430844043367296</c:v>
                </c:pt>
                <c:pt idx="842">
                  <c:v>0.45969897650499852</c:v>
                </c:pt>
                <c:pt idx="843">
                  <c:v>0.31982493390035655</c:v>
                </c:pt>
                <c:pt idx="844">
                  <c:v>0.43903629826408547</c:v>
                </c:pt>
                <c:pt idx="845">
                  <c:v>0.50455841267052393</c:v>
                </c:pt>
                <c:pt idx="846">
                  <c:v>0.52355578461659558</c:v>
                </c:pt>
                <c:pt idx="847">
                  <c:v>0.38876699657453667</c:v>
                </c:pt>
                <c:pt idx="848">
                  <c:v>0.43813586914554681</c:v>
                </c:pt>
                <c:pt idx="849">
                  <c:v>0.56192423103384848</c:v>
                </c:pt>
                <c:pt idx="850">
                  <c:v>0.44642630823603163</c:v>
                </c:pt>
                <c:pt idx="851">
                  <c:v>0.36398536456973896</c:v>
                </c:pt>
                <c:pt idx="852">
                  <c:v>0.35949190961217803</c:v>
                </c:pt>
                <c:pt idx="853">
                  <c:v>0.35760271278778089</c:v>
                </c:pt>
                <c:pt idx="854">
                  <c:v>0.46201376963090096</c:v>
                </c:pt>
                <c:pt idx="855">
                  <c:v>0.45009205698535992</c:v>
                </c:pt>
                <c:pt idx="856">
                  <c:v>0.34149642497950711</c:v>
                </c:pt>
                <c:pt idx="857">
                  <c:v>0.36038780179893498</c:v>
                </c:pt>
                <c:pt idx="858">
                  <c:v>0.35556783898983879</c:v>
                </c:pt>
                <c:pt idx="859">
                  <c:v>0.44491559141073006</c:v>
                </c:pt>
                <c:pt idx="860">
                  <c:v>0.42470672375750901</c:v>
                </c:pt>
                <c:pt idx="861">
                  <c:v>0.39445342292120011</c:v>
                </c:pt>
                <c:pt idx="862">
                  <c:v>0.3587989449549483</c:v>
                </c:pt>
                <c:pt idx="863">
                  <c:v>0.43919479975573805</c:v>
                </c:pt>
                <c:pt idx="864">
                  <c:v>0.41031322741448878</c:v>
                </c:pt>
                <c:pt idx="865">
                  <c:v>0.31085151915241044</c:v>
                </c:pt>
                <c:pt idx="866">
                  <c:v>0.32412753116839282</c:v>
                </c:pt>
                <c:pt idx="867">
                  <c:v>0.33951332983229887</c:v>
                </c:pt>
                <c:pt idx="868">
                  <c:v>0.36015120840277665</c:v>
                </c:pt>
                <c:pt idx="869">
                  <c:v>0.33754964773670171</c:v>
                </c:pt>
                <c:pt idx="870">
                  <c:v>0.33625260355860948</c:v>
                </c:pt>
                <c:pt idx="871">
                  <c:v>0.39649754027351647</c:v>
                </c:pt>
                <c:pt idx="872">
                  <c:v>0.30556358142627121</c:v>
                </c:pt>
                <c:pt idx="873">
                  <c:v>0.40399527931588275</c:v>
                </c:pt>
                <c:pt idx="874">
                  <c:v>0.35455207265534877</c:v>
                </c:pt>
                <c:pt idx="875">
                  <c:v>0.32963322666082606</c:v>
                </c:pt>
                <c:pt idx="876">
                  <c:v>0.38865696960259893</c:v>
                </c:pt>
                <c:pt idx="877">
                  <c:v>0.28056256254046297</c:v>
                </c:pt>
                <c:pt idx="878">
                  <c:v>0.35527506473365683</c:v>
                </c:pt>
                <c:pt idx="879">
                  <c:v>0.33897253277983114</c:v>
                </c:pt>
                <c:pt idx="880">
                  <c:v>0.31839237345280996</c:v>
                </c:pt>
                <c:pt idx="881">
                  <c:v>0.35035665523635595</c:v>
                </c:pt>
                <c:pt idx="882">
                  <c:v>0.29602647628891121</c:v>
                </c:pt>
                <c:pt idx="883">
                  <c:v>0.26712127494245558</c:v>
                </c:pt>
                <c:pt idx="884">
                  <c:v>0.25707970090560467</c:v>
                </c:pt>
                <c:pt idx="885">
                  <c:v>0.47952812120271393</c:v>
                </c:pt>
                <c:pt idx="886">
                  <c:v>0.42074237969399136</c:v>
                </c:pt>
                <c:pt idx="887">
                  <c:v>0.28453076778765374</c:v>
                </c:pt>
                <c:pt idx="888">
                  <c:v>0.2642555365362052</c:v>
                </c:pt>
                <c:pt idx="889">
                  <c:v>0.45814048174450167</c:v>
                </c:pt>
                <c:pt idx="890">
                  <c:v>0.35145951502626394</c:v>
                </c:pt>
                <c:pt idx="891">
                  <c:v>0.29327530436030863</c:v>
                </c:pt>
                <c:pt idx="892">
                  <c:v>0.32933824128616684</c:v>
                </c:pt>
                <c:pt idx="893">
                  <c:v>0.41571265465916318</c:v>
                </c:pt>
                <c:pt idx="894">
                  <c:v>0.33765876980001935</c:v>
                </c:pt>
                <c:pt idx="895">
                  <c:v>0.30881536455559894</c:v>
                </c:pt>
                <c:pt idx="896">
                  <c:v>0.33793017609421666</c:v>
                </c:pt>
                <c:pt idx="897">
                  <c:v>0.32600013212250961</c:v>
                </c:pt>
                <c:pt idx="898">
                  <c:v>0.39924930867274211</c:v>
                </c:pt>
                <c:pt idx="899">
                  <c:v>0.31065048792303029</c:v>
                </c:pt>
                <c:pt idx="900">
                  <c:v>0.5251203087072488</c:v>
                </c:pt>
                <c:pt idx="901">
                  <c:v>0.33295791959133092</c:v>
                </c:pt>
                <c:pt idx="902">
                  <c:v>0.2970661722620852</c:v>
                </c:pt>
                <c:pt idx="903">
                  <c:v>0.31298742796665441</c:v>
                </c:pt>
                <c:pt idx="904">
                  <c:v>0.35430745313386852</c:v>
                </c:pt>
                <c:pt idx="905">
                  <c:v>0.38778162138500499</c:v>
                </c:pt>
                <c:pt idx="906">
                  <c:v>0.44607500840576036</c:v>
                </c:pt>
                <c:pt idx="907">
                  <c:v>0.47197008257886963</c:v>
                </c:pt>
                <c:pt idx="908">
                  <c:v>0.11041759586727769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9-4716-AEFB-3E4F01D3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86927"/>
        <c:axId val="1925444143"/>
      </c:scatterChart>
      <c:valAx>
        <c:axId val="19469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444143"/>
        <c:crosses val="autoZero"/>
        <c:crossBetween val="midCat"/>
      </c:valAx>
      <c:valAx>
        <c:axId val="19254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698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ROOIBOS!$M$1</c:f>
              <c:strCache>
                <c:ptCount val="1"/>
                <c:pt idx="0">
                  <c:v>Taux de decomposition du 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89588801399825E-2"/>
                  <c:y val="0.33028543307086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ROOIBOS!$L$2:$L$910</c:f>
              <c:numCache>
                <c:formatCode>General</c:formatCode>
                <c:ptCount val="909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105</c:v>
                </c:pt>
                <c:pt idx="147">
                  <c:v>105</c:v>
                </c:pt>
                <c:pt idx="148">
                  <c:v>105</c:v>
                </c:pt>
                <c:pt idx="149">
                  <c:v>105</c:v>
                </c:pt>
                <c:pt idx="150">
                  <c:v>105</c:v>
                </c:pt>
                <c:pt idx="151">
                  <c:v>105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105</c:v>
                </c:pt>
                <c:pt idx="156">
                  <c:v>105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126</c:v>
                </c:pt>
                <c:pt idx="161">
                  <c:v>126</c:v>
                </c:pt>
                <c:pt idx="162">
                  <c:v>126</c:v>
                </c:pt>
                <c:pt idx="163">
                  <c:v>126</c:v>
                </c:pt>
                <c:pt idx="164">
                  <c:v>126</c:v>
                </c:pt>
                <c:pt idx="165">
                  <c:v>126</c:v>
                </c:pt>
                <c:pt idx="166">
                  <c:v>126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126</c:v>
                </c:pt>
                <c:pt idx="171">
                  <c:v>126</c:v>
                </c:pt>
                <c:pt idx="172">
                  <c:v>126</c:v>
                </c:pt>
                <c:pt idx="173">
                  <c:v>126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147</c:v>
                </c:pt>
                <c:pt idx="178">
                  <c:v>147</c:v>
                </c:pt>
                <c:pt idx="179">
                  <c:v>147</c:v>
                </c:pt>
                <c:pt idx="180">
                  <c:v>147</c:v>
                </c:pt>
                <c:pt idx="181">
                  <c:v>147</c:v>
                </c:pt>
                <c:pt idx="182">
                  <c:v>147</c:v>
                </c:pt>
                <c:pt idx="183">
                  <c:v>147</c:v>
                </c:pt>
                <c:pt idx="184">
                  <c:v>147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147</c:v>
                </c:pt>
                <c:pt idx="189">
                  <c:v>147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147</c:v>
                </c:pt>
                <c:pt idx="195">
                  <c:v>147</c:v>
                </c:pt>
                <c:pt idx="196">
                  <c:v>147</c:v>
                </c:pt>
                <c:pt idx="197">
                  <c:v>147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84</c:v>
                </c:pt>
                <c:pt idx="314">
                  <c:v>84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84</c:v>
                </c:pt>
                <c:pt idx="325">
                  <c:v>84</c:v>
                </c:pt>
                <c:pt idx="326">
                  <c:v>84</c:v>
                </c:pt>
                <c:pt idx="327">
                  <c:v>84</c:v>
                </c:pt>
                <c:pt idx="328">
                  <c:v>84</c:v>
                </c:pt>
                <c:pt idx="329">
                  <c:v>84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84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84</c:v>
                </c:pt>
                <c:pt idx="341">
                  <c:v>84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105</c:v>
                </c:pt>
                <c:pt idx="346">
                  <c:v>105</c:v>
                </c:pt>
                <c:pt idx="347">
                  <c:v>105</c:v>
                </c:pt>
                <c:pt idx="348">
                  <c:v>105</c:v>
                </c:pt>
                <c:pt idx="349">
                  <c:v>105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126</c:v>
                </c:pt>
                <c:pt idx="379">
                  <c:v>126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126</c:v>
                </c:pt>
                <c:pt idx="386">
                  <c:v>126</c:v>
                </c:pt>
                <c:pt idx="387">
                  <c:v>126</c:v>
                </c:pt>
                <c:pt idx="388">
                  <c:v>126</c:v>
                </c:pt>
                <c:pt idx="389">
                  <c:v>126</c:v>
                </c:pt>
                <c:pt idx="390">
                  <c:v>126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147</c:v>
                </c:pt>
                <c:pt idx="404">
                  <c:v>147</c:v>
                </c:pt>
                <c:pt idx="405">
                  <c:v>147</c:v>
                </c:pt>
                <c:pt idx="406">
                  <c:v>147</c:v>
                </c:pt>
                <c:pt idx="407">
                  <c:v>147</c:v>
                </c:pt>
                <c:pt idx="408">
                  <c:v>147</c:v>
                </c:pt>
                <c:pt idx="409">
                  <c:v>147</c:v>
                </c:pt>
                <c:pt idx="410">
                  <c:v>147</c:v>
                </c:pt>
                <c:pt idx="411">
                  <c:v>147</c:v>
                </c:pt>
                <c:pt idx="412">
                  <c:v>147</c:v>
                </c:pt>
                <c:pt idx="413">
                  <c:v>147</c:v>
                </c:pt>
                <c:pt idx="414">
                  <c:v>147</c:v>
                </c:pt>
                <c:pt idx="415">
                  <c:v>147</c:v>
                </c:pt>
                <c:pt idx="416">
                  <c:v>147</c:v>
                </c:pt>
                <c:pt idx="417">
                  <c:v>147</c:v>
                </c:pt>
                <c:pt idx="418">
                  <c:v>147</c:v>
                </c:pt>
                <c:pt idx="419">
                  <c:v>147</c:v>
                </c:pt>
                <c:pt idx="420">
                  <c:v>147</c:v>
                </c:pt>
                <c:pt idx="421">
                  <c:v>147</c:v>
                </c:pt>
                <c:pt idx="422">
                  <c:v>147</c:v>
                </c:pt>
                <c:pt idx="423">
                  <c:v>147</c:v>
                </c:pt>
                <c:pt idx="424">
                  <c:v>147</c:v>
                </c:pt>
                <c:pt idx="425">
                  <c:v>147</c:v>
                </c:pt>
                <c:pt idx="426">
                  <c:v>147</c:v>
                </c:pt>
                <c:pt idx="427">
                  <c:v>147</c:v>
                </c:pt>
                <c:pt idx="428">
                  <c:v>147</c:v>
                </c:pt>
                <c:pt idx="429">
                  <c:v>147</c:v>
                </c:pt>
                <c:pt idx="430">
                  <c:v>147</c:v>
                </c:pt>
                <c:pt idx="431">
                  <c:v>147</c:v>
                </c:pt>
                <c:pt idx="432">
                  <c:v>147</c:v>
                </c:pt>
                <c:pt idx="433">
                  <c:v>147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84</c:v>
                </c:pt>
                <c:pt idx="535">
                  <c:v>84</c:v>
                </c:pt>
                <c:pt idx="536">
                  <c:v>84</c:v>
                </c:pt>
                <c:pt idx="537">
                  <c:v>84</c:v>
                </c:pt>
                <c:pt idx="538">
                  <c:v>84</c:v>
                </c:pt>
                <c:pt idx="539">
                  <c:v>84</c:v>
                </c:pt>
                <c:pt idx="540">
                  <c:v>84</c:v>
                </c:pt>
                <c:pt idx="541">
                  <c:v>84</c:v>
                </c:pt>
                <c:pt idx="542">
                  <c:v>84</c:v>
                </c:pt>
                <c:pt idx="543">
                  <c:v>84</c:v>
                </c:pt>
                <c:pt idx="544">
                  <c:v>84</c:v>
                </c:pt>
                <c:pt idx="545">
                  <c:v>84</c:v>
                </c:pt>
                <c:pt idx="546">
                  <c:v>84</c:v>
                </c:pt>
                <c:pt idx="547">
                  <c:v>84</c:v>
                </c:pt>
                <c:pt idx="548">
                  <c:v>84</c:v>
                </c:pt>
                <c:pt idx="549">
                  <c:v>84</c:v>
                </c:pt>
                <c:pt idx="550">
                  <c:v>84</c:v>
                </c:pt>
                <c:pt idx="551">
                  <c:v>84</c:v>
                </c:pt>
                <c:pt idx="552">
                  <c:v>84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84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84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126</c:v>
                </c:pt>
                <c:pt idx="595">
                  <c:v>126</c:v>
                </c:pt>
                <c:pt idx="596">
                  <c:v>126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126</c:v>
                </c:pt>
                <c:pt idx="602">
                  <c:v>126</c:v>
                </c:pt>
                <c:pt idx="603">
                  <c:v>126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147</c:v>
                </c:pt>
                <c:pt idx="631">
                  <c:v>147</c:v>
                </c:pt>
                <c:pt idx="632">
                  <c:v>147</c:v>
                </c:pt>
                <c:pt idx="633">
                  <c:v>147</c:v>
                </c:pt>
                <c:pt idx="634">
                  <c:v>147</c:v>
                </c:pt>
                <c:pt idx="635">
                  <c:v>147</c:v>
                </c:pt>
                <c:pt idx="636">
                  <c:v>147</c:v>
                </c:pt>
                <c:pt idx="637">
                  <c:v>147</c:v>
                </c:pt>
                <c:pt idx="638">
                  <c:v>147</c:v>
                </c:pt>
                <c:pt idx="639">
                  <c:v>147</c:v>
                </c:pt>
                <c:pt idx="640">
                  <c:v>147</c:v>
                </c:pt>
                <c:pt idx="641">
                  <c:v>147</c:v>
                </c:pt>
                <c:pt idx="642">
                  <c:v>147</c:v>
                </c:pt>
                <c:pt idx="643">
                  <c:v>147</c:v>
                </c:pt>
                <c:pt idx="644">
                  <c:v>147</c:v>
                </c:pt>
                <c:pt idx="645">
                  <c:v>147</c:v>
                </c:pt>
                <c:pt idx="646">
                  <c:v>147</c:v>
                </c:pt>
                <c:pt idx="647">
                  <c:v>147</c:v>
                </c:pt>
                <c:pt idx="648">
                  <c:v>147</c:v>
                </c:pt>
                <c:pt idx="649">
                  <c:v>147</c:v>
                </c:pt>
                <c:pt idx="650">
                  <c:v>147</c:v>
                </c:pt>
                <c:pt idx="651">
                  <c:v>147</c:v>
                </c:pt>
                <c:pt idx="652">
                  <c:v>147</c:v>
                </c:pt>
                <c:pt idx="653">
                  <c:v>147</c:v>
                </c:pt>
                <c:pt idx="654">
                  <c:v>147</c:v>
                </c:pt>
                <c:pt idx="655">
                  <c:v>147</c:v>
                </c:pt>
                <c:pt idx="656">
                  <c:v>147</c:v>
                </c:pt>
                <c:pt idx="657">
                  <c:v>147</c:v>
                </c:pt>
                <c:pt idx="658">
                  <c:v>147</c:v>
                </c:pt>
                <c:pt idx="659">
                  <c:v>147</c:v>
                </c:pt>
                <c:pt idx="660">
                  <c:v>147</c:v>
                </c:pt>
                <c:pt idx="661">
                  <c:v>147</c:v>
                </c:pt>
                <c:pt idx="662">
                  <c:v>147</c:v>
                </c:pt>
                <c:pt idx="663">
                  <c:v>147</c:v>
                </c:pt>
                <c:pt idx="664">
                  <c:v>147</c:v>
                </c:pt>
                <c:pt idx="665">
                  <c:v>147</c:v>
                </c:pt>
                <c:pt idx="666">
                  <c:v>147</c:v>
                </c:pt>
                <c:pt idx="667">
                  <c:v>147</c:v>
                </c:pt>
                <c:pt idx="668">
                  <c:v>147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84</c:v>
                </c:pt>
                <c:pt idx="773">
                  <c:v>84</c:v>
                </c:pt>
                <c:pt idx="774">
                  <c:v>84</c:v>
                </c:pt>
                <c:pt idx="775">
                  <c:v>84</c:v>
                </c:pt>
                <c:pt idx="776">
                  <c:v>84</c:v>
                </c:pt>
                <c:pt idx="777">
                  <c:v>84</c:v>
                </c:pt>
                <c:pt idx="778">
                  <c:v>84</c:v>
                </c:pt>
                <c:pt idx="779">
                  <c:v>84</c:v>
                </c:pt>
                <c:pt idx="780">
                  <c:v>84</c:v>
                </c:pt>
                <c:pt idx="781">
                  <c:v>84</c:v>
                </c:pt>
                <c:pt idx="782">
                  <c:v>84</c:v>
                </c:pt>
                <c:pt idx="783">
                  <c:v>84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84</c:v>
                </c:pt>
                <c:pt idx="788">
                  <c:v>84</c:v>
                </c:pt>
                <c:pt idx="789">
                  <c:v>84</c:v>
                </c:pt>
                <c:pt idx="790">
                  <c:v>84</c:v>
                </c:pt>
                <c:pt idx="791">
                  <c:v>84</c:v>
                </c:pt>
                <c:pt idx="792">
                  <c:v>84</c:v>
                </c:pt>
                <c:pt idx="793">
                  <c:v>84</c:v>
                </c:pt>
                <c:pt idx="794">
                  <c:v>84</c:v>
                </c:pt>
                <c:pt idx="795">
                  <c:v>84</c:v>
                </c:pt>
                <c:pt idx="796">
                  <c:v>84</c:v>
                </c:pt>
                <c:pt idx="797">
                  <c:v>84</c:v>
                </c:pt>
                <c:pt idx="798">
                  <c:v>84</c:v>
                </c:pt>
                <c:pt idx="799">
                  <c:v>84</c:v>
                </c:pt>
                <c:pt idx="800">
                  <c:v>84</c:v>
                </c:pt>
                <c:pt idx="801">
                  <c:v>84</c:v>
                </c:pt>
                <c:pt idx="802">
                  <c:v>84</c:v>
                </c:pt>
                <c:pt idx="803">
                  <c:v>84</c:v>
                </c:pt>
                <c:pt idx="804">
                  <c:v>84</c:v>
                </c:pt>
                <c:pt idx="805">
                  <c:v>84</c:v>
                </c:pt>
                <c:pt idx="806">
                  <c:v>105</c:v>
                </c:pt>
                <c:pt idx="807">
                  <c:v>105</c:v>
                </c:pt>
                <c:pt idx="808">
                  <c:v>105</c:v>
                </c:pt>
                <c:pt idx="809">
                  <c:v>105</c:v>
                </c:pt>
                <c:pt idx="810">
                  <c:v>105</c:v>
                </c:pt>
                <c:pt idx="811">
                  <c:v>105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105</c:v>
                </c:pt>
                <c:pt idx="817">
                  <c:v>105</c:v>
                </c:pt>
                <c:pt idx="818">
                  <c:v>105</c:v>
                </c:pt>
                <c:pt idx="819">
                  <c:v>105</c:v>
                </c:pt>
                <c:pt idx="820">
                  <c:v>105</c:v>
                </c:pt>
                <c:pt idx="821">
                  <c:v>105</c:v>
                </c:pt>
                <c:pt idx="822">
                  <c:v>105</c:v>
                </c:pt>
                <c:pt idx="823">
                  <c:v>105</c:v>
                </c:pt>
                <c:pt idx="824">
                  <c:v>105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126</c:v>
                </c:pt>
                <c:pt idx="842">
                  <c:v>126</c:v>
                </c:pt>
                <c:pt idx="843">
                  <c:v>126</c:v>
                </c:pt>
                <c:pt idx="844">
                  <c:v>126</c:v>
                </c:pt>
                <c:pt idx="845">
                  <c:v>126</c:v>
                </c:pt>
                <c:pt idx="846">
                  <c:v>126</c:v>
                </c:pt>
                <c:pt idx="847">
                  <c:v>126</c:v>
                </c:pt>
                <c:pt idx="848">
                  <c:v>126</c:v>
                </c:pt>
                <c:pt idx="849">
                  <c:v>126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126</c:v>
                </c:pt>
                <c:pt idx="856">
                  <c:v>126</c:v>
                </c:pt>
                <c:pt idx="857">
                  <c:v>126</c:v>
                </c:pt>
                <c:pt idx="858">
                  <c:v>126</c:v>
                </c:pt>
                <c:pt idx="859">
                  <c:v>126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126</c:v>
                </c:pt>
                <c:pt idx="864">
                  <c:v>126</c:v>
                </c:pt>
                <c:pt idx="865">
                  <c:v>126</c:v>
                </c:pt>
                <c:pt idx="866">
                  <c:v>126</c:v>
                </c:pt>
                <c:pt idx="867">
                  <c:v>126</c:v>
                </c:pt>
                <c:pt idx="868">
                  <c:v>126</c:v>
                </c:pt>
                <c:pt idx="869">
                  <c:v>126</c:v>
                </c:pt>
                <c:pt idx="870">
                  <c:v>126</c:v>
                </c:pt>
                <c:pt idx="871">
                  <c:v>126</c:v>
                </c:pt>
                <c:pt idx="872">
                  <c:v>126</c:v>
                </c:pt>
                <c:pt idx="873">
                  <c:v>126</c:v>
                </c:pt>
                <c:pt idx="874">
                  <c:v>126</c:v>
                </c:pt>
                <c:pt idx="875">
                  <c:v>147</c:v>
                </c:pt>
                <c:pt idx="876">
                  <c:v>147</c:v>
                </c:pt>
                <c:pt idx="877">
                  <c:v>147</c:v>
                </c:pt>
                <c:pt idx="878">
                  <c:v>147</c:v>
                </c:pt>
                <c:pt idx="879">
                  <c:v>147</c:v>
                </c:pt>
                <c:pt idx="880">
                  <c:v>147</c:v>
                </c:pt>
                <c:pt idx="881">
                  <c:v>147</c:v>
                </c:pt>
                <c:pt idx="882">
                  <c:v>147</c:v>
                </c:pt>
                <c:pt idx="883">
                  <c:v>147</c:v>
                </c:pt>
                <c:pt idx="884">
                  <c:v>147</c:v>
                </c:pt>
                <c:pt idx="885">
                  <c:v>147</c:v>
                </c:pt>
                <c:pt idx="886">
                  <c:v>147</c:v>
                </c:pt>
                <c:pt idx="887">
                  <c:v>147</c:v>
                </c:pt>
                <c:pt idx="888">
                  <c:v>147</c:v>
                </c:pt>
                <c:pt idx="889">
                  <c:v>147</c:v>
                </c:pt>
                <c:pt idx="890">
                  <c:v>147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147</c:v>
                </c:pt>
                <c:pt idx="895">
                  <c:v>147</c:v>
                </c:pt>
                <c:pt idx="896">
                  <c:v>147</c:v>
                </c:pt>
                <c:pt idx="897">
                  <c:v>147</c:v>
                </c:pt>
                <c:pt idx="898">
                  <c:v>147</c:v>
                </c:pt>
                <c:pt idx="899">
                  <c:v>147</c:v>
                </c:pt>
                <c:pt idx="900">
                  <c:v>147</c:v>
                </c:pt>
                <c:pt idx="901">
                  <c:v>147</c:v>
                </c:pt>
                <c:pt idx="902">
                  <c:v>147</c:v>
                </c:pt>
                <c:pt idx="903">
                  <c:v>147</c:v>
                </c:pt>
                <c:pt idx="904">
                  <c:v>147</c:v>
                </c:pt>
                <c:pt idx="905">
                  <c:v>147</c:v>
                </c:pt>
                <c:pt idx="906">
                  <c:v>147</c:v>
                </c:pt>
                <c:pt idx="907">
                  <c:v>147</c:v>
                </c:pt>
                <c:pt idx="908">
                  <c:v>147</c:v>
                </c:pt>
              </c:numCache>
            </c:numRef>
          </c:xVal>
          <c:yVal>
            <c:numRef>
              <c:f>ROOIBOS!$M$2:$M$910</c:f>
              <c:numCache>
                <c:formatCode>General</c:formatCode>
                <c:ptCount val="909"/>
                <c:pt idx="0">
                  <c:v>7.0273307761614339E-5</c:v>
                </c:pt>
                <c:pt idx="1">
                  <c:v>5.4894861491418484E-4</c:v>
                </c:pt>
                <c:pt idx="2">
                  <c:v>2.428757542953154E-4</c:v>
                </c:pt>
                <c:pt idx="3">
                  <c:v>1.8229292233414634E-4</c:v>
                </c:pt>
                <c:pt idx="4">
                  <c:v>3.0088949451969666E-4</c:v>
                </c:pt>
                <c:pt idx="5">
                  <c:v>-2.9869255372859281E-5</c:v>
                </c:pt>
                <c:pt idx="6">
                  <c:v>1.0997367014391676E-5</c:v>
                </c:pt>
                <c:pt idx="7">
                  <c:v>1.4254281905246743E-4</c:v>
                </c:pt>
                <c:pt idx="8">
                  <c:v>-1.2140689115542923E-4</c:v>
                </c:pt>
                <c:pt idx="9">
                  <c:v>-2.5243215321249832E-4</c:v>
                </c:pt>
                <c:pt idx="10">
                  <c:v>1.8540388216351742E-4</c:v>
                </c:pt>
                <c:pt idx="11">
                  <c:v>-7.9099009754425603E-5</c:v>
                </c:pt>
                <c:pt idx="12">
                  <c:v>2.4866403578340212E-4</c:v>
                </c:pt>
                <c:pt idx="13">
                  <c:v>7.409645183359085E-5</c:v>
                </c:pt>
                <c:pt idx="14">
                  <c:v>1.2576398518354825E-4</c:v>
                </c:pt>
                <c:pt idx="15">
                  <c:v>4.0077350993788988E-5</c:v>
                </c:pt>
                <c:pt idx="16">
                  <c:v>-1.3706874529924949E-4</c:v>
                </c:pt>
                <c:pt idx="17">
                  <c:v>-7.6700275237509658E-5</c:v>
                </c:pt>
                <c:pt idx="18">
                  <c:v>4.3753485032219487E-4</c:v>
                </c:pt>
                <c:pt idx="19">
                  <c:v>-2.8377834607671388E-4</c:v>
                </c:pt>
                <c:pt idx="20">
                  <c:v>-3.9360823785572041E-4</c:v>
                </c:pt>
                <c:pt idx="21">
                  <c:v>-3.2992234175537049E-4</c:v>
                </c:pt>
                <c:pt idx="22">
                  <c:v>-1.6758672426957555E-4</c:v>
                </c:pt>
                <c:pt idx="23">
                  <c:v>-1.7332910283116275E-4</c:v>
                </c:pt>
                <c:pt idx="24">
                  <c:v>-3.7510054535435218E-4</c:v>
                </c:pt>
                <c:pt idx="25">
                  <c:v>-7.4646937643258837E-4</c:v>
                </c:pt>
                <c:pt idx="26">
                  <c:v>-5.0314618006587063E-4</c:v>
                </c:pt>
                <c:pt idx="27">
                  <c:v>-8.5044773877068175E-5</c:v>
                </c:pt>
                <c:pt idx="28">
                  <c:v>-8.8661896053183846E-4</c:v>
                </c:pt>
                <c:pt idx="29">
                  <c:v>2.0127308853608821E-4</c:v>
                </c:pt>
                <c:pt idx="30">
                  <c:v>8.1145200346769244E-4</c:v>
                </c:pt>
                <c:pt idx="31">
                  <c:v>-4.0959539849168758E-4</c:v>
                </c:pt>
                <c:pt idx="32">
                  <c:v>-2.2087603389139664E-4</c:v>
                </c:pt>
                <c:pt idx="33">
                  <c:v>-2.424678363874748E-4</c:v>
                </c:pt>
                <c:pt idx="34">
                  <c:v>1.8413491858400305E-4</c:v>
                </c:pt>
                <c:pt idx="35">
                  <c:v>2.1592691502859594E-4</c:v>
                </c:pt>
                <c:pt idx="36">
                  <c:v>-4.3213837525026959E-4</c:v>
                </c:pt>
                <c:pt idx="37">
                  <c:v>-4.1745674777629035E-4</c:v>
                </c:pt>
                <c:pt idx="38">
                  <c:v>2.9790584399073586E-4</c:v>
                </c:pt>
                <c:pt idx="39">
                  <c:v>6.6766699740885541E-4</c:v>
                </c:pt>
                <c:pt idx="40">
                  <c:v>1.0732727478429468E-3</c:v>
                </c:pt>
                <c:pt idx="41">
                  <c:v>6.8137153000895421E-4</c:v>
                </c:pt>
                <c:pt idx="42">
                  <c:v>1.1456049643876354E-3</c:v>
                </c:pt>
                <c:pt idx="43">
                  <c:v>1.1820958917155931E-3</c:v>
                </c:pt>
                <c:pt idx="44">
                  <c:v>1.1059609040656136E-3</c:v>
                </c:pt>
                <c:pt idx="45">
                  <c:v>9.2211094646889086E-4</c:v>
                </c:pt>
                <c:pt idx="46">
                  <c:v>5.0902430870119824E-4</c:v>
                </c:pt>
                <c:pt idx="47">
                  <c:v>7.0387381122220393E-4</c:v>
                </c:pt>
                <c:pt idx="48">
                  <c:v>1.1423957701074408E-3</c:v>
                </c:pt>
                <c:pt idx="49">
                  <c:v>8.4452550452386013E-4</c:v>
                </c:pt>
                <c:pt idx="50">
                  <c:v>7.1345654025775694E-4</c:v>
                </c:pt>
                <c:pt idx="51">
                  <c:v>9.8863385273952704E-4</c:v>
                </c:pt>
                <c:pt idx="52">
                  <c:v>7.7485857847839562E-4</c:v>
                </c:pt>
                <c:pt idx="53">
                  <c:v>1.1502459760954244E-3</c:v>
                </c:pt>
                <c:pt idx="54">
                  <c:v>9.8231229663947031E-4</c:v>
                </c:pt>
                <c:pt idx="55">
                  <c:v>1.0909020176083977E-3</c:v>
                </c:pt>
                <c:pt idx="56">
                  <c:v>6.4941932536643945E-4</c:v>
                </c:pt>
                <c:pt idx="57">
                  <c:v>6.7003658103577239E-4</c:v>
                </c:pt>
                <c:pt idx="58">
                  <c:v>9.0763740028685985E-4</c:v>
                </c:pt>
                <c:pt idx="59">
                  <c:v>9.0530375319349617E-4</c:v>
                </c:pt>
                <c:pt idx="60">
                  <c:v>1.1779044112661908E-3</c:v>
                </c:pt>
                <c:pt idx="61">
                  <c:v>1.0112957781052265E-3</c:v>
                </c:pt>
                <c:pt idx="62">
                  <c:v>7.2865649865948518E-4</c:v>
                </c:pt>
                <c:pt idx="63">
                  <c:v>8.0489914849827691E-4</c:v>
                </c:pt>
                <c:pt idx="64">
                  <c:v>9.2798715025928019E-4</c:v>
                </c:pt>
                <c:pt idx="65">
                  <c:v>5.7855148654401565E-4</c:v>
                </c:pt>
                <c:pt idx="66">
                  <c:v>1.0225455909446471E-3</c:v>
                </c:pt>
                <c:pt idx="67">
                  <c:v>8.4527534092499281E-4</c:v>
                </c:pt>
                <c:pt idx="68">
                  <c:v>1.2374005070346294E-3</c:v>
                </c:pt>
                <c:pt idx="69">
                  <c:v>1.1490667554144459E-3</c:v>
                </c:pt>
                <c:pt idx="70">
                  <c:v>1.2624180518105296E-3</c:v>
                </c:pt>
                <c:pt idx="71">
                  <c:v>1.0781607461099322E-3</c:v>
                </c:pt>
                <c:pt idx="72">
                  <c:v>1.0260228206292086E-3</c:v>
                </c:pt>
                <c:pt idx="73">
                  <c:v>1.1959126570670977E-3</c:v>
                </c:pt>
                <c:pt idx="74">
                  <c:v>1.1164706455389025E-3</c:v>
                </c:pt>
                <c:pt idx="75">
                  <c:v>1.0542517843905555E-3</c:v>
                </c:pt>
                <c:pt idx="76">
                  <c:v>1.739469574297789E-3</c:v>
                </c:pt>
                <c:pt idx="77">
                  <c:v>1.6546791308525157E-3</c:v>
                </c:pt>
                <c:pt idx="78">
                  <c:v>1.926016539670007E-3</c:v>
                </c:pt>
                <c:pt idx="79">
                  <c:v>1.8579334399442733E-3</c:v>
                </c:pt>
                <c:pt idx="80">
                  <c:v>1.6465191258879376E-3</c:v>
                </c:pt>
                <c:pt idx="81">
                  <c:v>2.0314338269576526E-3</c:v>
                </c:pt>
                <c:pt idx="82">
                  <c:v>1.8844612986879919E-3</c:v>
                </c:pt>
                <c:pt idx="83">
                  <c:v>1.9742278235680829E-3</c:v>
                </c:pt>
                <c:pt idx="84">
                  <c:v>2.0859430674649258E-3</c:v>
                </c:pt>
                <c:pt idx="85">
                  <c:v>1.9490835315406016E-3</c:v>
                </c:pt>
                <c:pt idx="86">
                  <c:v>1.675126278708712E-3</c:v>
                </c:pt>
                <c:pt idx="87">
                  <c:v>1.8074666247583733E-3</c:v>
                </c:pt>
                <c:pt idx="88">
                  <c:v>2.3862487028798109E-3</c:v>
                </c:pt>
                <c:pt idx="89">
                  <c:v>1.7908199517145268E-3</c:v>
                </c:pt>
                <c:pt idx="90">
                  <c:v>2.1308280024636295E-3</c:v>
                </c:pt>
                <c:pt idx="91">
                  <c:v>1.5449537459351036E-3</c:v>
                </c:pt>
                <c:pt idx="92">
                  <c:v>1.7495284176455609E-3</c:v>
                </c:pt>
                <c:pt idx="93">
                  <c:v>1.5967344714088324E-3</c:v>
                </c:pt>
                <c:pt idx="94">
                  <c:v>2.1869915173281956E-3</c:v>
                </c:pt>
                <c:pt idx="95">
                  <c:v>1.768851097977158E-3</c:v>
                </c:pt>
                <c:pt idx="96">
                  <c:v>1.3704902872345298E-3</c:v>
                </c:pt>
                <c:pt idx="97">
                  <c:v>2.2315371034978613E-3</c:v>
                </c:pt>
                <c:pt idx="98">
                  <c:v>2.0487780172554881E-3</c:v>
                </c:pt>
                <c:pt idx="99">
                  <c:v>2.1941867677292416E-3</c:v>
                </c:pt>
                <c:pt idx="100">
                  <c:v>1.6477015706074817E-3</c:v>
                </c:pt>
                <c:pt idx="101">
                  <c:v>2.4479919190350178E-3</c:v>
                </c:pt>
                <c:pt idx="102">
                  <c:v>1.7300953556515367E-3</c:v>
                </c:pt>
                <c:pt idx="103">
                  <c:v>1.7793527768413097E-3</c:v>
                </c:pt>
                <c:pt idx="104">
                  <c:v>1.8843752633591986E-3</c:v>
                </c:pt>
                <c:pt idx="105">
                  <c:v>1.1844504948531041E-3</c:v>
                </c:pt>
                <c:pt idx="106">
                  <c:v>1.6978471467386065E-3</c:v>
                </c:pt>
                <c:pt idx="107">
                  <c:v>1.4110141979635793E-3</c:v>
                </c:pt>
                <c:pt idx="108">
                  <c:v>1.091728250853204E-3</c:v>
                </c:pt>
                <c:pt idx="109">
                  <c:v>2.2358054892949349E-3</c:v>
                </c:pt>
                <c:pt idx="110">
                  <c:v>1.7158654542325286E-3</c:v>
                </c:pt>
                <c:pt idx="111">
                  <c:v>7.8446513933917467E-4</c:v>
                </c:pt>
                <c:pt idx="112">
                  <c:v>1.4715526167151515E-3</c:v>
                </c:pt>
                <c:pt idx="113">
                  <c:v>1.2657930911696522E-3</c:v>
                </c:pt>
                <c:pt idx="114">
                  <c:v>1.4446840359404584E-3</c:v>
                </c:pt>
                <c:pt idx="115">
                  <c:v>1.6533724681469697E-3</c:v>
                </c:pt>
                <c:pt idx="116">
                  <c:v>1.999192050295427E-3</c:v>
                </c:pt>
                <c:pt idx="117">
                  <c:v>1.6436529999245104E-3</c:v>
                </c:pt>
                <c:pt idx="118">
                  <c:v>1.3897728784650377E-3</c:v>
                </c:pt>
                <c:pt idx="119">
                  <c:v>1.5839965083116127E-3</c:v>
                </c:pt>
                <c:pt idx="120">
                  <c:v>1.5385070009144599E-3</c:v>
                </c:pt>
                <c:pt idx="121">
                  <c:v>1.3605573303788791E-3</c:v>
                </c:pt>
                <c:pt idx="122">
                  <c:v>1.7675984488743658E-3</c:v>
                </c:pt>
                <c:pt idx="123">
                  <c:v>7.3977719168331956E-4</c:v>
                </c:pt>
                <c:pt idx="124">
                  <c:v>8.295175689904292E-4</c:v>
                </c:pt>
                <c:pt idx="125">
                  <c:v>1.5436514873277765E-3</c:v>
                </c:pt>
                <c:pt idx="126">
                  <c:v>1.878599733874548E-3</c:v>
                </c:pt>
                <c:pt idx="127">
                  <c:v>1.6665215650411205E-3</c:v>
                </c:pt>
                <c:pt idx="128">
                  <c:v>1.5629188165595348E-3</c:v>
                </c:pt>
                <c:pt idx="129">
                  <c:v>2.0053614370022957E-3</c:v>
                </c:pt>
                <c:pt idx="130">
                  <c:v>1.575443049017419E-3</c:v>
                </c:pt>
                <c:pt idx="131">
                  <c:v>1.2763435573452876E-3</c:v>
                </c:pt>
                <c:pt idx="132">
                  <c:v>1.1853678895841508E-3</c:v>
                </c:pt>
                <c:pt idx="133">
                  <c:v>1.2309956481599995E-3</c:v>
                </c:pt>
                <c:pt idx="134">
                  <c:v>1.112820424938487E-3</c:v>
                </c:pt>
                <c:pt idx="135">
                  <c:v>1.1097653139274853E-3</c:v>
                </c:pt>
                <c:pt idx="136">
                  <c:v>1.1002558620102389E-3</c:v>
                </c:pt>
                <c:pt idx="137">
                  <c:v>1.0659478107418424E-3</c:v>
                </c:pt>
                <c:pt idx="138">
                  <c:v>9.1979664416047785E-4</c:v>
                </c:pt>
                <c:pt idx="139">
                  <c:v>1.2952842745885453E-3</c:v>
                </c:pt>
                <c:pt idx="140">
                  <c:v>1.0566360440622594E-3</c:v>
                </c:pt>
                <c:pt idx="141">
                  <c:v>1.0807598031739951E-3</c:v>
                </c:pt>
                <c:pt idx="142">
                  <c:v>1.0384312659498204E-3</c:v>
                </c:pt>
                <c:pt idx="143">
                  <c:v>1.218606549617548E-3</c:v>
                </c:pt>
                <c:pt idx="144">
                  <c:v>1.5096104538394066E-3</c:v>
                </c:pt>
                <c:pt idx="145">
                  <c:v>9.2689311346711128E-4</c:v>
                </c:pt>
                <c:pt idx="146">
                  <c:v>1.1179259089875559E-3</c:v>
                </c:pt>
                <c:pt idx="147">
                  <c:v>1.2672126684023593E-3</c:v>
                </c:pt>
                <c:pt idx="148">
                  <c:v>9.6831581897502774E-4</c:v>
                </c:pt>
                <c:pt idx="149">
                  <c:v>1.3487885117401482E-3</c:v>
                </c:pt>
                <c:pt idx="150">
                  <c:v>1.2336063219784788E-3</c:v>
                </c:pt>
                <c:pt idx="151">
                  <c:v>1.0875386640200352E-3</c:v>
                </c:pt>
                <c:pt idx="152">
                  <c:v>1.5650287718851758E-3</c:v>
                </c:pt>
                <c:pt idx="153">
                  <c:v>1.4451527520812264E-3</c:v>
                </c:pt>
                <c:pt idx="154">
                  <c:v>1.1697687332951144E-3</c:v>
                </c:pt>
                <c:pt idx="155">
                  <c:v>1.1351192457800846E-3</c:v>
                </c:pt>
                <c:pt idx="156">
                  <c:v>9.6399726269001294E-4</c:v>
                </c:pt>
                <c:pt idx="157">
                  <c:v>1.1640882229894554E-3</c:v>
                </c:pt>
                <c:pt idx="158">
                  <c:v>1.1063562229800855E-3</c:v>
                </c:pt>
                <c:pt idx="159">
                  <c:v>1.134313013064996E-3</c:v>
                </c:pt>
                <c:pt idx="160">
                  <c:v>1.6172212229602406E-3</c:v>
                </c:pt>
                <c:pt idx="161">
                  <c:v>1.2730189664781875E-3</c:v>
                </c:pt>
                <c:pt idx="162">
                  <c:v>1.0085311729211165E-3</c:v>
                </c:pt>
                <c:pt idx="163">
                  <c:v>1.1294938601906694E-3</c:v>
                </c:pt>
                <c:pt idx="164">
                  <c:v>1.4270518809971827E-3</c:v>
                </c:pt>
                <c:pt idx="165">
                  <c:v>1.1594220130984607E-3</c:v>
                </c:pt>
                <c:pt idx="166">
                  <c:v>1.0762058220728588E-3</c:v>
                </c:pt>
                <c:pt idx="167">
                  <c:v>1.5777528139926372E-3</c:v>
                </c:pt>
                <c:pt idx="168">
                  <c:v>1.4774184759383947E-3</c:v>
                </c:pt>
                <c:pt idx="169">
                  <c:v>1.1465983717788262E-3</c:v>
                </c:pt>
                <c:pt idx="170">
                  <c:v>1.4992464652745406E-3</c:v>
                </c:pt>
                <c:pt idx="171">
                  <c:v>1.2491048937050945E-3</c:v>
                </c:pt>
                <c:pt idx="172">
                  <c:v>1.3454976985881771E-3</c:v>
                </c:pt>
                <c:pt idx="173">
                  <c:v>1.7265893445749284E-3</c:v>
                </c:pt>
                <c:pt idx="174">
                  <c:v>1.4841535540793148E-3</c:v>
                </c:pt>
                <c:pt idx="175">
                  <c:v>1.454208093372254E-3</c:v>
                </c:pt>
                <c:pt idx="176">
                  <c:v>1.1023484955708092E-3</c:v>
                </c:pt>
                <c:pt idx="177">
                  <c:v>1.4374251379433215E-3</c:v>
                </c:pt>
                <c:pt idx="178">
                  <c:v>1.1550443102753803E-3</c:v>
                </c:pt>
                <c:pt idx="179">
                  <c:v>1.0009866304368478E-3</c:v>
                </c:pt>
                <c:pt idx="180">
                  <c:v>1.0502719562163485E-3</c:v>
                </c:pt>
                <c:pt idx="181">
                  <c:v>1.3572042267797977E-3</c:v>
                </c:pt>
                <c:pt idx="182">
                  <c:v>1.4702606300764022E-3</c:v>
                </c:pt>
                <c:pt idx="183">
                  <c:v>1.3402068525013055E-3</c:v>
                </c:pt>
                <c:pt idx="184">
                  <c:v>1.1976535759606734E-3</c:v>
                </c:pt>
                <c:pt idx="185">
                  <c:v>9.8883187540495308E-4</c:v>
                </c:pt>
                <c:pt idx="186">
                  <c:v>1.3514145562210987E-3</c:v>
                </c:pt>
                <c:pt idx="187">
                  <c:v>1.287662588972837E-3</c:v>
                </c:pt>
                <c:pt idx="188">
                  <c:v>1.497758185378907E-3</c:v>
                </c:pt>
                <c:pt idx="189">
                  <c:v>1.1746696761660764E-3</c:v>
                </c:pt>
                <c:pt idx="190">
                  <c:v>1.179341838978385E-3</c:v>
                </c:pt>
                <c:pt idx="191">
                  <c:v>9.5485227475945213E-4</c:v>
                </c:pt>
                <c:pt idx="192">
                  <c:v>6.6687531650434578E-4</c:v>
                </c:pt>
                <c:pt idx="193">
                  <c:v>7.4333815592417111E-4</c:v>
                </c:pt>
                <c:pt idx="194">
                  <c:v>1.019586970609387E-3</c:v>
                </c:pt>
                <c:pt idx="195">
                  <c:v>6.9024264059510353E-4</c:v>
                </c:pt>
                <c:pt idx="196">
                  <c:v>9.2497552297547453E-4</c:v>
                </c:pt>
                <c:pt idx="197">
                  <c:v>1.0345786229615317E-3</c:v>
                </c:pt>
                <c:pt idx="198">
                  <c:v>1.12103611836938E-3</c:v>
                </c:pt>
                <c:pt idx="199">
                  <c:v>1.0492694357440977E-3</c:v>
                </c:pt>
                <c:pt idx="200">
                  <c:v>1.3275341144041853E-3</c:v>
                </c:pt>
                <c:pt idx="201">
                  <c:v>8.7590976094392139E-4</c:v>
                </c:pt>
                <c:pt idx="202">
                  <c:v>8.457739564796448E-4</c:v>
                </c:pt>
                <c:pt idx="203">
                  <c:v>1.4368650630913304E-3</c:v>
                </c:pt>
                <c:pt idx="204">
                  <c:v>2.7981927576782681E-4</c:v>
                </c:pt>
                <c:pt idx="205">
                  <c:v>2.744305829142454E-4</c:v>
                </c:pt>
                <c:pt idx="206">
                  <c:v>2.7363478439724998E-4</c:v>
                </c:pt>
                <c:pt idx="207">
                  <c:v>3.113532710228597E-4</c:v>
                </c:pt>
                <c:pt idx="208">
                  <c:v>2.0179822501321061E-4</c:v>
                </c:pt>
                <c:pt idx="209">
                  <c:v>2.8898687725105091E-4</c:v>
                </c:pt>
                <c:pt idx="210">
                  <c:v>2.976943330150921E-4</c:v>
                </c:pt>
                <c:pt idx="211">
                  <c:v>2.7727351310149583E-4</c:v>
                </c:pt>
                <c:pt idx="212">
                  <c:v>1.9410225505364509E-4</c:v>
                </c:pt>
                <c:pt idx="213">
                  <c:v>2.5579972765524478E-4</c:v>
                </c:pt>
                <c:pt idx="214">
                  <c:v>1.0803394421881039E-4</c:v>
                </c:pt>
                <c:pt idx="215">
                  <c:v>1.917881930021167E-4</c:v>
                </c:pt>
                <c:pt idx="216">
                  <c:v>3.5058266126812261E-4</c:v>
                </c:pt>
                <c:pt idx="217">
                  <c:v>2.8966221793808012E-4</c:v>
                </c:pt>
                <c:pt idx="218">
                  <c:v>2.737095857430513E-4</c:v>
                </c:pt>
                <c:pt idx="219">
                  <c:v>1.4102386169206497E-4</c:v>
                </c:pt>
                <c:pt idx="220">
                  <c:v>5.645081155924637E-5</c:v>
                </c:pt>
                <c:pt idx="221">
                  <c:v>2.9895159576488989E-4</c:v>
                </c:pt>
                <c:pt idx="222">
                  <c:v>2.6750522355839805E-4</c:v>
                </c:pt>
                <c:pt idx="223">
                  <c:v>4.2375849376685893E-4</c:v>
                </c:pt>
                <c:pt idx="224">
                  <c:v>-8.894499930420073E-4</c:v>
                </c:pt>
                <c:pt idx="225">
                  <c:v>-3.4768912058835152E-4</c:v>
                </c:pt>
                <c:pt idx="226">
                  <c:v>-3.1981646519886099E-4</c:v>
                </c:pt>
                <c:pt idx="227">
                  <c:v>-1.3914490786497095E-3</c:v>
                </c:pt>
                <c:pt idx="228">
                  <c:v>-2.9617255713431853E-4</c:v>
                </c:pt>
                <c:pt idx="229">
                  <c:v>-7.4874521695851191E-4</c:v>
                </c:pt>
                <c:pt idx="230">
                  <c:v>-7.9598379037314768E-4</c:v>
                </c:pt>
                <c:pt idx="231">
                  <c:v>-9.1847980687045894E-4</c:v>
                </c:pt>
                <c:pt idx="232">
                  <c:v>-4.3146472836732175E-4</c:v>
                </c:pt>
                <c:pt idx="233">
                  <c:v>-6.1029326411727951E-4</c:v>
                </c:pt>
                <c:pt idx="234">
                  <c:v>-2.0368930740257606E-4</c:v>
                </c:pt>
                <c:pt idx="235">
                  <c:v>-4.947410573254155E-4</c:v>
                </c:pt>
                <c:pt idx="236">
                  <c:v>-5.4758684116330315E-4</c:v>
                </c:pt>
                <c:pt idx="237">
                  <c:v>-1.0468662287056744E-3</c:v>
                </c:pt>
                <c:pt idx="238">
                  <c:v>-5.3516960969691844E-4</c:v>
                </c:pt>
                <c:pt idx="239">
                  <c:v>-4.2269905100124854E-4</c:v>
                </c:pt>
                <c:pt idx="240">
                  <c:v>-6.3128988580747744E-4</c:v>
                </c:pt>
                <c:pt idx="241">
                  <c:v>-1.0930464619415782E-3</c:v>
                </c:pt>
                <c:pt idx="242">
                  <c:v>-6.2017652556634419E-4</c:v>
                </c:pt>
                <c:pt idx="243">
                  <c:v>-4.2938670823604666E-4</c:v>
                </c:pt>
                <c:pt idx="244">
                  <c:v>8.7575757051735949E-4</c:v>
                </c:pt>
                <c:pt idx="245">
                  <c:v>9.8862320748028306E-4</c:v>
                </c:pt>
                <c:pt idx="246">
                  <c:v>1.1335967624779809E-3</c:v>
                </c:pt>
                <c:pt idx="247">
                  <c:v>9.3107956929401982E-4</c:v>
                </c:pt>
                <c:pt idx="248">
                  <c:v>5.939546691781409E-4</c:v>
                </c:pt>
                <c:pt idx="249">
                  <c:v>5.5963191358256712E-4</c:v>
                </c:pt>
                <c:pt idx="250">
                  <c:v>1.2290811860357555E-3</c:v>
                </c:pt>
                <c:pt idx="251">
                  <c:v>1.2331809627486355E-3</c:v>
                </c:pt>
                <c:pt idx="252">
                  <c:v>1.2193185735260633E-3</c:v>
                </c:pt>
                <c:pt idx="253">
                  <c:v>1.3103911994860498E-3</c:v>
                </c:pt>
                <c:pt idx="254">
                  <c:v>1.3039492037370554E-3</c:v>
                </c:pt>
                <c:pt idx="255">
                  <c:v>5.4724890009779953E-4</c:v>
                </c:pt>
                <c:pt idx="256">
                  <c:v>1.1065353502147295E-3</c:v>
                </c:pt>
                <c:pt idx="257">
                  <c:v>1.102788535465819E-3</c:v>
                </c:pt>
                <c:pt idx="258">
                  <c:v>1.338504924762776E-3</c:v>
                </c:pt>
                <c:pt idx="259">
                  <c:v>1.1716890053382475E-3</c:v>
                </c:pt>
                <c:pt idx="260">
                  <c:v>5.0588649623447678E-4</c:v>
                </c:pt>
                <c:pt idx="261">
                  <c:v>4.7358837086796415E-4</c:v>
                </c:pt>
                <c:pt idx="262">
                  <c:v>4.5232195684083648E-4</c:v>
                </c:pt>
                <c:pt idx="263">
                  <c:v>6.9726909617342961E-4</c:v>
                </c:pt>
                <c:pt idx="264">
                  <c:v>1.1187154278401387E-3</c:v>
                </c:pt>
                <c:pt idx="265">
                  <c:v>1.273977133680779E-3</c:v>
                </c:pt>
                <c:pt idx="266">
                  <c:v>1.3371229576648717E-3</c:v>
                </c:pt>
                <c:pt idx="267">
                  <c:v>1.2322494302945102E-3</c:v>
                </c:pt>
                <c:pt idx="268">
                  <c:v>7.2009455270600846E-4</c:v>
                </c:pt>
                <c:pt idx="269">
                  <c:v>6.5550620456547462E-4</c:v>
                </c:pt>
                <c:pt idx="270">
                  <c:v>5.7906115050490787E-4</c:v>
                </c:pt>
                <c:pt idx="271">
                  <c:v>1.6655691446744907E-3</c:v>
                </c:pt>
                <c:pt idx="272">
                  <c:v>7.5975857664163811E-4</c:v>
                </c:pt>
                <c:pt idx="273">
                  <c:v>5.5426481469491738E-4</c:v>
                </c:pt>
                <c:pt idx="274">
                  <c:v>5.2886567429639953E-4</c:v>
                </c:pt>
                <c:pt idx="275">
                  <c:v>4.9973322508700831E-4</c:v>
                </c:pt>
                <c:pt idx="276">
                  <c:v>5.0093942834435049E-4</c:v>
                </c:pt>
                <c:pt idx="277">
                  <c:v>8.0683709691119654E-4</c:v>
                </c:pt>
                <c:pt idx="278">
                  <c:v>1.7309782383302841E-3</c:v>
                </c:pt>
                <c:pt idx="279">
                  <c:v>1.1706768188943246E-3</c:v>
                </c:pt>
                <c:pt idx="280">
                  <c:v>1.5479041713777019E-3</c:v>
                </c:pt>
                <c:pt idx="281">
                  <c:v>1.3752364030313821E-3</c:v>
                </c:pt>
                <c:pt idx="282">
                  <c:v>1.4150475563103964E-3</c:v>
                </c:pt>
                <c:pt idx="283">
                  <c:v>1.5671265401154511E-3</c:v>
                </c:pt>
                <c:pt idx="284">
                  <c:v>1.4818133014123146E-3</c:v>
                </c:pt>
                <c:pt idx="285">
                  <c:v>1.3690571075320166E-3</c:v>
                </c:pt>
                <c:pt idx="286">
                  <c:v>1.3399841236136757E-3</c:v>
                </c:pt>
                <c:pt idx="287">
                  <c:v>1.2725756375357934E-3</c:v>
                </c:pt>
                <c:pt idx="288">
                  <c:v>1.3105773421617523E-3</c:v>
                </c:pt>
                <c:pt idx="289">
                  <c:v>1.8099397599223893E-3</c:v>
                </c:pt>
                <c:pt idx="290">
                  <c:v>1.4330747136285886E-3</c:v>
                </c:pt>
                <c:pt idx="291">
                  <c:v>1.6492814900479944E-3</c:v>
                </c:pt>
                <c:pt idx="292">
                  <c:v>1.5422329689480537E-3</c:v>
                </c:pt>
                <c:pt idx="293">
                  <c:v>1.5560652510385026E-3</c:v>
                </c:pt>
                <c:pt idx="294">
                  <c:v>2.1460634308255217E-3</c:v>
                </c:pt>
                <c:pt idx="295">
                  <c:v>2.4080676094138157E-3</c:v>
                </c:pt>
                <c:pt idx="296">
                  <c:v>1.3445775466352599E-3</c:v>
                </c:pt>
                <c:pt idx="297">
                  <c:v>1.3901938822721621E-3</c:v>
                </c:pt>
                <c:pt idx="298">
                  <c:v>1.4678532636224725E-3</c:v>
                </c:pt>
                <c:pt idx="299">
                  <c:v>1.5309599455946507E-3</c:v>
                </c:pt>
                <c:pt idx="300">
                  <c:v>1.6456498498062279E-3</c:v>
                </c:pt>
                <c:pt idx="301">
                  <c:v>1.6852604909568137E-3</c:v>
                </c:pt>
                <c:pt idx="302">
                  <c:v>1.641098537836765E-3</c:v>
                </c:pt>
                <c:pt idx="303">
                  <c:v>1.3540672868143165E-3</c:v>
                </c:pt>
                <c:pt idx="304">
                  <c:v>1.6785683997869595E-3</c:v>
                </c:pt>
                <c:pt idx="305">
                  <c:v>1.3414130962811691E-3</c:v>
                </c:pt>
                <c:pt idx="306">
                  <c:v>1.3798552467595183E-3</c:v>
                </c:pt>
                <c:pt idx="307">
                  <c:v>1.2277863303139626E-3</c:v>
                </c:pt>
                <c:pt idx="308">
                  <c:v>1.4394720525426358E-3</c:v>
                </c:pt>
                <c:pt idx="309">
                  <c:v>1.5855908452658564E-3</c:v>
                </c:pt>
                <c:pt idx="310">
                  <c:v>9.652338746177592E-4</c:v>
                </c:pt>
                <c:pt idx="311">
                  <c:v>1.5168500646638484E-3</c:v>
                </c:pt>
                <c:pt idx="312">
                  <c:v>1.181867300825132E-3</c:v>
                </c:pt>
                <c:pt idx="313">
                  <c:v>1.2123259475769019E-3</c:v>
                </c:pt>
                <c:pt idx="314">
                  <c:v>1.1652226878219487E-3</c:v>
                </c:pt>
                <c:pt idx="315">
                  <c:v>1.4192853083874989E-3</c:v>
                </c:pt>
                <c:pt idx="316">
                  <c:v>1.3014188775308637E-3</c:v>
                </c:pt>
                <c:pt idx="317">
                  <c:v>9.9920925442071218E-4</c:v>
                </c:pt>
                <c:pt idx="318">
                  <c:v>7.9037796490258208E-4</c:v>
                </c:pt>
                <c:pt idx="319">
                  <c:v>1.3744393349424424E-3</c:v>
                </c:pt>
                <c:pt idx="320">
                  <c:v>1.2214312219467598E-3</c:v>
                </c:pt>
                <c:pt idx="321">
                  <c:v>1.2523892372792351E-3</c:v>
                </c:pt>
                <c:pt idx="322">
                  <c:v>1.3427735472425837E-3</c:v>
                </c:pt>
                <c:pt idx="323">
                  <c:v>1.1452890482405323E-3</c:v>
                </c:pt>
                <c:pt idx="324">
                  <c:v>1.2152581878882537E-3</c:v>
                </c:pt>
                <c:pt idx="325">
                  <c:v>1.0411584993711592E-3</c:v>
                </c:pt>
                <c:pt idx="326">
                  <c:v>1.2034653925897109E-3</c:v>
                </c:pt>
                <c:pt idx="327">
                  <c:v>1.0274803780561134E-3</c:v>
                </c:pt>
                <c:pt idx="328">
                  <c:v>1.1199577822892364E-3</c:v>
                </c:pt>
                <c:pt idx="329">
                  <c:v>6.4624257248479373E-4</c:v>
                </c:pt>
                <c:pt idx="330">
                  <c:v>1.2856980552545696E-3</c:v>
                </c:pt>
                <c:pt idx="331">
                  <c:v>1.1363537296922932E-3</c:v>
                </c:pt>
                <c:pt idx="332">
                  <c:v>9.4274703747871497E-4</c:v>
                </c:pt>
                <c:pt idx="333">
                  <c:v>1.1736506002645735E-3</c:v>
                </c:pt>
                <c:pt idx="334">
                  <c:v>9.9516152958803732E-4</c:v>
                </c:pt>
                <c:pt idx="335">
                  <c:v>9.2245240727350348E-4</c:v>
                </c:pt>
                <c:pt idx="336">
                  <c:v>1.0253262769839881E-3</c:v>
                </c:pt>
                <c:pt idx="337">
                  <c:v>9.6132240619244103E-4</c:v>
                </c:pt>
                <c:pt idx="338">
                  <c:v>9.2334155094131519E-4</c:v>
                </c:pt>
                <c:pt idx="339">
                  <c:v>9.376614498907102E-4</c:v>
                </c:pt>
                <c:pt idx="340">
                  <c:v>1.2048782833390555E-3</c:v>
                </c:pt>
                <c:pt idx="341">
                  <c:v>1.0338223659749032E-3</c:v>
                </c:pt>
                <c:pt idx="342">
                  <c:v>8.3876712121193386E-4</c:v>
                </c:pt>
                <c:pt idx="343">
                  <c:v>1.0257085679637324E-3</c:v>
                </c:pt>
                <c:pt idx="344">
                  <c:v>1.011119331425558E-3</c:v>
                </c:pt>
                <c:pt idx="345">
                  <c:v>8.8730627527938135E-4</c:v>
                </c:pt>
                <c:pt idx="346">
                  <c:v>8.6845211203885532E-4</c:v>
                </c:pt>
                <c:pt idx="347">
                  <c:v>1.0602593489748449E-3</c:v>
                </c:pt>
                <c:pt idx="348">
                  <c:v>1.030742650468373E-3</c:v>
                </c:pt>
                <c:pt idx="349">
                  <c:v>8.4431700377675411E-4</c:v>
                </c:pt>
                <c:pt idx="350">
                  <c:v>8.3372922568508527E-4</c:v>
                </c:pt>
                <c:pt idx="351">
                  <c:v>9.8118781112927368E-4</c:v>
                </c:pt>
                <c:pt idx="352">
                  <c:v>9.1778564875727865E-4</c:v>
                </c:pt>
                <c:pt idx="353">
                  <c:v>9.3082672683377648E-4</c:v>
                </c:pt>
                <c:pt idx="354">
                  <c:v>1.1881656198673176E-3</c:v>
                </c:pt>
                <c:pt idx="355">
                  <c:v>8.0686341235993613E-4</c:v>
                </c:pt>
                <c:pt idx="356">
                  <c:v>1.4112523623453551E-3</c:v>
                </c:pt>
                <c:pt idx="357">
                  <c:v>1.1353537707703423E-3</c:v>
                </c:pt>
                <c:pt idx="358">
                  <c:v>9.5016579706663892E-4</c:v>
                </c:pt>
                <c:pt idx="359">
                  <c:v>9.0570270288691326E-4</c:v>
                </c:pt>
                <c:pt idx="360">
                  <c:v>1.4096825343115093E-3</c:v>
                </c:pt>
                <c:pt idx="361">
                  <c:v>1.061489060350535E-3</c:v>
                </c:pt>
                <c:pt idx="362">
                  <c:v>8.5491688937457079E-4</c:v>
                </c:pt>
                <c:pt idx="363">
                  <c:v>8.6023207880842295E-4</c:v>
                </c:pt>
                <c:pt idx="364">
                  <c:v>9.2592737062896198E-4</c:v>
                </c:pt>
                <c:pt idx="365">
                  <c:v>7.0146917806936527E-4</c:v>
                </c:pt>
                <c:pt idx="366">
                  <c:v>8.8831201215236325E-4</c:v>
                </c:pt>
                <c:pt idx="367">
                  <c:v>7.640147947915243E-4</c:v>
                </c:pt>
                <c:pt idx="368">
                  <c:v>1.7201054061689093E-3</c:v>
                </c:pt>
                <c:pt idx="369">
                  <c:v>7.9741538424880183E-4</c:v>
                </c:pt>
                <c:pt idx="370">
                  <c:v>9.0649880488270112E-4</c:v>
                </c:pt>
                <c:pt idx="371">
                  <c:v>1.5427694140193872E-3</c:v>
                </c:pt>
                <c:pt idx="372">
                  <c:v>3.960637406022878E-3</c:v>
                </c:pt>
                <c:pt idx="373">
                  <c:v>7.1725371539873488E-4</c:v>
                </c:pt>
                <c:pt idx="374">
                  <c:v>9.1503540028527435E-4</c:v>
                </c:pt>
                <c:pt idx="375">
                  <c:v>8.6503194554476308E-4</c:v>
                </c:pt>
                <c:pt idx="376">
                  <c:v>1.0308140253092949E-3</c:v>
                </c:pt>
                <c:pt idx="377">
                  <c:v>7.9804368113871413E-4</c:v>
                </c:pt>
                <c:pt idx="378">
                  <c:v>9.9081759035431704E-4</c:v>
                </c:pt>
                <c:pt idx="379">
                  <c:v>1.0853035983066895E-3</c:v>
                </c:pt>
                <c:pt idx="380">
                  <c:v>7.5934470029444614E-4</c:v>
                </c:pt>
                <c:pt idx="381">
                  <c:v>7.9043140157391016E-4</c:v>
                </c:pt>
                <c:pt idx="382">
                  <c:v>2.3903118008197087E-3</c:v>
                </c:pt>
                <c:pt idx="383">
                  <c:v>1.6329435957178088E-3</c:v>
                </c:pt>
                <c:pt idx="384">
                  <c:v>6.8618190851660581E-4</c:v>
                </c:pt>
                <c:pt idx="385">
                  <c:v>7.5113480255423171E-4</c:v>
                </c:pt>
                <c:pt idx="386">
                  <c:v>1.016188750545103E-3</c:v>
                </c:pt>
                <c:pt idx="387">
                  <c:v>9.5214292537406091E-4</c:v>
                </c:pt>
                <c:pt idx="388">
                  <c:v>1.0585444442605721E-3</c:v>
                </c:pt>
                <c:pt idx="389">
                  <c:v>1.087247231179794E-3</c:v>
                </c:pt>
                <c:pt idx="390">
                  <c:v>9.4179371331774343E-4</c:v>
                </c:pt>
                <c:pt idx="391">
                  <c:v>2.0957840866245477E-3</c:v>
                </c:pt>
                <c:pt idx="392">
                  <c:v>8.2950372341278485E-4</c:v>
                </c:pt>
                <c:pt idx="393">
                  <c:v>1.3626619092076961E-3</c:v>
                </c:pt>
                <c:pt idx="394">
                  <c:v>1.6334494270462973E-3</c:v>
                </c:pt>
                <c:pt idx="395">
                  <c:v>1.6146663974530029E-3</c:v>
                </c:pt>
                <c:pt idx="396">
                  <c:v>1.144169952456472E-3</c:v>
                </c:pt>
                <c:pt idx="397">
                  <c:v>3.5820351874546815E-3</c:v>
                </c:pt>
                <c:pt idx="398">
                  <c:v>5.0987792239127843E-4</c:v>
                </c:pt>
                <c:pt idx="399">
                  <c:v>1.2371493562651058E-3</c:v>
                </c:pt>
                <c:pt idx="400">
                  <c:v>1.2691761860520528E-3</c:v>
                </c:pt>
                <c:pt idx="401">
                  <c:v>8.7806141710733367E-4</c:v>
                </c:pt>
                <c:pt idx="402">
                  <c:v>1.1678171572248161E-3</c:v>
                </c:pt>
                <c:pt idx="403">
                  <c:v>7.0461301642221546E-4</c:v>
                </c:pt>
                <c:pt idx="404">
                  <c:v>8.7568822404718001E-4</c:v>
                </c:pt>
                <c:pt idx="405">
                  <c:v>5.2072929684376565E-4</c:v>
                </c:pt>
                <c:pt idx="406">
                  <c:v>5.4250115837997995E-4</c:v>
                </c:pt>
                <c:pt idx="407">
                  <c:v>7.1612118534519374E-4</c:v>
                </c:pt>
                <c:pt idx="408">
                  <c:v>7.4897897388580595E-4</c:v>
                </c:pt>
                <c:pt idx="409">
                  <c:v>9.9004222817290072E-4</c:v>
                </c:pt>
                <c:pt idx="410">
                  <c:v>4.8962850148150225E-4</c:v>
                </c:pt>
                <c:pt idx="411">
                  <c:v>8.1616563885840031E-4</c:v>
                </c:pt>
                <c:pt idx="412">
                  <c:v>8.0120841266748751E-4</c:v>
                </c:pt>
                <c:pt idx="413">
                  <c:v>6.7660442436627804E-4</c:v>
                </c:pt>
                <c:pt idx="414">
                  <c:v>5.8712525382054333E-4</c:v>
                </c:pt>
                <c:pt idx="415">
                  <c:v>8.0141711129193239E-4</c:v>
                </c:pt>
                <c:pt idx="416">
                  <c:v>7.1190944769800295E-4</c:v>
                </c:pt>
                <c:pt idx="417">
                  <c:v>6.1764795073080629E-4</c:v>
                </c:pt>
                <c:pt idx="418">
                  <c:v>9.3689658310886978E-4</c:v>
                </c:pt>
                <c:pt idx="419">
                  <c:v>6.8760500313454318E-4</c:v>
                </c:pt>
                <c:pt idx="420">
                  <c:v>1.1500734739835626E-3</c:v>
                </c:pt>
                <c:pt idx="421">
                  <c:v>7.772384584293846E-4</c:v>
                </c:pt>
                <c:pt idx="422">
                  <c:v>9.0913376446012672E-4</c:v>
                </c:pt>
                <c:pt idx="423">
                  <c:v>6.7292179765891076E-4</c:v>
                </c:pt>
                <c:pt idx="424">
                  <c:v>7.5283323562184176E-4</c:v>
                </c:pt>
                <c:pt idx="425">
                  <c:v>5.943260104559092E-4</c:v>
                </c:pt>
                <c:pt idx="426">
                  <c:v>8.8829694283622544E-4</c:v>
                </c:pt>
                <c:pt idx="427">
                  <c:v>8.1332025838168212E-4</c:v>
                </c:pt>
                <c:pt idx="428">
                  <c:v>7.2989805049890723E-4</c:v>
                </c:pt>
                <c:pt idx="429">
                  <c:v>8.0512117986114053E-4</c:v>
                </c:pt>
                <c:pt idx="430">
                  <c:v>1.5042976138165763E-3</c:v>
                </c:pt>
                <c:pt idx="431">
                  <c:v>5.6282474498200237E-4</c:v>
                </c:pt>
                <c:pt idx="432">
                  <c:v>1.2940675397821011E-3</c:v>
                </c:pt>
                <c:pt idx="433">
                  <c:v>8.8486081292338877E-4</c:v>
                </c:pt>
                <c:pt idx="434">
                  <c:v>1.66818791129679E-3</c:v>
                </c:pt>
                <c:pt idx="435">
                  <c:v>1.7028541231489623E-3</c:v>
                </c:pt>
                <c:pt idx="436">
                  <c:v>1.7034503705180479E-3</c:v>
                </c:pt>
                <c:pt idx="437">
                  <c:v>1.9205469982418015E-3</c:v>
                </c:pt>
                <c:pt idx="438">
                  <c:v>1.6877913313836116E-3</c:v>
                </c:pt>
                <c:pt idx="439">
                  <c:v>1.1621350426104661E-3</c:v>
                </c:pt>
                <c:pt idx="440">
                  <c:v>1.4742771151211691E-3</c:v>
                </c:pt>
                <c:pt idx="441">
                  <c:v>1.5366856406564997E-3</c:v>
                </c:pt>
                <c:pt idx="442">
                  <c:v>1.9134594287401393E-3</c:v>
                </c:pt>
                <c:pt idx="443">
                  <c:v>1.3953010431200996E-3</c:v>
                </c:pt>
                <c:pt idx="444">
                  <c:v>1.2548277978720896E-3</c:v>
                </c:pt>
                <c:pt idx="445">
                  <c:v>1.4941297558510611E-3</c:v>
                </c:pt>
                <c:pt idx="446">
                  <c:v>1.1350589118157613E-3</c:v>
                </c:pt>
                <c:pt idx="447">
                  <c:v>1.4330002128277164E-3</c:v>
                </c:pt>
                <c:pt idx="448">
                  <c:v>6.5329593160643135E-4</c:v>
                </c:pt>
                <c:pt idx="449">
                  <c:v>1.3523447784448291E-3</c:v>
                </c:pt>
                <c:pt idx="450">
                  <c:v>1.1228914706497598E-3</c:v>
                </c:pt>
                <c:pt idx="451">
                  <c:v>1.0169473099469872E-3</c:v>
                </c:pt>
                <c:pt idx="452">
                  <c:v>1.4307821952002006E-3</c:v>
                </c:pt>
                <c:pt idx="453">
                  <c:v>1.5070267846463803E-3</c:v>
                </c:pt>
                <c:pt idx="454">
                  <c:v>1.4552040317109866E-3</c:v>
                </c:pt>
                <c:pt idx="455">
                  <c:v>1.5157882027410552E-3</c:v>
                </c:pt>
                <c:pt idx="456">
                  <c:v>1.2959590966100259E-3</c:v>
                </c:pt>
                <c:pt idx="457">
                  <c:v>1.3670776654470798E-3</c:v>
                </c:pt>
                <c:pt idx="458">
                  <c:v>1.1478883260490355E-3</c:v>
                </c:pt>
                <c:pt idx="459">
                  <c:v>1.0175803664234015E-3</c:v>
                </c:pt>
                <c:pt idx="460">
                  <c:v>1.6815484078085419E-3</c:v>
                </c:pt>
                <c:pt idx="461">
                  <c:v>1.2863693623365554E-3</c:v>
                </c:pt>
                <c:pt idx="462">
                  <c:v>1.8096700682311839E-3</c:v>
                </c:pt>
                <c:pt idx="463">
                  <c:v>2.3203275079047622E-3</c:v>
                </c:pt>
                <c:pt idx="464">
                  <c:v>2.1945346968449699E-3</c:v>
                </c:pt>
                <c:pt idx="465">
                  <c:v>2.4728847664009343E-3</c:v>
                </c:pt>
                <c:pt idx="466">
                  <c:v>2.4548461512202404E-3</c:v>
                </c:pt>
                <c:pt idx="467">
                  <c:v>1.5627548166871801E-3</c:v>
                </c:pt>
                <c:pt idx="468">
                  <c:v>2.2461252374868525E-3</c:v>
                </c:pt>
                <c:pt idx="469">
                  <c:v>2.1513406646068637E-3</c:v>
                </c:pt>
                <c:pt idx="470">
                  <c:v>2.4928885520261604E-3</c:v>
                </c:pt>
                <c:pt idx="471">
                  <c:v>2.2608448982494984E-3</c:v>
                </c:pt>
                <c:pt idx="472">
                  <c:v>2.2756477666633942E-3</c:v>
                </c:pt>
                <c:pt idx="473">
                  <c:v>2.3922821498701579E-3</c:v>
                </c:pt>
                <c:pt idx="474">
                  <c:v>2.278972839840829E-3</c:v>
                </c:pt>
                <c:pt idx="475">
                  <c:v>2.0403219016431372E-3</c:v>
                </c:pt>
                <c:pt idx="476">
                  <c:v>9.4885401692830897E-4</c:v>
                </c:pt>
                <c:pt idx="477">
                  <c:v>2.466905152415157E-3</c:v>
                </c:pt>
                <c:pt idx="478">
                  <c:v>2.2514085695536767E-3</c:v>
                </c:pt>
                <c:pt idx="479">
                  <c:v>9.4894402724997524E-4</c:v>
                </c:pt>
                <c:pt idx="480">
                  <c:v>1.2220541216200454E-3</c:v>
                </c:pt>
                <c:pt idx="481">
                  <c:v>1.0711970942934908E-3</c:v>
                </c:pt>
                <c:pt idx="482">
                  <c:v>1.3614004743580253E-3</c:v>
                </c:pt>
                <c:pt idx="483">
                  <c:v>7.2591572938977735E-4</c:v>
                </c:pt>
                <c:pt idx="484">
                  <c:v>1.2960272694047775E-3</c:v>
                </c:pt>
                <c:pt idx="485">
                  <c:v>9.4237658073609439E-4</c:v>
                </c:pt>
                <c:pt idx="486">
                  <c:v>9.5721057272678115E-4</c:v>
                </c:pt>
                <c:pt idx="487">
                  <c:v>9.816444549867148E-4</c:v>
                </c:pt>
                <c:pt idx="488">
                  <c:v>8.6584593639769058E-4</c:v>
                </c:pt>
                <c:pt idx="489">
                  <c:v>1.0803635991893147E-3</c:v>
                </c:pt>
                <c:pt idx="490">
                  <c:v>9.4656296623230724E-4</c:v>
                </c:pt>
                <c:pt idx="491">
                  <c:v>9.7565983469831646E-4</c:v>
                </c:pt>
                <c:pt idx="492">
                  <c:v>1.0306876723545192E-3</c:v>
                </c:pt>
                <c:pt idx="493">
                  <c:v>9.3485934427892038E-4</c:v>
                </c:pt>
                <c:pt idx="494">
                  <c:v>1.324261447586542E-3</c:v>
                </c:pt>
                <c:pt idx="495">
                  <c:v>1.1514053185157091E-3</c:v>
                </c:pt>
                <c:pt idx="496">
                  <c:v>9.7250356697764647E-4</c:v>
                </c:pt>
                <c:pt idx="497">
                  <c:v>1.3667283350002537E-3</c:v>
                </c:pt>
                <c:pt idx="498">
                  <c:v>1.4099408435154011E-3</c:v>
                </c:pt>
                <c:pt idx="499">
                  <c:v>1.3473449799661437E-3</c:v>
                </c:pt>
                <c:pt idx="500">
                  <c:v>1.5304514804313886E-3</c:v>
                </c:pt>
                <c:pt idx="501">
                  <c:v>1.4247327971793171E-3</c:v>
                </c:pt>
                <c:pt idx="502">
                  <c:v>1.4219538249594594E-3</c:v>
                </c:pt>
                <c:pt idx="503">
                  <c:v>1.5390728570047003E-3</c:v>
                </c:pt>
                <c:pt idx="504">
                  <c:v>1.4022686495804594E-3</c:v>
                </c:pt>
                <c:pt idx="505">
                  <c:v>1.5552772037665868E-3</c:v>
                </c:pt>
                <c:pt idx="506">
                  <c:v>1.488688753080757E-3</c:v>
                </c:pt>
                <c:pt idx="507">
                  <c:v>1.0115842285711154E-3</c:v>
                </c:pt>
                <c:pt idx="508">
                  <c:v>1.2784406769444565E-3</c:v>
                </c:pt>
                <c:pt idx="509">
                  <c:v>9.4158932163204137E-4</c:v>
                </c:pt>
                <c:pt idx="510">
                  <c:v>1.4107762960356123E-3</c:v>
                </c:pt>
                <c:pt idx="511">
                  <c:v>1.2542044900648458E-3</c:v>
                </c:pt>
                <c:pt idx="512">
                  <c:v>1.6042082426595806E-3</c:v>
                </c:pt>
                <c:pt idx="513">
                  <c:v>1.5051305671111934E-3</c:v>
                </c:pt>
                <c:pt idx="514">
                  <c:v>1.2473934623248226E-3</c:v>
                </c:pt>
                <c:pt idx="515">
                  <c:v>1.2313443122792011E-3</c:v>
                </c:pt>
                <c:pt idx="516">
                  <c:v>1.7870341025797319E-3</c:v>
                </c:pt>
                <c:pt idx="517">
                  <c:v>1.7496191113711636E-3</c:v>
                </c:pt>
                <c:pt idx="518">
                  <c:v>1.84036926662056E-3</c:v>
                </c:pt>
                <c:pt idx="519">
                  <c:v>1.6866775475148591E-3</c:v>
                </c:pt>
                <c:pt idx="520">
                  <c:v>1.9106456598522474E-3</c:v>
                </c:pt>
                <c:pt idx="521">
                  <c:v>1.6855933522579136E-3</c:v>
                </c:pt>
                <c:pt idx="522">
                  <c:v>1.523396259801374E-3</c:v>
                </c:pt>
                <c:pt idx="523">
                  <c:v>1.8704998636600314E-3</c:v>
                </c:pt>
                <c:pt idx="524">
                  <c:v>1.65822737506941E-3</c:v>
                </c:pt>
                <c:pt idx="525">
                  <c:v>1.5648262958657293E-3</c:v>
                </c:pt>
                <c:pt idx="526">
                  <c:v>1.7583685766150235E-3</c:v>
                </c:pt>
                <c:pt idx="527">
                  <c:v>2.3034287844363346E-3</c:v>
                </c:pt>
                <c:pt idx="528">
                  <c:v>1.667212914769339E-3</c:v>
                </c:pt>
                <c:pt idx="529">
                  <c:v>1.674878009627736E-3</c:v>
                </c:pt>
                <c:pt idx="530">
                  <c:v>2.095494106830886E-3</c:v>
                </c:pt>
                <c:pt idx="531">
                  <c:v>1.5810119727825988E-3</c:v>
                </c:pt>
                <c:pt idx="532">
                  <c:v>1.8650355091111011E-3</c:v>
                </c:pt>
                <c:pt idx="533">
                  <c:v>1.9335108922966253E-3</c:v>
                </c:pt>
                <c:pt idx="534">
                  <c:v>1.0778716982840636E-3</c:v>
                </c:pt>
                <c:pt idx="535">
                  <c:v>1.0211622481748847E-3</c:v>
                </c:pt>
                <c:pt idx="536">
                  <c:v>1.2012856013342943E-3</c:v>
                </c:pt>
                <c:pt idx="537">
                  <c:v>9.039883816338055E-4</c:v>
                </c:pt>
                <c:pt idx="538">
                  <c:v>1.0925890637229776E-3</c:v>
                </c:pt>
                <c:pt idx="539">
                  <c:v>1.3655269773906503E-3</c:v>
                </c:pt>
                <c:pt idx="540">
                  <c:v>1.1942627111711328E-3</c:v>
                </c:pt>
                <c:pt idx="541">
                  <c:v>1.2008282387157576E-3</c:v>
                </c:pt>
                <c:pt idx="542">
                  <c:v>1.2001667186590608E-3</c:v>
                </c:pt>
                <c:pt idx="543">
                  <c:v>1.2016833332971625E-3</c:v>
                </c:pt>
                <c:pt idx="544">
                  <c:v>1.0385755630263986E-3</c:v>
                </c:pt>
                <c:pt idx="545">
                  <c:v>9.633383366338355E-4</c:v>
                </c:pt>
                <c:pt idx="546">
                  <c:v>1.0716879743396213E-3</c:v>
                </c:pt>
                <c:pt idx="547">
                  <c:v>1.0931844573264004E-3</c:v>
                </c:pt>
                <c:pt idx="548">
                  <c:v>9.6917107055216395E-4</c:v>
                </c:pt>
                <c:pt idx="549">
                  <c:v>1.0270542827074591E-3</c:v>
                </c:pt>
                <c:pt idx="550">
                  <c:v>9.1176229976009542E-4</c:v>
                </c:pt>
                <c:pt idx="551">
                  <c:v>1.2166848886179032E-3</c:v>
                </c:pt>
                <c:pt idx="552">
                  <c:v>9.3712421099794265E-4</c:v>
                </c:pt>
                <c:pt idx="553">
                  <c:v>1.0511598125487413E-3</c:v>
                </c:pt>
                <c:pt idx="554">
                  <c:v>1.0037945771146533E-3</c:v>
                </c:pt>
                <c:pt idx="555">
                  <c:v>1.1946083651577389E-3</c:v>
                </c:pt>
                <c:pt idx="556">
                  <c:v>1.2757274421849871E-3</c:v>
                </c:pt>
                <c:pt idx="557">
                  <c:v>1.0758424331424046E-3</c:v>
                </c:pt>
                <c:pt idx="558">
                  <c:v>1.0566498737260921E-3</c:v>
                </c:pt>
                <c:pt idx="559">
                  <c:v>1.0124648326050019E-3</c:v>
                </c:pt>
                <c:pt idx="560">
                  <c:v>1.0920218748490026E-3</c:v>
                </c:pt>
                <c:pt idx="561">
                  <c:v>1.039073251263804E-3</c:v>
                </c:pt>
                <c:pt idx="562">
                  <c:v>1.123587233634682E-3</c:v>
                </c:pt>
                <c:pt idx="563">
                  <c:v>1.1003157289557076E-3</c:v>
                </c:pt>
                <c:pt idx="564">
                  <c:v>1.1131149028961399E-3</c:v>
                </c:pt>
                <c:pt idx="565">
                  <c:v>1.1137867622034072E-3</c:v>
                </c:pt>
                <c:pt idx="566">
                  <c:v>1.0744309849523737E-3</c:v>
                </c:pt>
                <c:pt idx="567">
                  <c:v>1.6548894084042539E-3</c:v>
                </c:pt>
                <c:pt idx="568">
                  <c:v>1.5485567736904496E-3</c:v>
                </c:pt>
                <c:pt idx="569">
                  <c:v>1.4293822912822816E-3</c:v>
                </c:pt>
                <c:pt idx="570">
                  <c:v>1.6189746524310695E-3</c:v>
                </c:pt>
                <c:pt idx="571">
                  <c:v>1.7862889255380635E-3</c:v>
                </c:pt>
                <c:pt idx="572">
                  <c:v>1.4111778815082037E-3</c:v>
                </c:pt>
                <c:pt idx="573">
                  <c:v>1.4427437440941509E-3</c:v>
                </c:pt>
                <c:pt idx="574">
                  <c:v>1.2896539082654689E-3</c:v>
                </c:pt>
                <c:pt idx="575">
                  <c:v>1.2644639610433913E-3</c:v>
                </c:pt>
                <c:pt idx="576">
                  <c:v>1.5435916082237472E-3</c:v>
                </c:pt>
                <c:pt idx="577">
                  <c:v>1.5353916636577055E-3</c:v>
                </c:pt>
                <c:pt idx="578">
                  <c:v>9.7585647312645706E-4</c:v>
                </c:pt>
                <c:pt idx="579">
                  <c:v>1.2774232760109831E-3</c:v>
                </c:pt>
                <c:pt idx="580">
                  <c:v>1.3809321730231961E-3</c:v>
                </c:pt>
                <c:pt idx="581">
                  <c:v>1.5522270263389252E-3</c:v>
                </c:pt>
                <c:pt idx="582">
                  <c:v>1.5264369094894852E-3</c:v>
                </c:pt>
                <c:pt idx="583">
                  <c:v>1.3938349216737259E-3</c:v>
                </c:pt>
                <c:pt idx="584">
                  <c:v>1.5136913596228009E-3</c:v>
                </c:pt>
                <c:pt idx="585">
                  <c:v>1.1988355535168856E-3</c:v>
                </c:pt>
                <c:pt idx="586">
                  <c:v>1.5148367016896295E-3</c:v>
                </c:pt>
                <c:pt idx="587">
                  <c:v>9.5582594167589578E-4</c:v>
                </c:pt>
                <c:pt idx="588">
                  <c:v>1.5813262912681382E-3</c:v>
                </c:pt>
                <c:pt idx="589">
                  <c:v>1.3713111206745425E-3</c:v>
                </c:pt>
                <c:pt idx="590">
                  <c:v>1.6032144281274213E-3</c:v>
                </c:pt>
                <c:pt idx="591">
                  <c:v>1.6262826255375243E-3</c:v>
                </c:pt>
                <c:pt idx="592">
                  <c:v>1.5627979340049182E-3</c:v>
                </c:pt>
                <c:pt idx="593">
                  <c:v>1.6029460578199518E-3</c:v>
                </c:pt>
                <c:pt idx="594">
                  <c:v>1.4436849251203967E-3</c:v>
                </c:pt>
                <c:pt idx="595">
                  <c:v>1.8121639771956578E-3</c:v>
                </c:pt>
                <c:pt idx="596">
                  <c:v>1.4734667570425691E-3</c:v>
                </c:pt>
                <c:pt idx="597">
                  <c:v>1.302923890255752E-3</c:v>
                </c:pt>
                <c:pt idx="598">
                  <c:v>1.8372787162112892E-3</c:v>
                </c:pt>
                <c:pt idx="599">
                  <c:v>1.395548982463719E-3</c:v>
                </c:pt>
                <c:pt idx="600">
                  <c:v>1.3955339816792225E-3</c:v>
                </c:pt>
                <c:pt idx="601">
                  <c:v>1.3002772890357234E-3</c:v>
                </c:pt>
                <c:pt idx="602">
                  <c:v>1.5550505899986106E-3</c:v>
                </c:pt>
                <c:pt idx="603">
                  <c:v>1.2833574759308723E-3</c:v>
                </c:pt>
                <c:pt idx="604">
                  <c:v>1.553565600699766E-3</c:v>
                </c:pt>
                <c:pt idx="605">
                  <c:v>2.0586493241217087E-3</c:v>
                </c:pt>
                <c:pt idx="606">
                  <c:v>1.3132454080830311E-3</c:v>
                </c:pt>
                <c:pt idx="607">
                  <c:v>1.4232335159385021E-3</c:v>
                </c:pt>
                <c:pt idx="608">
                  <c:v>1.7409190793591018E-3</c:v>
                </c:pt>
                <c:pt idx="609">
                  <c:v>1.4610867748963178E-3</c:v>
                </c:pt>
                <c:pt idx="610">
                  <c:v>1.3308397399879707E-3</c:v>
                </c:pt>
                <c:pt idx="611">
                  <c:v>1.5761645158678121E-3</c:v>
                </c:pt>
                <c:pt idx="612">
                  <c:v>9.217607435686449E-4</c:v>
                </c:pt>
                <c:pt idx="613">
                  <c:v>1.4296850003677481E-3</c:v>
                </c:pt>
                <c:pt idx="614">
                  <c:v>1.2653358286676909E-3</c:v>
                </c:pt>
                <c:pt idx="615">
                  <c:v>1.0165906904623465E-3</c:v>
                </c:pt>
                <c:pt idx="616">
                  <c:v>1.0569526895664572E-3</c:v>
                </c:pt>
                <c:pt idx="617">
                  <c:v>1.1175094748134631E-3</c:v>
                </c:pt>
                <c:pt idx="618">
                  <c:v>1.5255825731901357E-3</c:v>
                </c:pt>
                <c:pt idx="619">
                  <c:v>1.215034012576753E-3</c:v>
                </c:pt>
                <c:pt idx="620">
                  <c:v>1.2624016459486782E-3</c:v>
                </c:pt>
                <c:pt idx="621">
                  <c:v>1.1245205983454562E-3</c:v>
                </c:pt>
                <c:pt idx="622">
                  <c:v>1.1148202067588968E-3</c:v>
                </c:pt>
                <c:pt idx="623">
                  <c:v>1.5590509839649835E-3</c:v>
                </c:pt>
                <c:pt idx="624">
                  <c:v>9.4909866937808313E-4</c:v>
                </c:pt>
                <c:pt idx="625">
                  <c:v>1.1573090350699387E-3</c:v>
                </c:pt>
                <c:pt idx="626">
                  <c:v>1.104148149233739E-3</c:v>
                </c:pt>
                <c:pt idx="627">
                  <c:v>1.1177551140559726E-3</c:v>
                </c:pt>
                <c:pt idx="628">
                  <c:v>1.0928462851773732E-3</c:v>
                </c:pt>
                <c:pt idx="629">
                  <c:v>1.0249255143423136E-3</c:v>
                </c:pt>
                <c:pt idx="630">
                  <c:v>1.1130464916343651E-3</c:v>
                </c:pt>
                <c:pt idx="631">
                  <c:v>1.1954386252991953E-3</c:v>
                </c:pt>
                <c:pt idx="632">
                  <c:v>9.3801444090997187E-4</c:v>
                </c:pt>
                <c:pt idx="633">
                  <c:v>9.928274481393834E-4</c:v>
                </c:pt>
                <c:pt idx="634">
                  <c:v>7.8235280170570578E-4</c:v>
                </c:pt>
                <c:pt idx="635">
                  <c:v>8.6803154473770266E-4</c:v>
                </c:pt>
                <c:pt idx="636">
                  <c:v>1.4561297548861354E-3</c:v>
                </c:pt>
                <c:pt idx="637">
                  <c:v>1.2957167123376159E-3</c:v>
                </c:pt>
                <c:pt idx="638">
                  <c:v>9.3291493356506344E-4</c:v>
                </c:pt>
                <c:pt idx="639">
                  <c:v>1.0342515586446799E-3</c:v>
                </c:pt>
                <c:pt idx="640">
                  <c:v>1.1606943915122103E-3</c:v>
                </c:pt>
                <c:pt idx="641">
                  <c:v>1.1048992234398878E-3</c:v>
                </c:pt>
                <c:pt idx="642">
                  <c:v>1.7406571155638318E-3</c:v>
                </c:pt>
                <c:pt idx="643">
                  <c:v>1.1986326410370945E-3</c:v>
                </c:pt>
                <c:pt idx="644">
                  <c:v>9.9115206725081486E-4</c:v>
                </c:pt>
                <c:pt idx="645">
                  <c:v>1.0260114786126955E-3</c:v>
                </c:pt>
                <c:pt idx="646">
                  <c:v>1.2549509151640363E-3</c:v>
                </c:pt>
                <c:pt idx="647">
                  <c:v>1.4812725633551178E-3</c:v>
                </c:pt>
                <c:pt idx="648">
                  <c:v>1.131393783526783E-3</c:v>
                </c:pt>
                <c:pt idx="649">
                  <c:v>1.7079607673198343E-3</c:v>
                </c:pt>
                <c:pt idx="650">
                  <c:v>9.5482576950321556E-4</c:v>
                </c:pt>
                <c:pt idx="651">
                  <c:v>1.0342865485491082E-3</c:v>
                </c:pt>
                <c:pt idx="652">
                  <c:v>1.0110273059178293E-3</c:v>
                </c:pt>
                <c:pt idx="653">
                  <c:v>1.6361353883194137E-3</c:v>
                </c:pt>
                <c:pt idx="654">
                  <c:v>1.017758262135456E-3</c:v>
                </c:pt>
                <c:pt idx="655">
                  <c:v>8.7924412304293852E-4</c:v>
                </c:pt>
                <c:pt idx="656">
                  <c:v>9.0138720450182771E-4</c:v>
                </c:pt>
                <c:pt idx="657">
                  <c:v>7.9987863411929132E-4</c:v>
                </c:pt>
                <c:pt idx="658">
                  <c:v>1.2353092247334016E-3</c:v>
                </c:pt>
                <c:pt idx="659">
                  <c:v>9.340414787326085E-4</c:v>
                </c:pt>
                <c:pt idx="660">
                  <c:v>1.0171901684604783E-3</c:v>
                </c:pt>
                <c:pt idx="661">
                  <c:v>8.7912949419466314E-4</c:v>
                </c:pt>
                <c:pt idx="662">
                  <c:v>1.4543186870691995E-3</c:v>
                </c:pt>
                <c:pt idx="663">
                  <c:v>9.0703967046920934E-4</c:v>
                </c:pt>
                <c:pt idx="664">
                  <c:v>1.8211078284008262E-3</c:v>
                </c:pt>
                <c:pt idx="665">
                  <c:v>1.1710397007587054E-3</c:v>
                </c:pt>
                <c:pt idx="666">
                  <c:v>1.2769604635831122E-3</c:v>
                </c:pt>
                <c:pt idx="667">
                  <c:v>1.9386916717508862E-3</c:v>
                </c:pt>
                <c:pt idx="668">
                  <c:v>1.056287575702037E-3</c:v>
                </c:pt>
                <c:pt idx="669">
                  <c:v>1.7531276339868996E-3</c:v>
                </c:pt>
                <c:pt idx="670">
                  <c:v>1.8013733202890407E-3</c:v>
                </c:pt>
                <c:pt idx="671">
                  <c:v>1.6297051141191908E-3</c:v>
                </c:pt>
                <c:pt idx="672">
                  <c:v>1.8133036861397273E-3</c:v>
                </c:pt>
                <c:pt idx="673">
                  <c:v>1.7305717840886282E-3</c:v>
                </c:pt>
                <c:pt idx="674">
                  <c:v>1.8042076299543098E-3</c:v>
                </c:pt>
                <c:pt idx="675">
                  <c:v>1.5307498348380642E-3</c:v>
                </c:pt>
                <c:pt idx="676">
                  <c:v>1.6544091340590947E-3</c:v>
                </c:pt>
                <c:pt idx="677">
                  <c:v>1.7597897308174169E-3</c:v>
                </c:pt>
                <c:pt idx="678">
                  <c:v>1.9210974446152833E-3</c:v>
                </c:pt>
                <c:pt idx="679">
                  <c:v>1.7162891215399042E-3</c:v>
                </c:pt>
                <c:pt idx="680">
                  <c:v>1.8687244223853869E-3</c:v>
                </c:pt>
                <c:pt idx="681">
                  <c:v>1.8145676592604945E-3</c:v>
                </c:pt>
                <c:pt idx="682">
                  <c:v>1.5456312416328873E-3</c:v>
                </c:pt>
                <c:pt idx="683">
                  <c:v>1.6679054075236259E-3</c:v>
                </c:pt>
                <c:pt idx="684">
                  <c:v>2.3163845534183349E-3</c:v>
                </c:pt>
                <c:pt idx="685">
                  <c:v>1.8640373206964904E-3</c:v>
                </c:pt>
                <c:pt idx="686">
                  <c:v>1.5248240021802477E-3</c:v>
                </c:pt>
                <c:pt idx="687">
                  <c:v>2.8597186947656359E-3</c:v>
                </c:pt>
                <c:pt idx="688">
                  <c:v>4.0629257190606073E-3</c:v>
                </c:pt>
                <c:pt idx="689">
                  <c:v>3.0994479911339292E-3</c:v>
                </c:pt>
                <c:pt idx="690">
                  <c:v>2.450807896492547E-3</c:v>
                </c:pt>
                <c:pt idx="691">
                  <c:v>3.0510614233759288E-3</c:v>
                </c:pt>
                <c:pt idx="692">
                  <c:v>2.859405958886261E-3</c:v>
                </c:pt>
                <c:pt idx="693">
                  <c:v>3.312246287152975E-3</c:v>
                </c:pt>
                <c:pt idx="694">
                  <c:v>2.973854798689864E-3</c:v>
                </c:pt>
                <c:pt idx="695">
                  <c:v>2.946515732723776E-3</c:v>
                </c:pt>
                <c:pt idx="696">
                  <c:v>3.1845713782950994E-3</c:v>
                </c:pt>
                <c:pt idx="697">
                  <c:v>2.4139363540326485E-3</c:v>
                </c:pt>
                <c:pt idx="698">
                  <c:v>3.8154054685329416E-3</c:v>
                </c:pt>
                <c:pt idx="699">
                  <c:v>2.8292806076898333E-3</c:v>
                </c:pt>
                <c:pt idx="700">
                  <c:v>3.2975432022527384E-3</c:v>
                </c:pt>
                <c:pt idx="701">
                  <c:v>2.5574764986499693E-3</c:v>
                </c:pt>
                <c:pt idx="702">
                  <c:v>2.087275572829634E-3</c:v>
                </c:pt>
                <c:pt idx="703">
                  <c:v>2.2451870705792213E-3</c:v>
                </c:pt>
                <c:pt idx="704">
                  <c:v>2.971052840147737E-3</c:v>
                </c:pt>
                <c:pt idx="705">
                  <c:v>1.4358208645244884E-3</c:v>
                </c:pt>
                <c:pt idx="706">
                  <c:v>1.3933936925952563E-3</c:v>
                </c:pt>
                <c:pt idx="707">
                  <c:v>1.2938529539034177E-3</c:v>
                </c:pt>
                <c:pt idx="708">
                  <c:v>1.5002377984002768E-3</c:v>
                </c:pt>
                <c:pt idx="709">
                  <c:v>1.195166040810025E-3</c:v>
                </c:pt>
                <c:pt idx="710">
                  <c:v>1.2057277052593474E-3</c:v>
                </c:pt>
                <c:pt idx="711">
                  <c:v>1.2360223381824461E-3</c:v>
                </c:pt>
                <c:pt idx="712">
                  <c:v>1.360014661807668E-3</c:v>
                </c:pt>
                <c:pt idx="713">
                  <c:v>1.3763561658212281E-3</c:v>
                </c:pt>
                <c:pt idx="714">
                  <c:v>1.4437282582060317E-3</c:v>
                </c:pt>
                <c:pt idx="715">
                  <c:v>2.3864429298129904E-3</c:v>
                </c:pt>
                <c:pt idx="716">
                  <c:v>1.2710135332536555E-3</c:v>
                </c:pt>
                <c:pt idx="717">
                  <c:v>1.3353931859261263E-3</c:v>
                </c:pt>
                <c:pt idx="718">
                  <c:v>1.2157807369256039E-3</c:v>
                </c:pt>
                <c:pt idx="719">
                  <c:v>1.4676210273853821E-3</c:v>
                </c:pt>
                <c:pt idx="720">
                  <c:v>1.188390593615191E-3</c:v>
                </c:pt>
                <c:pt idx="721">
                  <c:v>1.4130943675347734E-3</c:v>
                </c:pt>
                <c:pt idx="722">
                  <c:v>1.4669575255206585E-3</c:v>
                </c:pt>
                <c:pt idx="723">
                  <c:v>9.9618675892824103E-4</c:v>
                </c:pt>
                <c:pt idx="724">
                  <c:v>1.2008134433405127E-3</c:v>
                </c:pt>
                <c:pt idx="725">
                  <c:v>1.0679891092134804E-3</c:v>
                </c:pt>
                <c:pt idx="726">
                  <c:v>1.3317486063651601E-3</c:v>
                </c:pt>
                <c:pt idx="727">
                  <c:v>1.5572818171469688E-3</c:v>
                </c:pt>
                <c:pt idx="728">
                  <c:v>9.8050228521470153E-4</c:v>
                </c:pt>
                <c:pt idx="729">
                  <c:v>1.2969188849327076E-3</c:v>
                </c:pt>
                <c:pt idx="730">
                  <c:v>1.5676096602668071E-3</c:v>
                </c:pt>
                <c:pt idx="731">
                  <c:v>1.1311837486904822E-3</c:v>
                </c:pt>
                <c:pt idx="732">
                  <c:v>1.0483827582779264E-3</c:v>
                </c:pt>
                <c:pt idx="733">
                  <c:v>1.2387235148459785E-3</c:v>
                </c:pt>
                <c:pt idx="734">
                  <c:v>1.4147243893322318E-3</c:v>
                </c:pt>
                <c:pt idx="735">
                  <c:v>1.7008519149544759E-3</c:v>
                </c:pt>
                <c:pt idx="736">
                  <c:v>1.1911005537689793E-3</c:v>
                </c:pt>
                <c:pt idx="737">
                  <c:v>1.5590636149552177E-3</c:v>
                </c:pt>
                <c:pt idx="738">
                  <c:v>1.7179282679321024E-3</c:v>
                </c:pt>
                <c:pt idx="739">
                  <c:v>1.2457527875213068E-3</c:v>
                </c:pt>
                <c:pt idx="740">
                  <c:v>1.3237942925057784E-3</c:v>
                </c:pt>
                <c:pt idx="741">
                  <c:v>1.1044034735291836E-3</c:v>
                </c:pt>
                <c:pt idx="742">
                  <c:v>1.2335325167873743E-3</c:v>
                </c:pt>
                <c:pt idx="743">
                  <c:v>1.5085895869834539E-3</c:v>
                </c:pt>
                <c:pt idx="744">
                  <c:v>1.1741998818641118E-3</c:v>
                </c:pt>
                <c:pt idx="745">
                  <c:v>1.1402029888261268E-3</c:v>
                </c:pt>
                <c:pt idx="746">
                  <c:v>1.4497602800451486E-3</c:v>
                </c:pt>
                <c:pt idx="747">
                  <c:v>1.4652452185970046E-3</c:v>
                </c:pt>
                <c:pt idx="748">
                  <c:v>1.6065087983682933E-3</c:v>
                </c:pt>
                <c:pt idx="749">
                  <c:v>1.402236706183248E-3</c:v>
                </c:pt>
                <c:pt idx="750">
                  <c:v>1.2272184905123026E-3</c:v>
                </c:pt>
                <c:pt idx="751">
                  <c:v>1.4387090133226273E-3</c:v>
                </c:pt>
                <c:pt idx="752">
                  <c:v>1.5802948433672537E-3</c:v>
                </c:pt>
                <c:pt idx="753">
                  <c:v>1.2902792454589443E-3</c:v>
                </c:pt>
                <c:pt idx="754">
                  <c:v>1.4772915500741457E-3</c:v>
                </c:pt>
                <c:pt idx="755">
                  <c:v>1.2398065495273266E-3</c:v>
                </c:pt>
                <c:pt idx="756">
                  <c:v>1.3389402976299019E-3</c:v>
                </c:pt>
                <c:pt idx="757">
                  <c:v>1.3483554622161123E-3</c:v>
                </c:pt>
                <c:pt idx="758">
                  <c:v>1.2453038406124125E-3</c:v>
                </c:pt>
                <c:pt idx="759">
                  <c:v>1.2685553653587541E-3</c:v>
                </c:pt>
                <c:pt idx="760">
                  <c:v>1.4389341284977235E-3</c:v>
                </c:pt>
                <c:pt idx="761">
                  <c:v>1.3905276455608714E-3</c:v>
                </c:pt>
                <c:pt idx="762">
                  <c:v>1.3191275931073733E-3</c:v>
                </c:pt>
                <c:pt idx="763">
                  <c:v>1.2657982777475921E-3</c:v>
                </c:pt>
                <c:pt idx="764">
                  <c:v>1.2432280669272136E-3</c:v>
                </c:pt>
                <c:pt idx="765">
                  <c:v>1.2259163214450397E-3</c:v>
                </c:pt>
                <c:pt idx="766">
                  <c:v>1.6761234909668295E-3</c:v>
                </c:pt>
                <c:pt idx="767">
                  <c:v>1.4801770066874391E-3</c:v>
                </c:pt>
                <c:pt idx="768">
                  <c:v>1.1974086619080363E-3</c:v>
                </c:pt>
                <c:pt idx="769">
                  <c:v>1.3319545352541721E-3</c:v>
                </c:pt>
                <c:pt idx="770">
                  <c:v>1.2424833902122537E-3</c:v>
                </c:pt>
                <c:pt idx="771">
                  <c:v>1.6881603497386579E-3</c:v>
                </c:pt>
                <c:pt idx="772">
                  <c:v>1.2706654097992584E-3</c:v>
                </c:pt>
                <c:pt idx="773">
                  <c:v>1.1899005832888838E-3</c:v>
                </c:pt>
                <c:pt idx="774">
                  <c:v>1.2177562163594108E-3</c:v>
                </c:pt>
                <c:pt idx="775">
                  <c:v>1.2838716997570067E-3</c:v>
                </c:pt>
                <c:pt idx="776">
                  <c:v>1.4042112373755294E-3</c:v>
                </c:pt>
                <c:pt idx="777">
                  <c:v>1.2744637945996181E-3</c:v>
                </c:pt>
                <c:pt idx="778">
                  <c:v>1.2461258142860594E-3</c:v>
                </c:pt>
                <c:pt idx="779">
                  <c:v>1.2279285344824725E-3</c:v>
                </c:pt>
                <c:pt idx="780">
                  <c:v>1.3967911365646108E-3</c:v>
                </c:pt>
                <c:pt idx="781">
                  <c:v>1.3693667944498038E-3</c:v>
                </c:pt>
                <c:pt idx="782">
                  <c:v>1.2966636839668432E-3</c:v>
                </c:pt>
                <c:pt idx="783">
                  <c:v>1.4267001847069704E-3</c:v>
                </c:pt>
                <c:pt idx="784">
                  <c:v>1.2394156405389693E-3</c:v>
                </c:pt>
                <c:pt idx="785">
                  <c:v>1.330780012769304E-3</c:v>
                </c:pt>
                <c:pt idx="786">
                  <c:v>1.3235915148841629E-3</c:v>
                </c:pt>
                <c:pt idx="787">
                  <c:v>1.2554342597399103E-3</c:v>
                </c:pt>
                <c:pt idx="788">
                  <c:v>1.246273104852769E-3</c:v>
                </c:pt>
                <c:pt idx="789">
                  <c:v>1.3038774560895359E-3</c:v>
                </c:pt>
                <c:pt idx="790">
                  <c:v>1.534394339751216E-3</c:v>
                </c:pt>
                <c:pt idx="791">
                  <c:v>1.3289676412483486E-3</c:v>
                </c:pt>
                <c:pt idx="792">
                  <c:v>1.3458230995886428E-3</c:v>
                </c:pt>
                <c:pt idx="793">
                  <c:v>1.4168205656771508E-3</c:v>
                </c:pt>
                <c:pt idx="794">
                  <c:v>1.3081710608894297E-3</c:v>
                </c:pt>
                <c:pt idx="795">
                  <c:v>1.5712168189723351E-3</c:v>
                </c:pt>
                <c:pt idx="796">
                  <c:v>9.9248434884556254E-4</c:v>
                </c:pt>
                <c:pt idx="797">
                  <c:v>1.3744251984352E-3</c:v>
                </c:pt>
                <c:pt idx="798">
                  <c:v>1.4416297136247897E-3</c:v>
                </c:pt>
                <c:pt idx="799">
                  <c:v>1.4541710829254588E-3</c:v>
                </c:pt>
                <c:pt idx="800">
                  <c:v>1.530205885168288E-3</c:v>
                </c:pt>
                <c:pt idx="801">
                  <c:v>1.3290026277592555E-3</c:v>
                </c:pt>
                <c:pt idx="802">
                  <c:v>1.4718327673021994E-3</c:v>
                </c:pt>
                <c:pt idx="803">
                  <c:v>1.2646449055174346E-3</c:v>
                </c:pt>
                <c:pt idx="804">
                  <c:v>1.3913714612743117E-3</c:v>
                </c:pt>
                <c:pt idx="805">
                  <c:v>1.5412331172065051E-3</c:v>
                </c:pt>
                <c:pt idx="806">
                  <c:v>1.1582259562972434E-3</c:v>
                </c:pt>
                <c:pt idx="807">
                  <c:v>1.1663328202689571E-3</c:v>
                </c:pt>
                <c:pt idx="808">
                  <c:v>1.5257014559703706E-3</c:v>
                </c:pt>
                <c:pt idx="809">
                  <c:v>1.3048942246531308E-3</c:v>
                </c:pt>
                <c:pt idx="810">
                  <c:v>1.1828672490353817E-3</c:v>
                </c:pt>
                <c:pt idx="811">
                  <c:v>9.2574010730767846E-4</c:v>
                </c:pt>
                <c:pt idx="812">
                  <c:v>1.1608559599031679E-3</c:v>
                </c:pt>
                <c:pt idx="813">
                  <c:v>1.0293067125284375E-3</c:v>
                </c:pt>
                <c:pt idx="814">
                  <c:v>1.1421864619604036E-3</c:v>
                </c:pt>
                <c:pt idx="815">
                  <c:v>1.1747613895278122E-3</c:v>
                </c:pt>
                <c:pt idx="816">
                  <c:v>1.682370000827177E-3</c:v>
                </c:pt>
                <c:pt idx="817">
                  <c:v>1.4906443377229997E-3</c:v>
                </c:pt>
                <c:pt idx="818">
                  <c:v>1.1757529772148908E-3</c:v>
                </c:pt>
                <c:pt idx="819">
                  <c:v>1.472558182754258E-3</c:v>
                </c:pt>
                <c:pt idx="820">
                  <c:v>1.4089833650228168E-3</c:v>
                </c:pt>
                <c:pt idx="821">
                  <c:v>1.2949161486145392E-3</c:v>
                </c:pt>
                <c:pt idx="822">
                  <c:v>1.2763781831734093E-3</c:v>
                </c:pt>
                <c:pt idx="823">
                  <c:v>1.2098941214609706E-3</c:v>
                </c:pt>
                <c:pt idx="824">
                  <c:v>1.1903701549464104E-3</c:v>
                </c:pt>
                <c:pt idx="825">
                  <c:v>1.1483097304471452E-3</c:v>
                </c:pt>
                <c:pt idx="826">
                  <c:v>1.1311248402085514E-3</c:v>
                </c:pt>
                <c:pt idx="827">
                  <c:v>1.1359108683091645E-3</c:v>
                </c:pt>
                <c:pt idx="828">
                  <c:v>1.3105010414356389E-3</c:v>
                </c:pt>
                <c:pt idx="829">
                  <c:v>1.1973586454434462E-3</c:v>
                </c:pt>
                <c:pt idx="830">
                  <c:v>1.0631799873154328E-3</c:v>
                </c:pt>
                <c:pt idx="831">
                  <c:v>1.2181367766523803E-3</c:v>
                </c:pt>
                <c:pt idx="832">
                  <c:v>1.1578394090530231E-3</c:v>
                </c:pt>
                <c:pt idx="833">
                  <c:v>1.2193716086897515E-3</c:v>
                </c:pt>
                <c:pt idx="834">
                  <c:v>1.2724820230961868E-3</c:v>
                </c:pt>
                <c:pt idx="835">
                  <c:v>1.1611702280990284E-3</c:v>
                </c:pt>
                <c:pt idx="836">
                  <c:v>1.3032029190089677E-3</c:v>
                </c:pt>
                <c:pt idx="837">
                  <c:v>1.1648376340226911E-3</c:v>
                </c:pt>
                <c:pt idx="838">
                  <c:v>1.1404609387135557E-3</c:v>
                </c:pt>
                <c:pt idx="839">
                  <c:v>1.3778878268390128E-3</c:v>
                </c:pt>
                <c:pt idx="840">
                  <c:v>1.2871944609948666E-3</c:v>
                </c:pt>
                <c:pt idx="841">
                  <c:v>1.5314341582808239E-3</c:v>
                </c:pt>
                <c:pt idx="842">
                  <c:v>1.5844819748626466E-3</c:v>
                </c:pt>
                <c:pt idx="843">
                  <c:v>1.1023666981587073E-3</c:v>
                </c:pt>
                <c:pt idx="844">
                  <c:v>1.5132622356454171E-3</c:v>
                </c:pt>
                <c:pt idx="845">
                  <c:v>1.7391026541323199E-3</c:v>
                </c:pt>
                <c:pt idx="846">
                  <c:v>1.8045824462501179E-3</c:v>
                </c:pt>
                <c:pt idx="847">
                  <c:v>1.3399949314160449E-3</c:v>
                </c:pt>
                <c:pt idx="848">
                  <c:v>1.5101586531253667E-3</c:v>
                </c:pt>
                <c:pt idx="849">
                  <c:v>1.9368301014740347E-3</c:v>
                </c:pt>
                <c:pt idx="850">
                  <c:v>1.5387339860583236E-3</c:v>
                </c:pt>
                <c:pt idx="851">
                  <c:v>1.2545780581442937E-3</c:v>
                </c:pt>
                <c:pt idx="852">
                  <c:v>1.2390901002653294E-3</c:v>
                </c:pt>
                <c:pt idx="853">
                  <c:v>1.2325784514076719E-3</c:v>
                </c:pt>
                <c:pt idx="854">
                  <c:v>1.5924605612223847E-3</c:v>
                </c:pt>
                <c:pt idx="855">
                  <c:v>1.5513690214065538E-3</c:v>
                </c:pt>
                <c:pt idx="856">
                  <c:v>1.1770635949070456E-3</c:v>
                </c:pt>
                <c:pt idx="857">
                  <c:v>1.2421780449723831E-3</c:v>
                </c:pt>
                <c:pt idx="858">
                  <c:v>1.2255646858377056E-3</c:v>
                </c:pt>
                <c:pt idx="859">
                  <c:v>1.5335268750984279E-3</c:v>
                </c:pt>
                <c:pt idx="860">
                  <c:v>1.4638713218658322E-3</c:v>
                </c:pt>
                <c:pt idx="861">
                  <c:v>1.3595948011311657E-3</c:v>
                </c:pt>
                <c:pt idx="862">
                  <c:v>1.2367016024336717E-3</c:v>
                </c:pt>
                <c:pt idx="863">
                  <c:v>1.513808555670799E-3</c:v>
                </c:pt>
                <c:pt idx="864">
                  <c:v>1.4142600834764012E-3</c:v>
                </c:pt>
                <c:pt idx="865">
                  <c:v>1.0714372972947211E-3</c:v>
                </c:pt>
                <c:pt idx="866">
                  <c:v>1.1171968112647403E-3</c:v>
                </c:pt>
                <c:pt idx="867">
                  <c:v>1.1702282990378261E-3</c:v>
                </c:pt>
                <c:pt idx="868">
                  <c:v>1.2413625592072538E-3</c:v>
                </c:pt>
                <c:pt idx="869">
                  <c:v>1.1634599157177464E-3</c:v>
                </c:pt>
                <c:pt idx="870">
                  <c:v>1.158989287707189E-3</c:v>
                </c:pt>
                <c:pt idx="871">
                  <c:v>1.3666404272142903E-3</c:v>
                </c:pt>
                <c:pt idx="872">
                  <c:v>1.0532109308255919E-3</c:v>
                </c:pt>
                <c:pt idx="873">
                  <c:v>1.392483496205165E-3</c:v>
                </c:pt>
                <c:pt idx="874">
                  <c:v>1.2220635611236413E-3</c:v>
                </c:pt>
                <c:pt idx="875">
                  <c:v>9.7386320673986822E-4</c:v>
                </c:pt>
                <c:pt idx="876">
                  <c:v>1.1482420221200587E-3</c:v>
                </c:pt>
                <c:pt idx="877">
                  <c:v>8.2888961047591198E-4</c:v>
                </c:pt>
                <c:pt idx="878">
                  <c:v>1.0496190487867194E-3</c:v>
                </c:pt>
                <c:pt idx="879">
                  <c:v>1.0014551054629238E-3</c:v>
                </c:pt>
                <c:pt idx="880">
                  <c:v>9.4065340728322977E-4</c:v>
                </c:pt>
                <c:pt idx="881">
                  <c:v>1.0350881773280914E-3</c:v>
                </c:pt>
                <c:pt idx="882">
                  <c:v>8.7457595339821741E-4</c:v>
                </c:pt>
                <c:pt idx="883">
                  <c:v>7.8917888235693759E-4</c:v>
                </c:pt>
                <c:pt idx="884">
                  <c:v>7.5951221437171781E-4</c:v>
                </c:pt>
                <c:pt idx="885">
                  <c:v>1.4167103194270229E-3</c:v>
                </c:pt>
                <c:pt idx="886">
                  <c:v>1.2430346517275051E-3</c:v>
                </c:pt>
                <c:pt idx="887">
                  <c:v>8.4061321348213283E-4</c:v>
                </c:pt>
                <c:pt idx="888">
                  <c:v>7.8071239000038824E-4</c:v>
                </c:pt>
                <c:pt idx="889">
                  <c:v>1.3535230146811874E-3</c:v>
                </c:pt>
                <c:pt idx="890">
                  <c:v>1.0383464488999963E-3</c:v>
                </c:pt>
                <c:pt idx="891">
                  <c:v>8.6644793443659007E-4</c:v>
                </c:pt>
                <c:pt idx="892">
                  <c:v>9.729917066007074E-4</c:v>
                </c:pt>
                <c:pt idx="893">
                  <c:v>1.2281749114001817E-3</c:v>
                </c:pt>
                <c:pt idx="894">
                  <c:v>9.9757374483257655E-4</c:v>
                </c:pt>
                <c:pt idx="895">
                  <c:v>9.1235924322066449E-4</c:v>
                </c:pt>
                <c:pt idx="896">
                  <c:v>9.9837558330824797E-4</c:v>
                </c:pt>
                <c:pt idx="897">
                  <c:v>9.6312964952746227E-4</c:v>
                </c:pt>
                <c:pt idx="898">
                  <c:v>1.1795358616344218E-3</c:v>
                </c:pt>
                <c:pt idx="899">
                  <c:v>9.1778090275867238E-4</c:v>
                </c:pt>
                <c:pt idx="900">
                  <c:v>1.5514071592305464E-3</c:v>
                </c:pt>
                <c:pt idx="901">
                  <c:v>9.8368562710545327E-4</c:v>
                </c:pt>
                <c:pt idx="902">
                  <c:v>8.7764761478601665E-4</c:v>
                </c:pt>
                <c:pt idx="903">
                  <c:v>9.2468512157149339E-4</c:v>
                </c:pt>
                <c:pt idx="904">
                  <c:v>1.0467603523349259E-3</c:v>
                </c:pt>
                <c:pt idx="905">
                  <c:v>1.145655907149685E-3</c:v>
                </c:pt>
                <c:pt idx="906">
                  <c:v>1.3178769705140707E-3</c:v>
                </c:pt>
                <c:pt idx="907">
                  <c:v>1.394380969302212E-3</c:v>
                </c:pt>
                <c:pt idx="908">
                  <c:v>3.2621600401484357E-4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1-4EA7-96B7-A3ED1F6D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64319"/>
        <c:axId val="1925518191"/>
      </c:scatterChart>
      <c:valAx>
        <c:axId val="19578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518191"/>
        <c:crosses val="autoZero"/>
        <c:crossBetween val="midCat"/>
      </c:valAx>
      <c:valAx>
        <c:axId val="19255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8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VERT!$K$1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910323709536306E-3"/>
                  <c:y val="0.32761446485855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VERT!$H$2:$H$937</c:f>
              <c:numCache>
                <c:formatCode>General</c:formatCode>
                <c:ptCount val="9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</c:numCache>
            </c:numRef>
          </c:xVal>
          <c:yVal>
            <c:numRef>
              <c:f>VERT!$K$2:$K$937</c:f>
              <c:numCache>
                <c:formatCode>General</c:formatCode>
                <c:ptCount val="936"/>
                <c:pt idx="0">
                  <c:v>0.41333285387308694</c:v>
                </c:pt>
                <c:pt idx="1">
                  <c:v>0.32593735871401192</c:v>
                </c:pt>
                <c:pt idx="2">
                  <c:v>0.34888808003500582</c:v>
                </c:pt>
                <c:pt idx="3">
                  <c:v>0.37663648474172196</c:v>
                </c:pt>
                <c:pt idx="4">
                  <c:v>0.31693795706137118</c:v>
                </c:pt>
                <c:pt idx="5">
                  <c:v>2.9555552968661948E-2</c:v>
                </c:pt>
                <c:pt idx="6">
                  <c:v>0.32389583919031489</c:v>
                </c:pt>
                <c:pt idx="7">
                  <c:v>0.4485806204640721</c:v>
                </c:pt>
                <c:pt idx="8">
                  <c:v>0.35442418356704136</c:v>
                </c:pt>
                <c:pt idx="9">
                  <c:v>3.3214704329899154E-2</c:v>
                </c:pt>
                <c:pt idx="10">
                  <c:v>0.33496216169774318</c:v>
                </c:pt>
                <c:pt idx="11">
                  <c:v>0.37688642798129707</c:v>
                </c:pt>
                <c:pt idx="12">
                  <c:v>0.41788102325500714</c:v>
                </c:pt>
                <c:pt idx="13">
                  <c:v>2.6072220607567875E-2</c:v>
                </c:pt>
                <c:pt idx="14">
                  <c:v>0.34236132261041469</c:v>
                </c:pt>
                <c:pt idx="15">
                  <c:v>0.43162103479114711</c:v>
                </c:pt>
                <c:pt idx="16">
                  <c:v>0.41921464978920697</c:v>
                </c:pt>
                <c:pt idx="17">
                  <c:v>0.34722351446598959</c:v>
                </c:pt>
                <c:pt idx="18">
                  <c:v>2.2044613772235235E-2</c:v>
                </c:pt>
                <c:pt idx="19">
                  <c:v>0.27790124551085754</c:v>
                </c:pt>
                <c:pt idx="20">
                  <c:v>0.30177523968043496</c:v>
                </c:pt>
                <c:pt idx="21">
                  <c:v>0.31951762221088387</c:v>
                </c:pt>
                <c:pt idx="22">
                  <c:v>0.31250191387690807</c:v>
                </c:pt>
                <c:pt idx="23">
                  <c:v>0.34101724808050149</c:v>
                </c:pt>
                <c:pt idx="24">
                  <c:v>0.28511948745155724</c:v>
                </c:pt>
                <c:pt idx="25">
                  <c:v>0.30736158236786126</c:v>
                </c:pt>
                <c:pt idx="26">
                  <c:v>0.34565513620307015</c:v>
                </c:pt>
                <c:pt idx="27">
                  <c:v>0.33248818509448386</c:v>
                </c:pt>
                <c:pt idx="28">
                  <c:v>0.28344665882862496</c:v>
                </c:pt>
                <c:pt idx="29">
                  <c:v>0.33098580571517161</c:v>
                </c:pt>
                <c:pt idx="30">
                  <c:v>0.2919449924021682</c:v>
                </c:pt>
                <c:pt idx="31">
                  <c:v>0.34901677740332238</c:v>
                </c:pt>
                <c:pt idx="32">
                  <c:v>0.34374655914849139</c:v>
                </c:pt>
                <c:pt idx="33">
                  <c:v>0.34605812262674851</c:v>
                </c:pt>
                <c:pt idx="34">
                  <c:v>0.36922153597807589</c:v>
                </c:pt>
                <c:pt idx="35">
                  <c:v>0.37806706675181273</c:v>
                </c:pt>
                <c:pt idx="36">
                  <c:v>0.34305412768736387</c:v>
                </c:pt>
                <c:pt idx="37">
                  <c:v>0.38635786465835542</c:v>
                </c:pt>
                <c:pt idx="38">
                  <c:v>0.41541975594257396</c:v>
                </c:pt>
                <c:pt idx="39">
                  <c:v>0.37315534180333726</c:v>
                </c:pt>
                <c:pt idx="40">
                  <c:v>0.37680135590787339</c:v>
                </c:pt>
                <c:pt idx="41">
                  <c:v>0.35591263626003844</c:v>
                </c:pt>
                <c:pt idx="42">
                  <c:v>0.39991907649398412</c:v>
                </c:pt>
                <c:pt idx="43">
                  <c:v>0.37166103841389009</c:v>
                </c:pt>
                <c:pt idx="44">
                  <c:v>0.38717433633522963</c:v>
                </c:pt>
                <c:pt idx="45">
                  <c:v>0.3805249331577043</c:v>
                </c:pt>
                <c:pt idx="46">
                  <c:v>0.38012511361974588</c:v>
                </c:pt>
                <c:pt idx="47">
                  <c:v>0.39246088671853718</c:v>
                </c:pt>
                <c:pt idx="48">
                  <c:v>0.35720419621409194</c:v>
                </c:pt>
                <c:pt idx="49">
                  <c:v>0.35085432995270499</c:v>
                </c:pt>
                <c:pt idx="50">
                  <c:v>0.37300093503154297</c:v>
                </c:pt>
                <c:pt idx="51">
                  <c:v>0.35308800144845709</c:v>
                </c:pt>
                <c:pt idx="52">
                  <c:v>0.37205453904715469</c:v>
                </c:pt>
                <c:pt idx="53">
                  <c:v>0.19679088956900298</c:v>
                </c:pt>
                <c:pt idx="54">
                  <c:v>0.22436453675100124</c:v>
                </c:pt>
                <c:pt idx="55">
                  <c:v>0.22005860479708414</c:v>
                </c:pt>
                <c:pt idx="56">
                  <c:v>0.18578162242248705</c:v>
                </c:pt>
                <c:pt idx="57">
                  <c:v>0.15079014283440675</c:v>
                </c:pt>
                <c:pt idx="58">
                  <c:v>0.20588067838142265</c:v>
                </c:pt>
                <c:pt idx="59">
                  <c:v>0.17595383698477296</c:v>
                </c:pt>
                <c:pt idx="60">
                  <c:v>0.18213484268858204</c:v>
                </c:pt>
                <c:pt idx="61">
                  <c:v>0.21227167717080736</c:v>
                </c:pt>
                <c:pt idx="62">
                  <c:v>0.22749190022978624</c:v>
                </c:pt>
                <c:pt idx="63">
                  <c:v>0.23447791814620669</c:v>
                </c:pt>
                <c:pt idx="64">
                  <c:v>0.2130489797421411</c:v>
                </c:pt>
                <c:pt idx="65">
                  <c:v>0.16332086313740765</c:v>
                </c:pt>
                <c:pt idx="66">
                  <c:v>0.22458887474559044</c:v>
                </c:pt>
                <c:pt idx="67">
                  <c:v>0.18800779811924723</c:v>
                </c:pt>
                <c:pt idx="68">
                  <c:v>0.16116282357434655</c:v>
                </c:pt>
                <c:pt idx="69">
                  <c:v>0.17125915757385246</c:v>
                </c:pt>
                <c:pt idx="70">
                  <c:v>0.17317670370312416</c:v>
                </c:pt>
                <c:pt idx="71">
                  <c:v>0.19807051362887965</c:v>
                </c:pt>
                <c:pt idx="72">
                  <c:v>0.20055096331449929</c:v>
                </c:pt>
                <c:pt idx="73">
                  <c:v>0.47330308449241398</c:v>
                </c:pt>
                <c:pt idx="74">
                  <c:v>0.44966087447760228</c:v>
                </c:pt>
                <c:pt idx="75">
                  <c:v>0.49986190549570825</c:v>
                </c:pt>
                <c:pt idx="76">
                  <c:v>0.46113898540199394</c:v>
                </c:pt>
                <c:pt idx="77">
                  <c:v>0.41067455388920626</c:v>
                </c:pt>
                <c:pt idx="78">
                  <c:v>0.46366950314153477</c:v>
                </c:pt>
                <c:pt idx="79">
                  <c:v>0.46554859953408634</c:v>
                </c:pt>
                <c:pt idx="80">
                  <c:v>0.4192503630584643</c:v>
                </c:pt>
                <c:pt idx="81">
                  <c:v>0.4347465907928395</c:v>
                </c:pt>
                <c:pt idx="82">
                  <c:v>0.48335852155820519</c:v>
                </c:pt>
                <c:pt idx="83">
                  <c:v>0.45842474597506228</c:v>
                </c:pt>
                <c:pt idx="84">
                  <c:v>0.4359283738443514</c:v>
                </c:pt>
                <c:pt idx="85">
                  <c:v>0.44954953198487702</c:v>
                </c:pt>
                <c:pt idx="86">
                  <c:v>0.48846795719043196</c:v>
                </c:pt>
                <c:pt idx="87">
                  <c:v>0.42852751721360605</c:v>
                </c:pt>
                <c:pt idx="88">
                  <c:v>0.44472750426278057</c:v>
                </c:pt>
                <c:pt idx="89">
                  <c:v>0.44898894963348451</c:v>
                </c:pt>
                <c:pt idx="90">
                  <c:v>0.45285656930971968</c:v>
                </c:pt>
                <c:pt idx="91">
                  <c:v>0.42920480378265885</c:v>
                </c:pt>
                <c:pt idx="92">
                  <c:v>0.45622207798917214</c:v>
                </c:pt>
                <c:pt idx="93">
                  <c:v>0.47670913515778635</c:v>
                </c:pt>
                <c:pt idx="94">
                  <c:v>0.5474145540767793</c:v>
                </c:pt>
                <c:pt idx="95">
                  <c:v>0.50516036827858379</c:v>
                </c:pt>
                <c:pt idx="96">
                  <c:v>0.55343449282894608</c:v>
                </c:pt>
                <c:pt idx="97">
                  <c:v>0.54141761175191883</c:v>
                </c:pt>
                <c:pt idx="98">
                  <c:v>0.59581829631938421</c:v>
                </c:pt>
                <c:pt idx="99">
                  <c:v>0.52631628925456386</c:v>
                </c:pt>
                <c:pt idx="100">
                  <c:v>0.50305693100928106</c:v>
                </c:pt>
                <c:pt idx="101">
                  <c:v>0.54531430017783789</c:v>
                </c:pt>
                <c:pt idx="102">
                  <c:v>0.52109429779744498</c:v>
                </c:pt>
                <c:pt idx="103">
                  <c:v>0.53338964467064642</c:v>
                </c:pt>
                <c:pt idx="104">
                  <c:v>0.53223177196357607</c:v>
                </c:pt>
                <c:pt idx="105">
                  <c:v>0.53296100791778667</c:v>
                </c:pt>
                <c:pt idx="106">
                  <c:v>0.46905274558959148</c:v>
                </c:pt>
                <c:pt idx="107">
                  <c:v>0.52059001478859124</c:v>
                </c:pt>
                <c:pt idx="108">
                  <c:v>0.52905423697265386</c:v>
                </c:pt>
                <c:pt idx="109">
                  <c:v>0.56700915801524931</c:v>
                </c:pt>
                <c:pt idx="110">
                  <c:v>0.48330815449431297</c:v>
                </c:pt>
                <c:pt idx="111">
                  <c:v>0.47804447753375712</c:v>
                </c:pt>
                <c:pt idx="112">
                  <c:v>0.5165363530830408</c:v>
                </c:pt>
                <c:pt idx="113">
                  <c:v>0.45187531554219112</c:v>
                </c:pt>
                <c:pt idx="114">
                  <c:v>0.49022332109772027</c:v>
                </c:pt>
                <c:pt idx="115">
                  <c:v>0.46901995428292248</c:v>
                </c:pt>
                <c:pt idx="116">
                  <c:v>0.44797109907941401</c:v>
                </c:pt>
                <c:pt idx="117">
                  <c:v>0.4862140269619219</c:v>
                </c:pt>
                <c:pt idx="118">
                  <c:v>0.5171560153417617</c:v>
                </c:pt>
                <c:pt idx="119">
                  <c:v>0.50678083035196897</c:v>
                </c:pt>
                <c:pt idx="120">
                  <c:v>0.45284429803427484</c:v>
                </c:pt>
                <c:pt idx="121">
                  <c:v>0.47832859568167668</c:v>
                </c:pt>
                <c:pt idx="122">
                  <c:v>0.43901876436114545</c:v>
                </c:pt>
                <c:pt idx="123">
                  <c:v>0.45804374129704067</c:v>
                </c:pt>
                <c:pt idx="124">
                  <c:v>0.45625559551770217</c:v>
                </c:pt>
                <c:pt idx="125">
                  <c:v>0.44425437987653921</c:v>
                </c:pt>
                <c:pt idx="126">
                  <c:v>0.50994848041227314</c:v>
                </c:pt>
                <c:pt idx="127">
                  <c:v>0.41309175975844392</c:v>
                </c:pt>
                <c:pt idx="128">
                  <c:v>0.44889000314151106</c:v>
                </c:pt>
                <c:pt idx="129">
                  <c:v>0.45766772348418339</c:v>
                </c:pt>
                <c:pt idx="130">
                  <c:v>0.43909506827628636</c:v>
                </c:pt>
                <c:pt idx="131">
                  <c:v>0.42177876409721377</c:v>
                </c:pt>
                <c:pt idx="132">
                  <c:v>0.45732608513603784</c:v>
                </c:pt>
                <c:pt idx="133">
                  <c:v>0.43373154025989852</c:v>
                </c:pt>
                <c:pt idx="134">
                  <c:v>0.44829927011059828</c:v>
                </c:pt>
                <c:pt idx="135">
                  <c:v>0.44676374133276919</c:v>
                </c:pt>
                <c:pt idx="136">
                  <c:v>0.4232045547935856</c:v>
                </c:pt>
                <c:pt idx="137">
                  <c:v>0.44049426926244767</c:v>
                </c:pt>
                <c:pt idx="138">
                  <c:v>0.43598385294406306</c:v>
                </c:pt>
                <c:pt idx="139">
                  <c:v>0.43817579382062366</c:v>
                </c:pt>
                <c:pt idx="140">
                  <c:v>0.42823568699827469</c:v>
                </c:pt>
                <c:pt idx="141">
                  <c:v>0.44866090359612737</c:v>
                </c:pt>
                <c:pt idx="142">
                  <c:v>0.42709208573973223</c:v>
                </c:pt>
                <c:pt idx="143">
                  <c:v>0.42069080234011602</c:v>
                </c:pt>
                <c:pt idx="144">
                  <c:v>0.55382367595543169</c:v>
                </c:pt>
                <c:pt idx="145">
                  <c:v>0.5288336620623818</c:v>
                </c:pt>
                <c:pt idx="146">
                  <c:v>0.48826782856980577</c:v>
                </c:pt>
                <c:pt idx="147">
                  <c:v>0.49894624242412922</c:v>
                </c:pt>
                <c:pt idx="148">
                  <c:v>0.47573760927387804</c:v>
                </c:pt>
                <c:pt idx="149">
                  <c:v>0.52304478321875203</c:v>
                </c:pt>
                <c:pt idx="150">
                  <c:v>0.5322317271966911</c:v>
                </c:pt>
                <c:pt idx="151">
                  <c:v>0.55236415947257556</c:v>
                </c:pt>
                <c:pt idx="152">
                  <c:v>0.55121323075541651</c:v>
                </c:pt>
                <c:pt idx="153">
                  <c:v>0.53283958835798628</c:v>
                </c:pt>
                <c:pt idx="154">
                  <c:v>0.50363398750417576</c:v>
                </c:pt>
                <c:pt idx="155">
                  <c:v>0.53778967704778891</c:v>
                </c:pt>
                <c:pt idx="156">
                  <c:v>0.52915886926349109</c:v>
                </c:pt>
                <c:pt idx="157">
                  <c:v>0.53557802626725903</c:v>
                </c:pt>
                <c:pt idx="158">
                  <c:v>0.52381478136585713</c:v>
                </c:pt>
                <c:pt idx="159">
                  <c:v>0.50413880751810258</c:v>
                </c:pt>
                <c:pt idx="160">
                  <c:v>0.54674587309780009</c:v>
                </c:pt>
                <c:pt idx="161">
                  <c:v>0.54648181716664146</c:v>
                </c:pt>
                <c:pt idx="162">
                  <c:v>0.54038507820702231</c:v>
                </c:pt>
                <c:pt idx="163">
                  <c:v>0.53080250339807356</c:v>
                </c:pt>
                <c:pt idx="164">
                  <c:v>0.48812023591117487</c:v>
                </c:pt>
                <c:pt idx="165">
                  <c:v>0.5351358082395633</c:v>
                </c:pt>
                <c:pt idx="166">
                  <c:v>0.5332034625752845</c:v>
                </c:pt>
                <c:pt idx="167">
                  <c:v>0.53961848638648591</c:v>
                </c:pt>
                <c:pt idx="168">
                  <c:v>0.54067987386934413</c:v>
                </c:pt>
                <c:pt idx="169">
                  <c:v>0.55785727186621814</c:v>
                </c:pt>
                <c:pt idx="170">
                  <c:v>0.54685255683763734</c:v>
                </c:pt>
                <c:pt idx="171">
                  <c:v>0.54367939652501485</c:v>
                </c:pt>
                <c:pt idx="172">
                  <c:v>0.50317468994751258</c:v>
                </c:pt>
                <c:pt idx="173">
                  <c:v>0.53450640357835622</c:v>
                </c:pt>
                <c:pt idx="174">
                  <c:v>0.54256522704453658</c:v>
                </c:pt>
                <c:pt idx="175">
                  <c:v>0.53824362042146834</c:v>
                </c:pt>
                <c:pt idx="176">
                  <c:v>0.53900387280259232</c:v>
                </c:pt>
                <c:pt idx="177">
                  <c:v>0.56333842215282814</c:v>
                </c:pt>
                <c:pt idx="178">
                  <c:v>0.4966146332936896</c:v>
                </c:pt>
                <c:pt idx="179">
                  <c:v>0.4974496789045923</c:v>
                </c:pt>
                <c:pt idx="180">
                  <c:v>0.46501879418008057</c:v>
                </c:pt>
                <c:pt idx="181">
                  <c:v>0.49259579435285406</c:v>
                </c:pt>
                <c:pt idx="182">
                  <c:v>0.4874190816183408</c:v>
                </c:pt>
                <c:pt idx="183">
                  <c:v>0.49426191254236745</c:v>
                </c:pt>
                <c:pt idx="184">
                  <c:v>0.48368428738873409</c:v>
                </c:pt>
                <c:pt idx="185">
                  <c:v>0.50185242785156692</c:v>
                </c:pt>
                <c:pt idx="186">
                  <c:v>0.48604078355010322</c:v>
                </c:pt>
                <c:pt idx="187">
                  <c:v>0.4586051061988049</c:v>
                </c:pt>
                <c:pt idx="188">
                  <c:v>0.50181832402499604</c:v>
                </c:pt>
                <c:pt idx="189">
                  <c:v>0.47976396140168348</c:v>
                </c:pt>
                <c:pt idx="190">
                  <c:v>0.50067877976890274</c:v>
                </c:pt>
                <c:pt idx="191">
                  <c:v>0.44949803905429542</c:v>
                </c:pt>
                <c:pt idx="192">
                  <c:v>0.48413011805538358</c:v>
                </c:pt>
                <c:pt idx="193">
                  <c:v>0.50961772343644041</c:v>
                </c:pt>
                <c:pt idx="194">
                  <c:v>0.48737491472563937</c:v>
                </c:pt>
                <c:pt idx="195">
                  <c:v>0.49895681437762468</c:v>
                </c:pt>
                <c:pt idx="196">
                  <c:v>0.49152175350655908</c:v>
                </c:pt>
                <c:pt idx="197">
                  <c:v>0.47177277652793459</c:v>
                </c:pt>
                <c:pt idx="198">
                  <c:v>0.47798929010944419</c:v>
                </c:pt>
                <c:pt idx="199">
                  <c:v>0.44381796459855927</c:v>
                </c:pt>
                <c:pt idx="200">
                  <c:v>0.43305983935203662</c:v>
                </c:pt>
                <c:pt idx="201">
                  <c:v>0.44266164012052706</c:v>
                </c:pt>
                <c:pt idx="202">
                  <c:v>0.5278108353698262</c:v>
                </c:pt>
                <c:pt idx="203">
                  <c:v>0.44125566394653432</c:v>
                </c:pt>
                <c:pt idx="204">
                  <c:v>0.48620913389910164</c:v>
                </c:pt>
                <c:pt idx="205">
                  <c:v>0.44046756538032633</c:v>
                </c:pt>
                <c:pt idx="206">
                  <c:v>0.44336236334960366</c:v>
                </c:pt>
                <c:pt idx="207">
                  <c:v>0.4655395191764537</c:v>
                </c:pt>
                <c:pt idx="208">
                  <c:v>0.46955414913482879</c:v>
                </c:pt>
                <c:pt idx="209">
                  <c:v>0.40891094388799509</c:v>
                </c:pt>
                <c:pt idx="210">
                  <c:v>0.46281678131152204</c:v>
                </c:pt>
                <c:pt idx="211">
                  <c:v>0.42396087514777803</c:v>
                </c:pt>
                <c:pt idx="212">
                  <c:v>0.49485145856030049</c:v>
                </c:pt>
                <c:pt idx="213">
                  <c:v>0.45921863331438367</c:v>
                </c:pt>
                <c:pt idx="214">
                  <c:v>0.47556378533203952</c:v>
                </c:pt>
                <c:pt idx="215">
                  <c:v>0.42781648540958023</c:v>
                </c:pt>
                <c:pt idx="216">
                  <c:v>0.47647974873470161</c:v>
                </c:pt>
                <c:pt idx="217">
                  <c:v>0.57403587828544256</c:v>
                </c:pt>
                <c:pt idx="218">
                  <c:v>0.52693705187113127</c:v>
                </c:pt>
                <c:pt idx="219">
                  <c:v>0.54834341725376579</c:v>
                </c:pt>
                <c:pt idx="220">
                  <c:v>0.57032492754496877</c:v>
                </c:pt>
                <c:pt idx="221">
                  <c:v>0.55486065627893522</c:v>
                </c:pt>
                <c:pt idx="222">
                  <c:v>0.54320671681183597</c:v>
                </c:pt>
                <c:pt idx="223">
                  <c:v>0.54736687180468691</c:v>
                </c:pt>
                <c:pt idx="224">
                  <c:v>0.58024353912785809</c:v>
                </c:pt>
                <c:pt idx="225">
                  <c:v>0.55869889474621137</c:v>
                </c:pt>
                <c:pt idx="226">
                  <c:v>0.51176436149283611</c:v>
                </c:pt>
                <c:pt idx="227">
                  <c:v>0.6091896258844568</c:v>
                </c:pt>
                <c:pt idx="228">
                  <c:v>0.57342659040147059</c:v>
                </c:pt>
                <c:pt idx="229">
                  <c:v>0.60980283442493799</c:v>
                </c:pt>
                <c:pt idx="230">
                  <c:v>0.55720358422540961</c:v>
                </c:pt>
                <c:pt idx="231">
                  <c:v>0.62366938468751232</c:v>
                </c:pt>
                <c:pt idx="232">
                  <c:v>0.74966844138750066</c:v>
                </c:pt>
                <c:pt idx="233">
                  <c:v>0.72442454667915268</c:v>
                </c:pt>
                <c:pt idx="234">
                  <c:v>0.67750813333933313</c:v>
                </c:pt>
                <c:pt idx="235">
                  <c:v>0.61045375100270383</c:v>
                </c:pt>
                <c:pt idx="236">
                  <c:v>0.66176657615496093</c:v>
                </c:pt>
                <c:pt idx="237">
                  <c:v>0.73998807228701513</c:v>
                </c:pt>
                <c:pt idx="238">
                  <c:v>0.66909204748844808</c:v>
                </c:pt>
                <c:pt idx="239">
                  <c:v>0.56515867635713568</c:v>
                </c:pt>
                <c:pt idx="240">
                  <c:v>0.64938567464652108</c:v>
                </c:pt>
                <c:pt idx="241">
                  <c:v>0.87162243379360205</c:v>
                </c:pt>
                <c:pt idx="242">
                  <c:v>0.62694045297520784</c:v>
                </c:pt>
                <c:pt idx="243">
                  <c:v>0.57553972802450248</c:v>
                </c:pt>
                <c:pt idx="244">
                  <c:v>0.53444944861618771</c:v>
                </c:pt>
                <c:pt idx="245">
                  <c:v>0.65017425862556355</c:v>
                </c:pt>
                <c:pt idx="246">
                  <c:v>0.67429765825282262</c:v>
                </c:pt>
                <c:pt idx="247">
                  <c:v>0.60088098302400916</c:v>
                </c:pt>
                <c:pt idx="248">
                  <c:v>0.55785745042306012</c:v>
                </c:pt>
                <c:pt idx="249">
                  <c:v>0.57247844416382343</c:v>
                </c:pt>
                <c:pt idx="250">
                  <c:v>0.57715880612316794</c:v>
                </c:pt>
                <c:pt idx="251">
                  <c:v>0.54998885811362919</c:v>
                </c:pt>
                <c:pt idx="252">
                  <c:v>0.55657796872720666</c:v>
                </c:pt>
                <c:pt idx="253">
                  <c:v>0.55966082805827289</c:v>
                </c:pt>
                <c:pt idx="254">
                  <c:v>0.60662005639754024</c:v>
                </c:pt>
                <c:pt idx="255">
                  <c:v>0.56065504554701351</c:v>
                </c:pt>
                <c:pt idx="256">
                  <c:v>0.53274571747199562</c:v>
                </c:pt>
                <c:pt idx="257">
                  <c:v>0.53592370119348409</c:v>
                </c:pt>
                <c:pt idx="258">
                  <c:v>0.57377793119245279</c:v>
                </c:pt>
                <c:pt idx="259">
                  <c:v>0.6685819754004545</c:v>
                </c:pt>
                <c:pt idx="260">
                  <c:v>0.65002125615464812</c:v>
                </c:pt>
                <c:pt idx="261">
                  <c:v>0.55174210762187803</c:v>
                </c:pt>
                <c:pt idx="262">
                  <c:v>0.53018195283289749</c:v>
                </c:pt>
                <c:pt idx="263">
                  <c:v>0.53321729074638635</c:v>
                </c:pt>
                <c:pt idx="264">
                  <c:v>0.55827975774162497</c:v>
                </c:pt>
                <c:pt idx="265">
                  <c:v>0.61685384873456173</c:v>
                </c:pt>
                <c:pt idx="266">
                  <c:v>0.55791785818883532</c:v>
                </c:pt>
                <c:pt idx="267">
                  <c:v>0.55338270302344383</c:v>
                </c:pt>
                <c:pt idx="268">
                  <c:v>0.55952892467937865</c:v>
                </c:pt>
                <c:pt idx="269">
                  <c:v>0.58139313505010037</c:v>
                </c:pt>
                <c:pt idx="270">
                  <c:v>0.56711591844495268</c:v>
                </c:pt>
                <c:pt idx="271">
                  <c:v>0.57304294299972292</c:v>
                </c:pt>
                <c:pt idx="272">
                  <c:v>0.57730458703436804</c:v>
                </c:pt>
                <c:pt idx="273">
                  <c:v>0.55829284009167546</c:v>
                </c:pt>
                <c:pt idx="274">
                  <c:v>0.56938111437410444</c:v>
                </c:pt>
                <c:pt idx="275">
                  <c:v>0.5792663991398167</c:v>
                </c:pt>
                <c:pt idx="276">
                  <c:v>0.56196266284478091</c:v>
                </c:pt>
                <c:pt idx="277">
                  <c:v>0.58302882897886277</c:v>
                </c:pt>
                <c:pt idx="278">
                  <c:v>0.5826788423457635</c:v>
                </c:pt>
                <c:pt idx="279">
                  <c:v>0.5647950390420905</c:v>
                </c:pt>
                <c:pt idx="280">
                  <c:v>0.59132772606591977</c:v>
                </c:pt>
                <c:pt idx="281">
                  <c:v>0.55629710029219681</c:v>
                </c:pt>
                <c:pt idx="282">
                  <c:v>0.57423005579117115</c:v>
                </c:pt>
                <c:pt idx="283">
                  <c:v>0.56253491891008645</c:v>
                </c:pt>
                <c:pt idx="284">
                  <c:v>0.70078998817128879</c:v>
                </c:pt>
                <c:pt idx="285">
                  <c:v>0.68699031445031666</c:v>
                </c:pt>
                <c:pt idx="286">
                  <c:v>0.73465799695555523</c:v>
                </c:pt>
                <c:pt idx="287">
                  <c:v>0.65063914090237951</c:v>
                </c:pt>
                <c:pt idx="288">
                  <c:v>0.68578426780258839</c:v>
                </c:pt>
                <c:pt idx="289">
                  <c:v>0.64115454852091336</c:v>
                </c:pt>
                <c:pt idx="290">
                  <c:v>0.70214160636763212</c:v>
                </c:pt>
                <c:pt idx="291">
                  <c:v>0.65626919813037077</c:v>
                </c:pt>
                <c:pt idx="292">
                  <c:v>0.73587901087298724</c:v>
                </c:pt>
                <c:pt idx="293">
                  <c:v>0.7611822852868001</c:v>
                </c:pt>
                <c:pt idx="294">
                  <c:v>0.65872652956284528</c:v>
                </c:pt>
                <c:pt idx="295">
                  <c:v>0.71037854740366035</c:v>
                </c:pt>
                <c:pt idx="296">
                  <c:v>0.76164734044465654</c:v>
                </c:pt>
                <c:pt idx="297">
                  <c:v>0.692972475894024</c:v>
                </c:pt>
                <c:pt idx="298">
                  <c:v>0.73697042641953192</c:v>
                </c:pt>
                <c:pt idx="299">
                  <c:v>0.74680187350935479</c:v>
                </c:pt>
                <c:pt idx="300">
                  <c:v>0.79693477660920331</c:v>
                </c:pt>
                <c:pt idx="301">
                  <c:v>0.69529207810936267</c:v>
                </c:pt>
                <c:pt idx="302">
                  <c:v>0.80180251262109681</c:v>
                </c:pt>
                <c:pt idx="303">
                  <c:v>0.76850907970241567</c:v>
                </c:pt>
                <c:pt idx="304">
                  <c:v>0.84719755234011374</c:v>
                </c:pt>
                <c:pt idx="305">
                  <c:v>0.74479817707253082</c:v>
                </c:pt>
                <c:pt idx="306">
                  <c:v>0.73857694051136302</c:v>
                </c:pt>
                <c:pt idx="307">
                  <c:v>0.79422032445207513</c:v>
                </c:pt>
                <c:pt idx="308">
                  <c:v>0.7133441611795599</c:v>
                </c:pt>
                <c:pt idx="309">
                  <c:v>0.68964866933737023</c:v>
                </c:pt>
                <c:pt idx="310">
                  <c:v>0.7301069900814352</c:v>
                </c:pt>
                <c:pt idx="311">
                  <c:v>0.7039525314288535</c:v>
                </c:pt>
                <c:pt idx="312">
                  <c:v>0.76266871822733517</c:v>
                </c:pt>
                <c:pt idx="313">
                  <c:v>0.73993285874243619</c:v>
                </c:pt>
                <c:pt idx="314">
                  <c:v>0.7060181079094795</c:v>
                </c:pt>
                <c:pt idx="315">
                  <c:v>0.7686510132105403</c:v>
                </c:pt>
                <c:pt idx="316">
                  <c:v>0.72628282588127713</c:v>
                </c:pt>
                <c:pt idx="317">
                  <c:v>0.82864070244161414</c:v>
                </c:pt>
                <c:pt idx="318">
                  <c:v>0.67566717086221206</c:v>
                </c:pt>
                <c:pt idx="319">
                  <c:v>0.66284576251629956</c:v>
                </c:pt>
                <c:pt idx="320">
                  <c:v>0.66455825238489719</c:v>
                </c:pt>
                <c:pt idx="321">
                  <c:v>0.65960940398305923</c:v>
                </c:pt>
                <c:pt idx="322">
                  <c:v>0.65276890479279204</c:v>
                </c:pt>
                <c:pt idx="323">
                  <c:v>0.67081547681828557</c:v>
                </c:pt>
                <c:pt idx="324">
                  <c:v>0.69546501795414595</c:v>
                </c:pt>
                <c:pt idx="325">
                  <c:v>0.72913281553806619</c:v>
                </c:pt>
                <c:pt idx="326">
                  <c:v>0.70452937222178713</c:v>
                </c:pt>
                <c:pt idx="327">
                  <c:v>0.66687881353565759</c:v>
                </c:pt>
                <c:pt idx="328">
                  <c:v>0.66388894800091935</c:v>
                </c:pt>
                <c:pt idx="329">
                  <c:v>0.65339984105748261</c:v>
                </c:pt>
                <c:pt idx="330">
                  <c:v>0.66870756878459647</c:v>
                </c:pt>
                <c:pt idx="331">
                  <c:v>0.67028666932250169</c:v>
                </c:pt>
                <c:pt idx="332">
                  <c:v>0.65300024257641665</c:v>
                </c:pt>
                <c:pt idx="333">
                  <c:v>0.67164493457410734</c:v>
                </c:pt>
                <c:pt idx="334">
                  <c:v>0.65496127938846604</c:v>
                </c:pt>
                <c:pt idx="335">
                  <c:v>0.67432228929935079</c:v>
                </c:pt>
                <c:pt idx="336">
                  <c:v>0.69342348911413332</c:v>
                </c:pt>
                <c:pt idx="337">
                  <c:v>0.73623627604726283</c:v>
                </c:pt>
                <c:pt idx="338">
                  <c:v>0.69374491402585892</c:v>
                </c:pt>
                <c:pt idx="339">
                  <c:v>0.69283529326472437</c:v>
                </c:pt>
                <c:pt idx="340">
                  <c:v>0.67437591831599741</c:v>
                </c:pt>
                <c:pt idx="341">
                  <c:v>0.75005318665859388</c:v>
                </c:pt>
                <c:pt idx="342">
                  <c:v>0.69473288060937377</c:v>
                </c:pt>
                <c:pt idx="343">
                  <c:v>0.70317955114219199</c:v>
                </c:pt>
                <c:pt idx="344">
                  <c:v>0.65848903358927402</c:v>
                </c:pt>
                <c:pt idx="345">
                  <c:v>0.66872588036613312</c:v>
                </c:pt>
                <c:pt idx="346">
                  <c:v>0.63682753680809445</c:v>
                </c:pt>
                <c:pt idx="347">
                  <c:v>0.64847442997925875</c:v>
                </c:pt>
                <c:pt idx="348">
                  <c:v>0.67496187373045757</c:v>
                </c:pt>
                <c:pt idx="349">
                  <c:v>0.6949679658384077</c:v>
                </c:pt>
                <c:pt idx="350">
                  <c:v>0.68400825857002834</c:v>
                </c:pt>
                <c:pt idx="351">
                  <c:v>0.68618663320215778</c:v>
                </c:pt>
                <c:pt idx="352">
                  <c:v>0.66970510026981356</c:v>
                </c:pt>
                <c:pt idx="353">
                  <c:v>0.72689935995083033</c:v>
                </c:pt>
                <c:pt idx="354">
                  <c:v>0.73149063363313827</c:v>
                </c:pt>
                <c:pt idx="355">
                  <c:v>0.64963871600433898</c:v>
                </c:pt>
                <c:pt idx="356">
                  <c:v>0.72289417445925397</c:v>
                </c:pt>
                <c:pt idx="357">
                  <c:v>0.8024715665121952</c:v>
                </c:pt>
                <c:pt idx="358">
                  <c:v>0.82589426932069177</c:v>
                </c:pt>
                <c:pt idx="359">
                  <c:v>0.71386864716812948</c:v>
                </c:pt>
                <c:pt idx="360">
                  <c:v>0.79199127780270229</c:v>
                </c:pt>
                <c:pt idx="361">
                  <c:v>0.80163085115108346</c:v>
                </c:pt>
                <c:pt idx="362">
                  <c:v>0.77001444223558035</c:v>
                </c:pt>
                <c:pt idx="363">
                  <c:v>0.80271823125207031</c:v>
                </c:pt>
                <c:pt idx="364">
                  <c:v>0.75072115316088728</c:v>
                </c:pt>
                <c:pt idx="365">
                  <c:v>0.78192162362247308</c:v>
                </c:pt>
                <c:pt idx="366">
                  <c:v>0.72973533849982153</c:v>
                </c:pt>
                <c:pt idx="367">
                  <c:v>0.69525041792222164</c:v>
                </c:pt>
                <c:pt idx="368">
                  <c:v>0.73731884448536156</c:v>
                </c:pt>
                <c:pt idx="369">
                  <c:v>0.79446260993044526</c:v>
                </c:pt>
                <c:pt idx="370">
                  <c:v>0.99316574067289209</c:v>
                </c:pt>
                <c:pt idx="371">
                  <c:v>0.83634640836261276</c:v>
                </c:pt>
                <c:pt idx="372">
                  <c:v>0.85851660743794289</c:v>
                </c:pt>
                <c:pt idx="373">
                  <c:v>0.86635089337818938</c:v>
                </c:pt>
                <c:pt idx="374">
                  <c:v>1.0055285598686556</c:v>
                </c:pt>
                <c:pt idx="375">
                  <c:v>1.1789828175284069</c:v>
                </c:pt>
                <c:pt idx="376">
                  <c:v>0.84056443676523662</c:v>
                </c:pt>
                <c:pt idx="377">
                  <c:v>1.0451545951035435</c:v>
                </c:pt>
                <c:pt idx="378">
                  <c:v>0.8563615830087522</c:v>
                </c:pt>
                <c:pt idx="379">
                  <c:v>0.79004395573908259</c:v>
                </c:pt>
                <c:pt idx="380">
                  <c:v>0.98671527714559959</c:v>
                </c:pt>
                <c:pt idx="381">
                  <c:v>1.0392491459303173</c:v>
                </c:pt>
                <c:pt idx="382">
                  <c:v>0.93450190711609726</c:v>
                </c:pt>
                <c:pt idx="383">
                  <c:v>0.97184560372049744</c:v>
                </c:pt>
                <c:pt idx="384">
                  <c:v>0.96769905744982732</c:v>
                </c:pt>
                <c:pt idx="385">
                  <c:v>0.81113373594903937</c:v>
                </c:pt>
                <c:pt idx="386">
                  <c:v>0.98804652006505667</c:v>
                </c:pt>
                <c:pt idx="387">
                  <c:v>0.80681371315838701</c:v>
                </c:pt>
                <c:pt idx="388">
                  <c:v>0.80496065022655883</c:v>
                </c:pt>
                <c:pt idx="389">
                  <c:v>0.66227049485463207</c:v>
                </c:pt>
                <c:pt idx="390">
                  <c:v>0.68030606377845537</c:v>
                </c:pt>
                <c:pt idx="391">
                  <c:v>0.94101483443292289</c:v>
                </c:pt>
                <c:pt idx="392">
                  <c:v>0.63800625345715534</c:v>
                </c:pt>
                <c:pt idx="393">
                  <c:v>0.69049389280806339</c:v>
                </c:pt>
                <c:pt idx="394">
                  <c:v>0.67321871753181306</c:v>
                </c:pt>
                <c:pt idx="395">
                  <c:v>0.69974706170920231</c:v>
                </c:pt>
                <c:pt idx="396">
                  <c:v>0.68761637408265763</c:v>
                </c:pt>
                <c:pt idx="397">
                  <c:v>0.66697916150680292</c:v>
                </c:pt>
                <c:pt idx="398">
                  <c:v>0.66807214094483447</c:v>
                </c:pt>
                <c:pt idx="399">
                  <c:v>0.69222248011202148</c:v>
                </c:pt>
                <c:pt idx="400">
                  <c:v>0.65883828331801475</c:v>
                </c:pt>
                <c:pt idx="401">
                  <c:v>0.69891457726431916</c:v>
                </c:pt>
                <c:pt idx="402">
                  <c:v>0.78910732178215481</c:v>
                </c:pt>
                <c:pt idx="403">
                  <c:v>0.70146527831679051</c:v>
                </c:pt>
                <c:pt idx="404">
                  <c:v>0.68314234033992471</c:v>
                </c:pt>
                <c:pt idx="405">
                  <c:v>0.86542755119806447</c:v>
                </c:pt>
                <c:pt idx="406">
                  <c:v>0.71084345613326827</c:v>
                </c:pt>
                <c:pt idx="407">
                  <c:v>0.75884125549510151</c:v>
                </c:pt>
                <c:pt idx="408">
                  <c:v>0.64082099197864384</c:v>
                </c:pt>
                <c:pt idx="409">
                  <c:v>0.66874336913517285</c:v>
                </c:pt>
                <c:pt idx="410">
                  <c:v>0.69718192218573005</c:v>
                </c:pt>
                <c:pt idx="411">
                  <c:v>0.6755960258034921</c:v>
                </c:pt>
                <c:pt idx="412">
                  <c:v>0.65867989135123428</c:v>
                </c:pt>
                <c:pt idx="413">
                  <c:v>0.71973164187375649</c:v>
                </c:pt>
                <c:pt idx="414">
                  <c:v>0.65436265199049171</c:v>
                </c:pt>
                <c:pt idx="415">
                  <c:v>0.73082012830052512</c:v>
                </c:pt>
                <c:pt idx="416">
                  <c:v>0.71554935114680307</c:v>
                </c:pt>
                <c:pt idx="417">
                  <c:v>0.79559914672078258</c:v>
                </c:pt>
                <c:pt idx="418">
                  <c:v>0.71216362085885876</c:v>
                </c:pt>
                <c:pt idx="419">
                  <c:v>0.74882065203425308</c:v>
                </c:pt>
                <c:pt idx="420">
                  <c:v>0.73795541866124215</c:v>
                </c:pt>
                <c:pt idx="421">
                  <c:v>0.75895245181021209</c:v>
                </c:pt>
                <c:pt idx="422">
                  <c:v>0.6410120495424011</c:v>
                </c:pt>
                <c:pt idx="423">
                  <c:v>0.58098602467727789</c:v>
                </c:pt>
                <c:pt idx="424">
                  <c:v>0.64982068437100304</c:v>
                </c:pt>
                <c:pt idx="425">
                  <c:v>0.63128072120469603</c:v>
                </c:pt>
                <c:pt idx="426">
                  <c:v>0.67304966637572783</c:v>
                </c:pt>
                <c:pt idx="427">
                  <c:v>0.66905229457932658</c:v>
                </c:pt>
                <c:pt idx="428">
                  <c:v>0.64886061952180518</c:v>
                </c:pt>
                <c:pt idx="429">
                  <c:v>0.74105740497682326</c:v>
                </c:pt>
                <c:pt idx="430">
                  <c:v>0.63630630882038364</c:v>
                </c:pt>
                <c:pt idx="431">
                  <c:v>0.63083399347781166</c:v>
                </c:pt>
                <c:pt idx="432">
                  <c:v>0.66841662698849791</c:v>
                </c:pt>
                <c:pt idx="433">
                  <c:v>0.65185966278957841</c:v>
                </c:pt>
                <c:pt idx="434">
                  <c:v>0.64126039767890575</c:v>
                </c:pt>
                <c:pt idx="435">
                  <c:v>0.6123092168304114</c:v>
                </c:pt>
                <c:pt idx="436">
                  <c:v>0.6186662789984142</c:v>
                </c:pt>
                <c:pt idx="437">
                  <c:v>0.63106232656921846</c:v>
                </c:pt>
                <c:pt idx="438">
                  <c:v>0.70319071004914457</c:v>
                </c:pt>
                <c:pt idx="439">
                  <c:v>0.6497143113710776</c:v>
                </c:pt>
                <c:pt idx="440">
                  <c:v>0.6548187880670856</c:v>
                </c:pt>
                <c:pt idx="441">
                  <c:v>0.62449502544536006</c:v>
                </c:pt>
                <c:pt idx="442">
                  <c:v>0.60197798697717309</c:v>
                </c:pt>
                <c:pt idx="443">
                  <c:v>0.67818805077918076</c:v>
                </c:pt>
                <c:pt idx="444">
                  <c:v>0.69561961956907714</c:v>
                </c:pt>
                <c:pt idx="445">
                  <c:v>0.72457056517345064</c:v>
                </c:pt>
                <c:pt idx="446">
                  <c:v>0.70676720251765923</c:v>
                </c:pt>
                <c:pt idx="447">
                  <c:v>0.65790312826988273</c:v>
                </c:pt>
                <c:pt idx="448">
                  <c:v>0.68898889375917494</c:v>
                </c:pt>
                <c:pt idx="449">
                  <c:v>0.69913696209193044</c:v>
                </c:pt>
                <c:pt idx="450">
                  <c:v>0.65887688911553433</c:v>
                </c:pt>
                <c:pt idx="451">
                  <c:v>0.65646353815669989</c:v>
                </c:pt>
                <c:pt idx="452">
                  <c:v>0.68234682984465633</c:v>
                </c:pt>
                <c:pt idx="453">
                  <c:v>0.68262702587633006</c:v>
                </c:pt>
                <c:pt idx="454">
                  <c:v>0.65341283685846818</c:v>
                </c:pt>
                <c:pt idx="455">
                  <c:v>0.65937499475235817</c:v>
                </c:pt>
                <c:pt idx="456">
                  <c:v>0.66066530937255696</c:v>
                </c:pt>
                <c:pt idx="457">
                  <c:v>0.73214974035583646</c:v>
                </c:pt>
                <c:pt idx="458">
                  <c:v>0.65364193296333195</c:v>
                </c:pt>
                <c:pt idx="459">
                  <c:v>0.6804546064802518</c:v>
                </c:pt>
                <c:pt idx="460">
                  <c:v>0.68763930361621706</c:v>
                </c:pt>
                <c:pt idx="461">
                  <c:v>0.77617444881007458</c:v>
                </c:pt>
                <c:pt idx="462">
                  <c:v>0.71060379552795172</c:v>
                </c:pt>
                <c:pt idx="463">
                  <c:v>0.61544792585623698</c:v>
                </c:pt>
                <c:pt idx="464">
                  <c:v>0.6864564003239797</c:v>
                </c:pt>
                <c:pt idx="465">
                  <c:v>0.66572593201598207</c:v>
                </c:pt>
                <c:pt idx="466">
                  <c:v>0.7390995521892022</c:v>
                </c:pt>
                <c:pt idx="467">
                  <c:v>0.68791889120961724</c:v>
                </c:pt>
                <c:pt idx="468">
                  <c:v>0.6669036789947046</c:v>
                </c:pt>
                <c:pt idx="469">
                  <c:v>0.71899789739197328</c:v>
                </c:pt>
                <c:pt idx="470">
                  <c:v>0.67776595997794742</c:v>
                </c:pt>
                <c:pt idx="471">
                  <c:v>0.6308614473434907</c:v>
                </c:pt>
                <c:pt idx="472">
                  <c:v>0.68125846450871119</c:v>
                </c:pt>
                <c:pt idx="473">
                  <c:v>0.88088491064376695</c:v>
                </c:pt>
                <c:pt idx="474">
                  <c:v>0.77819831608675627</c:v>
                </c:pt>
                <c:pt idx="475">
                  <c:v>0.73384949223651641</c:v>
                </c:pt>
                <c:pt idx="476">
                  <c:v>0.67859264377729966</c:v>
                </c:pt>
                <c:pt idx="477">
                  <c:v>0.65484355704613062</c:v>
                </c:pt>
                <c:pt idx="478">
                  <c:v>0.67573333113236267</c:v>
                </c:pt>
                <c:pt idx="479">
                  <c:v>0.76223516796171265</c:v>
                </c:pt>
                <c:pt idx="480">
                  <c:v>0.67758383789608523</c:v>
                </c:pt>
                <c:pt idx="481">
                  <c:v>0.62570612541728676</c:v>
                </c:pt>
                <c:pt idx="482">
                  <c:v>0.64960476343003437</c:v>
                </c:pt>
                <c:pt idx="483">
                  <c:v>0.69924266954004854</c:v>
                </c:pt>
                <c:pt idx="484">
                  <c:v>0.7267271101639009</c:v>
                </c:pt>
                <c:pt idx="485">
                  <c:v>0.65326077225217694</c:v>
                </c:pt>
                <c:pt idx="486">
                  <c:v>0.62428329374771296</c:v>
                </c:pt>
                <c:pt idx="487">
                  <c:v>0.66696073887836838</c:v>
                </c:pt>
                <c:pt idx="488">
                  <c:v>0.61893499495044435</c:v>
                </c:pt>
                <c:pt idx="489">
                  <c:v>0.59764814883540207</c:v>
                </c:pt>
                <c:pt idx="490">
                  <c:v>0.63310732717436613</c:v>
                </c:pt>
                <c:pt idx="491">
                  <c:v>0.65293138316676869</c:v>
                </c:pt>
                <c:pt idx="492">
                  <c:v>0.69347739825112664</c:v>
                </c:pt>
                <c:pt idx="493">
                  <c:v>0.57284577198059372</c:v>
                </c:pt>
                <c:pt idx="494">
                  <c:v>0.66102397675855917</c:v>
                </c:pt>
                <c:pt idx="495">
                  <c:v>0.6197153254367509</c:v>
                </c:pt>
                <c:pt idx="496">
                  <c:v>0.6184401923868893</c:v>
                </c:pt>
                <c:pt idx="497">
                  <c:v>0.59492384629971118</c:v>
                </c:pt>
                <c:pt idx="498">
                  <c:v>0.61977115975284691</c:v>
                </c:pt>
                <c:pt idx="499">
                  <c:v>0.77996533427462866</c:v>
                </c:pt>
                <c:pt idx="500">
                  <c:v>0.7575489791774076</c:v>
                </c:pt>
                <c:pt idx="501">
                  <c:v>0.74117910982201696</c:v>
                </c:pt>
                <c:pt idx="502">
                  <c:v>0.74441194211487405</c:v>
                </c:pt>
                <c:pt idx="503">
                  <c:v>0.94357766258697551</c:v>
                </c:pt>
                <c:pt idx="504">
                  <c:v>1.0130212012175976</c:v>
                </c:pt>
                <c:pt idx="505">
                  <c:v>0.7400169270841731</c:v>
                </c:pt>
                <c:pt idx="506">
                  <c:v>0.88533101010939519</c:v>
                </c:pt>
                <c:pt idx="507">
                  <c:v>0.99464851032779233</c:v>
                </c:pt>
                <c:pt idx="508">
                  <c:v>0.81064380381876</c:v>
                </c:pt>
                <c:pt idx="509">
                  <c:v>1.0373451125769075</c:v>
                </c:pt>
                <c:pt idx="510">
                  <c:v>0.63643695567520031</c:v>
                </c:pt>
                <c:pt idx="511">
                  <c:v>0.94279411779195832</c:v>
                </c:pt>
                <c:pt idx="512">
                  <c:v>0.90308593130561865</c:v>
                </c:pt>
                <c:pt idx="513">
                  <c:v>0.94832075694288398</c:v>
                </c:pt>
                <c:pt idx="514">
                  <c:v>0.74372721539374786</c:v>
                </c:pt>
                <c:pt idx="515">
                  <c:v>0.92888614320465668</c:v>
                </c:pt>
                <c:pt idx="516">
                  <c:v>0.76909489698569067</c:v>
                </c:pt>
                <c:pt idx="517">
                  <c:v>0.98607502428506921</c:v>
                </c:pt>
                <c:pt idx="518">
                  <c:v>0.92242218651253716</c:v>
                </c:pt>
                <c:pt idx="519">
                  <c:v>1.5218785592194954</c:v>
                </c:pt>
                <c:pt idx="520">
                  <c:v>0.82840746949374255</c:v>
                </c:pt>
                <c:pt idx="521">
                  <c:v>0.75452685575454936</c:v>
                </c:pt>
                <c:pt idx="522">
                  <c:v>0.77546185199249174</c:v>
                </c:pt>
                <c:pt idx="523">
                  <c:v>1.0543040580527845</c:v>
                </c:pt>
                <c:pt idx="524">
                  <c:v>1.0950082473288603</c:v>
                </c:pt>
                <c:pt idx="525">
                  <c:v>0.84777418989075315</c:v>
                </c:pt>
                <c:pt idx="526">
                  <c:v>0.76133091586165558</c:v>
                </c:pt>
                <c:pt idx="527">
                  <c:v>1.0244961766222647</c:v>
                </c:pt>
                <c:pt idx="528">
                  <c:v>1.1251170560261154</c:v>
                </c:pt>
                <c:pt idx="529">
                  <c:v>0.92873523458204843</c:v>
                </c:pt>
                <c:pt idx="530">
                  <c:v>0.85486555497682137</c:v>
                </c:pt>
                <c:pt idx="531">
                  <c:v>0.69535730707156385</c:v>
                </c:pt>
                <c:pt idx="532">
                  <c:v>1.133509524033866</c:v>
                </c:pt>
                <c:pt idx="533">
                  <c:v>1.0568345021709213</c:v>
                </c:pt>
                <c:pt idx="534">
                  <c:v>1.0056532659484494</c:v>
                </c:pt>
                <c:pt idx="535">
                  <c:v>0.97482293307865675</c:v>
                </c:pt>
                <c:pt idx="536">
                  <c:v>1.2070139518221261</c:v>
                </c:pt>
                <c:pt idx="537">
                  <c:v>0.78465243834202258</c:v>
                </c:pt>
                <c:pt idx="538">
                  <c:v>0.68561153505430295</c:v>
                </c:pt>
                <c:pt idx="539">
                  <c:v>0.67647126505472621</c:v>
                </c:pt>
                <c:pt idx="540">
                  <c:v>0.66405755593205729</c:v>
                </c:pt>
                <c:pt idx="541">
                  <c:v>0.66677226237292908</c:v>
                </c:pt>
                <c:pt idx="542">
                  <c:v>0.69481479691344072</c:v>
                </c:pt>
                <c:pt idx="543">
                  <c:v>0.68080259806750465</c:v>
                </c:pt>
                <c:pt idx="544">
                  <c:v>0.8871720750350266</c:v>
                </c:pt>
                <c:pt idx="545">
                  <c:v>0.95373699510938459</c:v>
                </c:pt>
                <c:pt idx="546">
                  <c:v>0.71160369904641618</c:v>
                </c:pt>
                <c:pt idx="547">
                  <c:v>0.6906141290883846</c:v>
                </c:pt>
                <c:pt idx="548">
                  <c:v>0.64770151289578459</c:v>
                </c:pt>
                <c:pt idx="549">
                  <c:v>0.6658259200504002</c:v>
                </c:pt>
                <c:pt idx="550">
                  <c:v>0.70043912272588904</c:v>
                </c:pt>
                <c:pt idx="551">
                  <c:v>0.92845096704625429</c:v>
                </c:pt>
                <c:pt idx="552">
                  <c:v>0.67063775541261517</c:v>
                </c:pt>
                <c:pt idx="553">
                  <c:v>0.68418823026817477</c:v>
                </c:pt>
                <c:pt idx="554">
                  <c:v>0.92695853831884245</c:v>
                </c:pt>
                <c:pt idx="555">
                  <c:v>0.64097530129966085</c:v>
                </c:pt>
                <c:pt idx="556">
                  <c:v>0.6670303389806933</c:v>
                </c:pt>
                <c:pt idx="557">
                  <c:v>0.69530153335527212</c:v>
                </c:pt>
                <c:pt idx="558">
                  <c:v>0.86192693095156714</c:v>
                </c:pt>
                <c:pt idx="559">
                  <c:v>0.71277035300460712</c:v>
                </c:pt>
                <c:pt idx="560">
                  <c:v>0.86664322674000327</c:v>
                </c:pt>
                <c:pt idx="561">
                  <c:v>0.95129890237570425</c:v>
                </c:pt>
                <c:pt idx="562">
                  <c:v>1.0252041557397644</c:v>
                </c:pt>
                <c:pt idx="563">
                  <c:v>0.71256548640404471</c:v>
                </c:pt>
                <c:pt idx="564">
                  <c:v>0.66391550933646526</c:v>
                </c:pt>
                <c:pt idx="565">
                  <c:v>0.67945583059128578</c:v>
                </c:pt>
                <c:pt idx="566">
                  <c:v>1.0271014141348704</c:v>
                </c:pt>
                <c:pt idx="567">
                  <c:v>0.71636675766649438</c:v>
                </c:pt>
                <c:pt idx="568">
                  <c:v>0.98055814751612747</c:v>
                </c:pt>
                <c:pt idx="569">
                  <c:v>0.84052646421785404</c:v>
                </c:pt>
                <c:pt idx="570">
                  <c:v>0.69727802587197252</c:v>
                </c:pt>
                <c:pt idx="571">
                  <c:v>0.67763534077665843</c:v>
                </c:pt>
                <c:pt idx="572">
                  <c:v>0.67972173919862822</c:v>
                </c:pt>
                <c:pt idx="573">
                  <c:v>0.81041156200322628</c:v>
                </c:pt>
                <c:pt idx="574">
                  <c:v>0.67319770014078284</c:v>
                </c:pt>
                <c:pt idx="575">
                  <c:v>0.76094623727677912</c:v>
                </c:pt>
                <c:pt idx="576">
                  <c:v>0.69929076823678427</c:v>
                </c:pt>
                <c:pt idx="577">
                  <c:v>0.68074229577110035</c:v>
                </c:pt>
                <c:pt idx="578">
                  <c:v>0.74397235778271154</c:v>
                </c:pt>
                <c:pt idx="579">
                  <c:v>0.69207284616576747</c:v>
                </c:pt>
                <c:pt idx="580">
                  <c:v>0.71894972837801463</c:v>
                </c:pt>
                <c:pt idx="581">
                  <c:v>0.79120899429055158</c:v>
                </c:pt>
                <c:pt idx="582">
                  <c:v>0.71962388375535735</c:v>
                </c:pt>
                <c:pt idx="583">
                  <c:v>0.93901744639072859</c:v>
                </c:pt>
                <c:pt idx="584">
                  <c:v>0.74273301205136677</c:v>
                </c:pt>
                <c:pt idx="585">
                  <c:v>0.72206968765766577</c:v>
                </c:pt>
                <c:pt idx="586">
                  <c:v>0.7443734935947649</c:v>
                </c:pt>
                <c:pt idx="587">
                  <c:v>0.65301095007645971</c:v>
                </c:pt>
                <c:pt idx="588">
                  <c:v>0.65406347639799545</c:v>
                </c:pt>
                <c:pt idx="589">
                  <c:v>0.78894526949816346</c:v>
                </c:pt>
                <c:pt idx="590">
                  <c:v>0.65912043737460557</c:v>
                </c:pt>
                <c:pt idx="591">
                  <c:v>0.67591867766909808</c:v>
                </c:pt>
                <c:pt idx="592">
                  <c:v>0.73660692917155401</c:v>
                </c:pt>
                <c:pt idx="593">
                  <c:v>0.73816491265142969</c:v>
                </c:pt>
                <c:pt idx="594">
                  <c:v>0.67199006208852508</c:v>
                </c:pt>
                <c:pt idx="595">
                  <c:v>0.67027096247313012</c:v>
                </c:pt>
                <c:pt idx="596">
                  <c:v>0.78923458175806382</c:v>
                </c:pt>
                <c:pt idx="597">
                  <c:v>0.62401815857592624</c:v>
                </c:pt>
                <c:pt idx="598">
                  <c:v>0.6809463698365894</c:v>
                </c:pt>
                <c:pt idx="599">
                  <c:v>0.78356236476383667</c:v>
                </c:pt>
                <c:pt idx="600">
                  <c:v>0.62847078322383043</c:v>
                </c:pt>
                <c:pt idx="601">
                  <c:v>0.78079727441341451</c:v>
                </c:pt>
                <c:pt idx="602">
                  <c:v>0.66040450835017084</c:v>
                </c:pt>
                <c:pt idx="603">
                  <c:v>0.67152763541872063</c:v>
                </c:pt>
                <c:pt idx="604">
                  <c:v>0.6548137584351067</c:v>
                </c:pt>
                <c:pt idx="605">
                  <c:v>0.6209355930729451</c:v>
                </c:pt>
                <c:pt idx="606">
                  <c:v>0.62706644432567449</c:v>
                </c:pt>
                <c:pt idx="607">
                  <c:v>0.64828949864702867</c:v>
                </c:pt>
                <c:pt idx="608">
                  <c:v>0.67622276768208456</c:v>
                </c:pt>
                <c:pt idx="609">
                  <c:v>0.68371016014511277</c:v>
                </c:pt>
                <c:pt idx="610">
                  <c:v>1.0153321139910887</c:v>
                </c:pt>
                <c:pt idx="611">
                  <c:v>0.99270836248726602</c:v>
                </c:pt>
                <c:pt idx="612">
                  <c:v>0.79871326703627599</c:v>
                </c:pt>
                <c:pt idx="613">
                  <c:v>0.99015739858563323</c:v>
                </c:pt>
                <c:pt idx="614">
                  <c:v>0.79504204522384569</c:v>
                </c:pt>
                <c:pt idx="615">
                  <c:v>1.0432501908717591</c:v>
                </c:pt>
                <c:pt idx="616">
                  <c:v>0.85243203343915064</c:v>
                </c:pt>
                <c:pt idx="617">
                  <c:v>1.0280842152994278</c:v>
                </c:pt>
                <c:pt idx="618">
                  <c:v>1.1405756649042209</c:v>
                </c:pt>
                <c:pt idx="619">
                  <c:v>0.84054493923929785</c:v>
                </c:pt>
                <c:pt idx="620">
                  <c:v>0.82857760669565517</c:v>
                </c:pt>
                <c:pt idx="621">
                  <c:v>1.0755343238288804</c:v>
                </c:pt>
                <c:pt idx="622">
                  <c:v>0.92297707633351012</c:v>
                </c:pt>
                <c:pt idx="623">
                  <c:v>0.89582605159349071</c:v>
                </c:pt>
                <c:pt idx="624">
                  <c:v>0.85788416738373041</c:v>
                </c:pt>
                <c:pt idx="625">
                  <c:v>1.0189883394683026</c:v>
                </c:pt>
                <c:pt idx="626">
                  <c:v>1.1363602701393556</c:v>
                </c:pt>
                <c:pt idx="627">
                  <c:v>0.82981939618036848</c:v>
                </c:pt>
                <c:pt idx="628">
                  <c:v>1.2166243696738452</c:v>
                </c:pt>
                <c:pt idx="629">
                  <c:v>1.0601011335972836</c:v>
                </c:pt>
                <c:pt idx="630">
                  <c:v>1.3118555809978374</c:v>
                </c:pt>
                <c:pt idx="631">
                  <c:v>1.1834885964571999</c:v>
                </c:pt>
                <c:pt idx="632">
                  <c:v>1.3809547755643063</c:v>
                </c:pt>
                <c:pt idx="633">
                  <c:v>1.3817533471825729</c:v>
                </c:pt>
                <c:pt idx="634">
                  <c:v>1.1804146180005795</c:v>
                </c:pt>
                <c:pt idx="635">
                  <c:v>1.1977553204104889</c:v>
                </c:pt>
                <c:pt idx="636">
                  <c:v>1.1614521965008504</c:v>
                </c:pt>
                <c:pt idx="637">
                  <c:v>1.2120563432828142</c:v>
                </c:pt>
                <c:pt idx="638">
                  <c:v>1.3108827781693455</c:v>
                </c:pt>
                <c:pt idx="639">
                  <c:v>1.2109242055075273</c:v>
                </c:pt>
                <c:pt idx="640">
                  <c:v>1.263445091578268</c:v>
                </c:pt>
                <c:pt idx="641">
                  <c:v>1.0663707466108789</c:v>
                </c:pt>
                <c:pt idx="642">
                  <c:v>1.3926014323822831</c:v>
                </c:pt>
                <c:pt idx="643">
                  <c:v>0.84338762626305952</c:v>
                </c:pt>
                <c:pt idx="644">
                  <c:v>0.77397565415534164</c:v>
                </c:pt>
                <c:pt idx="645">
                  <c:v>0.85791175802865405</c:v>
                </c:pt>
                <c:pt idx="646">
                  <c:v>0.77267897844373012</c:v>
                </c:pt>
                <c:pt idx="647">
                  <c:v>0.77489331734345379</c:v>
                </c:pt>
                <c:pt idx="648">
                  <c:v>0.77459112655844709</c:v>
                </c:pt>
                <c:pt idx="649">
                  <c:v>0.76088235066615018</c:v>
                </c:pt>
                <c:pt idx="650">
                  <c:v>0.79319898307698578</c:v>
                </c:pt>
                <c:pt idx="651">
                  <c:v>0.81686038031285813</c:v>
                </c:pt>
                <c:pt idx="652">
                  <c:v>0.80580529018706459</c:v>
                </c:pt>
                <c:pt idx="653">
                  <c:v>0.88674469992641536</c:v>
                </c:pt>
                <c:pt idx="654">
                  <c:v>1.0828324902828481</c:v>
                </c:pt>
                <c:pt idx="655">
                  <c:v>1.0775900024465681</c:v>
                </c:pt>
                <c:pt idx="656">
                  <c:v>0.78805764202349371</c:v>
                </c:pt>
                <c:pt idx="657">
                  <c:v>0.98539936445358756</c:v>
                </c:pt>
                <c:pt idx="658">
                  <c:v>1.0049355571270879</c:v>
                </c:pt>
                <c:pt idx="659">
                  <c:v>0.84111350893120496</c:v>
                </c:pt>
                <c:pt idx="660">
                  <c:v>1.1308777423241525</c:v>
                </c:pt>
                <c:pt idx="661">
                  <c:v>0.81960810439687326</c:v>
                </c:pt>
                <c:pt idx="662">
                  <c:v>0.78474168416120749</c:v>
                </c:pt>
                <c:pt idx="663">
                  <c:v>0.77851341730045764</c:v>
                </c:pt>
                <c:pt idx="664">
                  <c:v>0.79631424009114971</c:v>
                </c:pt>
                <c:pt idx="665">
                  <c:v>0.77577559167994636</c:v>
                </c:pt>
                <c:pt idx="666">
                  <c:v>0.78420488925342047</c:v>
                </c:pt>
                <c:pt idx="667">
                  <c:v>0.88652778819204714</c:v>
                </c:pt>
                <c:pt idx="668">
                  <c:v>0.81912708138251378</c:v>
                </c:pt>
                <c:pt idx="669">
                  <c:v>0.81181855100177192</c:v>
                </c:pt>
                <c:pt idx="670">
                  <c:v>1.0889073761739758</c:v>
                </c:pt>
                <c:pt idx="671">
                  <c:v>1.0100217758614636</c:v>
                </c:pt>
                <c:pt idx="672">
                  <c:v>0.84704193484120049</c:v>
                </c:pt>
                <c:pt idx="673">
                  <c:v>0.80546818549308674</c:v>
                </c:pt>
                <c:pt idx="674">
                  <c:v>0.8288454776580384</c:v>
                </c:pt>
                <c:pt idx="675">
                  <c:v>0.84938568471480813</c:v>
                </c:pt>
                <c:pt idx="676">
                  <c:v>0.83990264770573708</c:v>
                </c:pt>
                <c:pt idx="677">
                  <c:v>0.7939815825360631</c:v>
                </c:pt>
                <c:pt idx="678">
                  <c:v>0.80559668174896149</c:v>
                </c:pt>
                <c:pt idx="679">
                  <c:v>0.81160495774875951</c:v>
                </c:pt>
                <c:pt idx="680">
                  <c:v>0.67364067828580643</c:v>
                </c:pt>
                <c:pt idx="681">
                  <c:v>0.66037393104740794</c:v>
                </c:pt>
                <c:pt idx="682">
                  <c:v>0.73944552103215722</c:v>
                </c:pt>
                <c:pt idx="683">
                  <c:v>0.72054799648279277</c:v>
                </c:pt>
                <c:pt idx="684">
                  <c:v>0.66980403448674952</c:v>
                </c:pt>
                <c:pt idx="685">
                  <c:v>0.75918563856702359</c:v>
                </c:pt>
                <c:pt idx="686">
                  <c:v>0.62142418007005096</c:v>
                </c:pt>
                <c:pt idx="687">
                  <c:v>0.74443925064621663</c:v>
                </c:pt>
                <c:pt idx="688">
                  <c:v>0.68742366386562304</c:v>
                </c:pt>
                <c:pt idx="689">
                  <c:v>0.7030037868295903</c:v>
                </c:pt>
                <c:pt idx="690">
                  <c:v>0.74938538357635909</c:v>
                </c:pt>
                <c:pt idx="691">
                  <c:v>0.71342353316777285</c:v>
                </c:pt>
                <c:pt idx="692">
                  <c:v>0.71571279630839935</c:v>
                </c:pt>
                <c:pt idx="693">
                  <c:v>0.6954139241391496</c:v>
                </c:pt>
                <c:pt idx="694">
                  <c:v>0.73639798612320284</c:v>
                </c:pt>
                <c:pt idx="695">
                  <c:v>0.70150443720121247</c:v>
                </c:pt>
                <c:pt idx="696">
                  <c:v>0.75534772341708878</c:v>
                </c:pt>
                <c:pt idx="697">
                  <c:v>0.68795317506500175</c:v>
                </c:pt>
                <c:pt idx="698">
                  <c:v>0.70001539374979838</c:v>
                </c:pt>
                <c:pt idx="699">
                  <c:v>0.75376182873370978</c:v>
                </c:pt>
                <c:pt idx="700">
                  <c:v>0.72248808888127569</c:v>
                </c:pt>
                <c:pt idx="701">
                  <c:v>0.6959499883286856</c:v>
                </c:pt>
                <c:pt idx="702">
                  <c:v>0.78480340055536402</c:v>
                </c:pt>
                <c:pt idx="703">
                  <c:v>0.64813654570849533</c:v>
                </c:pt>
                <c:pt idx="704">
                  <c:v>0.75312648021683759</c:v>
                </c:pt>
                <c:pt idx="705">
                  <c:v>0.71583019754737898</c:v>
                </c:pt>
                <c:pt idx="706">
                  <c:v>0.70501473761446865</c:v>
                </c:pt>
                <c:pt idx="707">
                  <c:v>0.7614589204569423</c:v>
                </c:pt>
                <c:pt idx="708">
                  <c:v>0.72663447665821168</c:v>
                </c:pt>
                <c:pt idx="709">
                  <c:v>0.73450722026186466</c:v>
                </c:pt>
                <c:pt idx="710">
                  <c:v>0.72435864834985009</c:v>
                </c:pt>
                <c:pt idx="711">
                  <c:v>0.76477661917811224</c:v>
                </c:pt>
                <c:pt idx="712">
                  <c:v>0.72197375219578463</c:v>
                </c:pt>
                <c:pt idx="713">
                  <c:v>0.77023292433728685</c:v>
                </c:pt>
                <c:pt idx="714">
                  <c:v>0.65631138894382901</c:v>
                </c:pt>
                <c:pt idx="715">
                  <c:v>0.65580356572444187</c:v>
                </c:pt>
                <c:pt idx="716">
                  <c:v>0.61760451736205935</c:v>
                </c:pt>
                <c:pt idx="717">
                  <c:v>0.62022099098970584</c:v>
                </c:pt>
                <c:pt idx="718">
                  <c:v>0.67994788638115899</c:v>
                </c:pt>
                <c:pt idx="719">
                  <c:v>0.65598556103588845</c:v>
                </c:pt>
                <c:pt idx="720">
                  <c:v>0.63449653163931985</c:v>
                </c:pt>
                <c:pt idx="721">
                  <c:v>0.61446415972154489</c:v>
                </c:pt>
                <c:pt idx="722">
                  <c:v>0.67285885224315123</c:v>
                </c:pt>
                <c:pt idx="723">
                  <c:v>0.65742606490414746</c:v>
                </c:pt>
                <c:pt idx="724">
                  <c:v>0.67081855431480997</c:v>
                </c:pt>
                <c:pt idx="725">
                  <c:v>0.66107750980304458</c:v>
                </c:pt>
                <c:pt idx="726">
                  <c:v>0.56559037845695814</c:v>
                </c:pt>
                <c:pt idx="727">
                  <c:v>0.64946695523657882</c:v>
                </c:pt>
                <c:pt idx="728">
                  <c:v>0.62176966854300308</c:v>
                </c:pt>
                <c:pt idx="729">
                  <c:v>0.58703542721001767</c:v>
                </c:pt>
                <c:pt idx="730">
                  <c:v>0.62915969335405408</c:v>
                </c:pt>
                <c:pt idx="731">
                  <c:v>1.1024764286186752</c:v>
                </c:pt>
                <c:pt idx="732">
                  <c:v>1.1226430816666015</c:v>
                </c:pt>
                <c:pt idx="733">
                  <c:v>1.1905568431310056</c:v>
                </c:pt>
                <c:pt idx="734">
                  <c:v>1.0602383989301327</c:v>
                </c:pt>
                <c:pt idx="735">
                  <c:v>1.1691713237505785</c:v>
                </c:pt>
                <c:pt idx="736">
                  <c:v>1.0015847794657242</c:v>
                </c:pt>
                <c:pt idx="737">
                  <c:v>1.2251960276196745</c:v>
                </c:pt>
                <c:pt idx="738">
                  <c:v>1.0933254736970182</c:v>
                </c:pt>
                <c:pt idx="739">
                  <c:v>0.93199558568540397</c:v>
                </c:pt>
                <c:pt idx="740">
                  <c:v>1.0731018833127912</c:v>
                </c:pt>
                <c:pt idx="741">
                  <c:v>1.059660125381775</c:v>
                </c:pt>
                <c:pt idx="742">
                  <c:v>1.1338932395074046</c:v>
                </c:pt>
                <c:pt idx="743">
                  <c:v>1.266329238667949</c:v>
                </c:pt>
                <c:pt idx="744">
                  <c:v>1.0984870830956384</c:v>
                </c:pt>
                <c:pt idx="745">
                  <c:v>1.1478851747049714</c:v>
                </c:pt>
                <c:pt idx="746">
                  <c:v>1.1189259326126328</c:v>
                </c:pt>
                <c:pt idx="747">
                  <c:v>1.1808740489611509</c:v>
                </c:pt>
                <c:pt idx="748">
                  <c:v>1.1088990322138619</c:v>
                </c:pt>
                <c:pt idx="749">
                  <c:v>0.97721171494734993</c:v>
                </c:pt>
                <c:pt idx="750">
                  <c:v>1.0984229889165005</c:v>
                </c:pt>
                <c:pt idx="751">
                  <c:v>0.93392997625332363</c:v>
                </c:pt>
                <c:pt idx="752">
                  <c:v>1.3332348460882835</c:v>
                </c:pt>
                <c:pt idx="753">
                  <c:v>1.0972235277460045</c:v>
                </c:pt>
                <c:pt idx="754">
                  <c:v>1.1326494059977044</c:v>
                </c:pt>
                <c:pt idx="755">
                  <c:v>1.0604007731868934</c:v>
                </c:pt>
                <c:pt idx="756">
                  <c:v>1.1739160300649354</c:v>
                </c:pt>
                <c:pt idx="757">
                  <c:v>1.3221366567900734</c:v>
                </c:pt>
                <c:pt idx="758">
                  <c:v>1.1334440030859474</c:v>
                </c:pt>
                <c:pt idx="759">
                  <c:v>1.1879882008241929</c:v>
                </c:pt>
                <c:pt idx="760">
                  <c:v>1.1666011148385578</c:v>
                </c:pt>
                <c:pt idx="761">
                  <c:v>1.1590016250309254</c:v>
                </c:pt>
                <c:pt idx="762">
                  <c:v>1.0961446243837294</c:v>
                </c:pt>
                <c:pt idx="763">
                  <c:v>1.0780430386359154</c:v>
                </c:pt>
                <c:pt idx="764">
                  <c:v>0.78766675288673971</c:v>
                </c:pt>
                <c:pt idx="765">
                  <c:v>0.83989343283086637</c:v>
                </c:pt>
                <c:pt idx="766">
                  <c:v>0.77409539673344607</c:v>
                </c:pt>
                <c:pt idx="767">
                  <c:v>0.83647568926982174</c:v>
                </c:pt>
                <c:pt idx="768">
                  <c:v>0.81159962395736585</c:v>
                </c:pt>
                <c:pt idx="769">
                  <c:v>0.81328280427779776</c:v>
                </c:pt>
                <c:pt idx="770">
                  <c:v>0.73510168317818281</c:v>
                </c:pt>
                <c:pt idx="771">
                  <c:v>0.88668755502401642</c:v>
                </c:pt>
                <c:pt idx="772">
                  <c:v>0.83187398926577649</c:v>
                </c:pt>
                <c:pt idx="773">
                  <c:v>0.73623247596919783</c:v>
                </c:pt>
                <c:pt idx="774">
                  <c:v>0.84806530682735581</c:v>
                </c:pt>
                <c:pt idx="775">
                  <c:v>1.0685294646226127</c:v>
                </c:pt>
                <c:pt idx="776">
                  <c:v>0.80428365000243973</c:v>
                </c:pt>
                <c:pt idx="777">
                  <c:v>0.79719754703415924</c:v>
                </c:pt>
                <c:pt idx="778">
                  <c:v>0.73146928241087394</c:v>
                </c:pt>
                <c:pt idx="779">
                  <c:v>0.76305557669559465</c:v>
                </c:pt>
                <c:pt idx="780">
                  <c:v>0.94540992065765395</c:v>
                </c:pt>
                <c:pt idx="781">
                  <c:v>0.77745548933298414</c:v>
                </c:pt>
                <c:pt idx="782">
                  <c:v>0.98867897639540669</c:v>
                </c:pt>
                <c:pt idx="783">
                  <c:v>0.91917495251075032</c:v>
                </c:pt>
                <c:pt idx="784">
                  <c:v>1.048226125245981</c:v>
                </c:pt>
                <c:pt idx="785">
                  <c:v>1.0365596198456521</c:v>
                </c:pt>
                <c:pt idx="786">
                  <c:v>0.69586164455440436</c:v>
                </c:pt>
                <c:pt idx="787">
                  <c:v>0.90934189142384625</c:v>
                </c:pt>
                <c:pt idx="788">
                  <c:v>0.79442139563496617</c:v>
                </c:pt>
                <c:pt idx="789">
                  <c:v>0.91395892780098975</c:v>
                </c:pt>
                <c:pt idx="790">
                  <c:v>0.84308180875993988</c:v>
                </c:pt>
                <c:pt idx="791">
                  <c:v>0.88723807473184113</c:v>
                </c:pt>
                <c:pt idx="792">
                  <c:v>0.81582095963338352</c:v>
                </c:pt>
                <c:pt idx="793">
                  <c:v>0.8032923408757725</c:v>
                </c:pt>
                <c:pt idx="794">
                  <c:v>0.85942745557154965</c:v>
                </c:pt>
                <c:pt idx="795">
                  <c:v>0.79051643018633022</c:v>
                </c:pt>
                <c:pt idx="796">
                  <c:v>0.84852904042313937</c:v>
                </c:pt>
                <c:pt idx="797">
                  <c:v>0.95850683223333455</c:v>
                </c:pt>
                <c:pt idx="798">
                  <c:v>1.0914399762662983</c:v>
                </c:pt>
                <c:pt idx="799">
                  <c:v>0.86755169291830148</c:v>
                </c:pt>
                <c:pt idx="800">
                  <c:v>0.80749018490150604</c:v>
                </c:pt>
                <c:pt idx="801">
                  <c:v>0.89836192756298661</c:v>
                </c:pt>
                <c:pt idx="802">
                  <c:v>0.75435623936689034</c:v>
                </c:pt>
                <c:pt idx="803">
                  <c:v>0.73835379039575999</c:v>
                </c:pt>
                <c:pt idx="804">
                  <c:v>0.76767046348251233</c:v>
                </c:pt>
                <c:pt idx="805">
                  <c:v>0.69610181001459814</c:v>
                </c:pt>
                <c:pt idx="806">
                  <c:v>0.72801785473128133</c:v>
                </c:pt>
                <c:pt idx="807">
                  <c:v>0.73914681759591283</c:v>
                </c:pt>
                <c:pt idx="808">
                  <c:v>0.67753540237368115</c:v>
                </c:pt>
                <c:pt idx="809">
                  <c:v>0.78604701947124767</c:v>
                </c:pt>
                <c:pt idx="810">
                  <c:v>0.74423311390675184</c:v>
                </c:pt>
                <c:pt idx="811">
                  <c:v>0.75735496652727052</c:v>
                </c:pt>
                <c:pt idx="812">
                  <c:v>0.75611243671847606</c:v>
                </c:pt>
                <c:pt idx="813">
                  <c:v>0.69846392618643993</c:v>
                </c:pt>
                <c:pt idx="814">
                  <c:v>0.72589223733644082</c:v>
                </c:pt>
                <c:pt idx="815">
                  <c:v>0.74551674464061946</c:v>
                </c:pt>
                <c:pt idx="816">
                  <c:v>0.67809688846812821</c:v>
                </c:pt>
                <c:pt idx="817">
                  <c:v>0.6617813646180688</c:v>
                </c:pt>
                <c:pt idx="818">
                  <c:v>0.77368663002138671</c:v>
                </c:pt>
                <c:pt idx="819">
                  <c:v>0.81424828983840547</c:v>
                </c:pt>
                <c:pt idx="820">
                  <c:v>0.67204796517221466</c:v>
                </c:pt>
                <c:pt idx="821">
                  <c:v>0.79324712945421816</c:v>
                </c:pt>
                <c:pt idx="822">
                  <c:v>0.75615150845503398</c:v>
                </c:pt>
                <c:pt idx="823">
                  <c:v>0.70278884185656265</c:v>
                </c:pt>
                <c:pt idx="824">
                  <c:v>0.641408161042335</c:v>
                </c:pt>
                <c:pt idx="825">
                  <c:v>0.90108557727047367</c:v>
                </c:pt>
                <c:pt idx="826">
                  <c:v>0.68964983060766694</c:v>
                </c:pt>
                <c:pt idx="827">
                  <c:v>1.0332721964546017</c:v>
                </c:pt>
                <c:pt idx="828">
                  <c:v>0.81026541897557491</c:v>
                </c:pt>
                <c:pt idx="829">
                  <c:v>0.79423688582998908</c:v>
                </c:pt>
                <c:pt idx="830">
                  <c:v>0.80007116557385138</c:v>
                </c:pt>
                <c:pt idx="831">
                  <c:v>0.89912750611329983</c:v>
                </c:pt>
                <c:pt idx="832">
                  <c:v>0.90157499835336474</c:v>
                </c:pt>
                <c:pt idx="833">
                  <c:v>0.79235491372687628</c:v>
                </c:pt>
                <c:pt idx="834">
                  <c:v>0.73737099880166423</c:v>
                </c:pt>
                <c:pt idx="835">
                  <c:v>0.70119077233886939</c:v>
                </c:pt>
                <c:pt idx="836">
                  <c:v>0.74323985260326841</c:v>
                </c:pt>
                <c:pt idx="837">
                  <c:v>0.86457554244673851</c:v>
                </c:pt>
                <c:pt idx="838">
                  <c:v>0.76974423487467991</c:v>
                </c:pt>
                <c:pt idx="839">
                  <c:v>0.77586044944086741</c:v>
                </c:pt>
                <c:pt idx="840">
                  <c:v>0.72842739530776679</c:v>
                </c:pt>
                <c:pt idx="841">
                  <c:v>0.81450430269791307</c:v>
                </c:pt>
                <c:pt idx="842">
                  <c:v>0.78053414360017104</c:v>
                </c:pt>
                <c:pt idx="843">
                  <c:v>0.79061934613969975</c:v>
                </c:pt>
                <c:pt idx="844">
                  <c:v>0.69440612576595728</c:v>
                </c:pt>
                <c:pt idx="845">
                  <c:v>0.85258406641963824</c:v>
                </c:pt>
                <c:pt idx="846">
                  <c:v>0.91156786136041401</c:v>
                </c:pt>
                <c:pt idx="847">
                  <c:v>0.67759246596335865</c:v>
                </c:pt>
                <c:pt idx="848">
                  <c:v>0.70851183825831809</c:v>
                </c:pt>
                <c:pt idx="849">
                  <c:v>0.64494486573283993</c:v>
                </c:pt>
                <c:pt idx="850">
                  <c:v>0.61593039208938349</c:v>
                </c:pt>
                <c:pt idx="851">
                  <c:v>0.53479128939717557</c:v>
                </c:pt>
                <c:pt idx="852">
                  <c:v>0.58711734479810918</c:v>
                </c:pt>
                <c:pt idx="853">
                  <c:v>0.60962780248670612</c:v>
                </c:pt>
                <c:pt idx="854">
                  <c:v>0.60237105037202288</c:v>
                </c:pt>
                <c:pt idx="855">
                  <c:v>0.61526277512483485</c:v>
                </c:pt>
                <c:pt idx="856">
                  <c:v>0.68332560557124578</c:v>
                </c:pt>
                <c:pt idx="857">
                  <c:v>0.66391006364485672</c:v>
                </c:pt>
                <c:pt idx="858">
                  <c:v>0.62448347971953588</c:v>
                </c:pt>
                <c:pt idx="859">
                  <c:v>0.56282789722569626</c:v>
                </c:pt>
                <c:pt idx="860">
                  <c:v>0.56378129278058098</c:v>
                </c:pt>
                <c:pt idx="861">
                  <c:v>0.62260574242986011</c:v>
                </c:pt>
                <c:pt idx="862">
                  <c:v>0.65177738143935227</c:v>
                </c:pt>
                <c:pt idx="863">
                  <c:v>0.59591788992780037</c:v>
                </c:pt>
                <c:pt idx="864">
                  <c:v>0.63629275284394771</c:v>
                </c:pt>
                <c:pt idx="865">
                  <c:v>0.83860191370729842</c:v>
                </c:pt>
                <c:pt idx="866">
                  <c:v>0.92080975573629498</c:v>
                </c:pt>
                <c:pt idx="867">
                  <c:v>0.92835949807865437</c:v>
                </c:pt>
                <c:pt idx="868">
                  <c:v>1.1348295629051743</c:v>
                </c:pt>
                <c:pt idx="869">
                  <c:v>1.1496547514329736</c:v>
                </c:pt>
                <c:pt idx="870">
                  <c:v>0.90581596496526762</c:v>
                </c:pt>
                <c:pt idx="871">
                  <c:v>1.109799132794423</c:v>
                </c:pt>
                <c:pt idx="872">
                  <c:v>0.96222504603188885</c:v>
                </c:pt>
                <c:pt idx="873">
                  <c:v>1.1724448232026627</c:v>
                </c:pt>
                <c:pt idx="874">
                  <c:v>0.84521529411380347</c:v>
                </c:pt>
                <c:pt idx="875">
                  <c:v>1.2000662825471513</c:v>
                </c:pt>
                <c:pt idx="876">
                  <c:v>1.0464337352883777</c:v>
                </c:pt>
                <c:pt idx="877">
                  <c:v>1.126103628820577</c:v>
                </c:pt>
                <c:pt idx="878">
                  <c:v>0.95068885823987725</c:v>
                </c:pt>
                <c:pt idx="879">
                  <c:v>1.0289117874857872</c:v>
                </c:pt>
                <c:pt idx="880">
                  <c:v>0.90068452674111488</c:v>
                </c:pt>
                <c:pt idx="881">
                  <c:v>1.2194461237713163</c:v>
                </c:pt>
                <c:pt idx="882">
                  <c:v>0.9600285538857446</c:v>
                </c:pt>
                <c:pt idx="883">
                  <c:v>1.0010888460259937</c:v>
                </c:pt>
                <c:pt idx="884">
                  <c:v>1.1202834565827835</c:v>
                </c:pt>
                <c:pt idx="885">
                  <c:v>1.0445394303199256</c:v>
                </c:pt>
                <c:pt idx="886">
                  <c:v>1.1176789229201867</c:v>
                </c:pt>
                <c:pt idx="887">
                  <c:v>1.0981376085299133</c:v>
                </c:pt>
                <c:pt idx="888">
                  <c:v>0.9763233205373103</c:v>
                </c:pt>
                <c:pt idx="889">
                  <c:v>1.0473576904376845</c:v>
                </c:pt>
                <c:pt idx="890">
                  <c:v>0.89389954166532559</c:v>
                </c:pt>
                <c:pt idx="891">
                  <c:v>1.236924001382109</c:v>
                </c:pt>
                <c:pt idx="892">
                  <c:v>1.2034409836734485</c:v>
                </c:pt>
                <c:pt idx="893">
                  <c:v>1.1509479372483711</c:v>
                </c:pt>
                <c:pt idx="894">
                  <c:v>1.0405590903616555</c:v>
                </c:pt>
                <c:pt idx="895">
                  <c:v>1.0672469788282348</c:v>
                </c:pt>
                <c:pt idx="896">
                  <c:v>1.0452260805326334</c:v>
                </c:pt>
                <c:pt idx="897">
                  <c:v>1.4179217149275491</c:v>
                </c:pt>
                <c:pt idx="898">
                  <c:v>1.0238106025193117</c:v>
                </c:pt>
                <c:pt idx="899">
                  <c:v>0.88591093726625891</c:v>
                </c:pt>
                <c:pt idx="900">
                  <c:v>1.1407945988035777</c:v>
                </c:pt>
                <c:pt idx="901">
                  <c:v>1.1157901691703134</c:v>
                </c:pt>
                <c:pt idx="902">
                  <c:v>0.77145490079491241</c:v>
                </c:pt>
                <c:pt idx="903">
                  <c:v>0.79983288219087545</c:v>
                </c:pt>
                <c:pt idx="904">
                  <c:v>0.79850257630428023</c:v>
                </c:pt>
                <c:pt idx="905">
                  <c:v>0.78219916559170266</c:v>
                </c:pt>
                <c:pt idx="906">
                  <c:v>0.78839140156314935</c:v>
                </c:pt>
                <c:pt idx="907">
                  <c:v>0.77315229165577248</c:v>
                </c:pt>
                <c:pt idx="908">
                  <c:v>0.78952868419679068</c:v>
                </c:pt>
                <c:pt idx="909">
                  <c:v>0.85262034409058274</c:v>
                </c:pt>
                <c:pt idx="910">
                  <c:v>0.77908865209378686</c:v>
                </c:pt>
                <c:pt idx="911">
                  <c:v>0.97744493712119573</c:v>
                </c:pt>
                <c:pt idx="912">
                  <c:v>0.76199278604637843</c:v>
                </c:pt>
                <c:pt idx="913">
                  <c:v>0.81248196225114477</c:v>
                </c:pt>
                <c:pt idx="914">
                  <c:v>0.83678978325244568</c:v>
                </c:pt>
                <c:pt idx="915">
                  <c:v>0.8094740252821041</c:v>
                </c:pt>
                <c:pt idx="916">
                  <c:v>0.7450137418289825</c:v>
                </c:pt>
                <c:pt idx="917">
                  <c:v>0.80452456043399145</c:v>
                </c:pt>
                <c:pt idx="918">
                  <c:v>0.9151159789942982</c:v>
                </c:pt>
                <c:pt idx="919">
                  <c:v>0.83893470910739654</c:v>
                </c:pt>
                <c:pt idx="920">
                  <c:v>0.86618936262795265</c:v>
                </c:pt>
                <c:pt idx="921">
                  <c:v>0.84921261650414415</c:v>
                </c:pt>
                <c:pt idx="922">
                  <c:v>0.88146201928970269</c:v>
                </c:pt>
                <c:pt idx="923">
                  <c:v>0.95387695268026795</c:v>
                </c:pt>
                <c:pt idx="924">
                  <c:v>0.85108765074333959</c:v>
                </c:pt>
                <c:pt idx="925">
                  <c:v>0.95908437847446659</c:v>
                </c:pt>
                <c:pt idx="926">
                  <c:v>0.84319575134850999</c:v>
                </c:pt>
                <c:pt idx="927">
                  <c:v>0.90346387041665466</c:v>
                </c:pt>
                <c:pt idx="928">
                  <c:v>0.83694660246286068</c:v>
                </c:pt>
                <c:pt idx="929">
                  <c:v>0.8770390607107782</c:v>
                </c:pt>
                <c:pt idx="930">
                  <c:v>0.77686754030041882</c:v>
                </c:pt>
                <c:pt idx="931">
                  <c:v>0.85562295407468847</c:v>
                </c:pt>
                <c:pt idx="932">
                  <c:v>0.8495778224833489</c:v>
                </c:pt>
                <c:pt idx="933">
                  <c:v>0.86100361385477664</c:v>
                </c:pt>
                <c:pt idx="934">
                  <c:v>0.842756168702544</c:v>
                </c:pt>
                <c:pt idx="935">
                  <c:v>0.9209164157840618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F-469C-A0D7-E9558727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527919"/>
        <c:axId val="1925464943"/>
      </c:scatterChart>
      <c:valAx>
        <c:axId val="17355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464943"/>
        <c:crosses val="autoZero"/>
        <c:crossBetween val="midCat"/>
      </c:valAx>
      <c:valAx>
        <c:axId val="192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55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VERT!$K$1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064523184601924E-2"/>
                  <c:y val="0.28131816856226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VERT!$H$2:$H$937</c:f>
              <c:numCache>
                <c:formatCode>General</c:formatCode>
                <c:ptCount val="9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</c:numCache>
            </c:numRef>
          </c:xVal>
          <c:yVal>
            <c:numRef>
              <c:f>VERT!$K$2:$K$937</c:f>
              <c:numCache>
                <c:formatCode>General</c:formatCode>
                <c:ptCount val="936"/>
                <c:pt idx="0">
                  <c:v>0.41333285387308694</c:v>
                </c:pt>
                <c:pt idx="1">
                  <c:v>0.32593735871401192</c:v>
                </c:pt>
                <c:pt idx="2">
                  <c:v>0.34888808003500582</c:v>
                </c:pt>
                <c:pt idx="3">
                  <c:v>0.37663648474172196</c:v>
                </c:pt>
                <c:pt idx="4">
                  <c:v>0.31693795706137118</c:v>
                </c:pt>
                <c:pt idx="5">
                  <c:v>2.9555552968661948E-2</c:v>
                </c:pt>
                <c:pt idx="6">
                  <c:v>0.32389583919031489</c:v>
                </c:pt>
                <c:pt idx="7">
                  <c:v>0.4485806204640721</c:v>
                </c:pt>
                <c:pt idx="8">
                  <c:v>0.35442418356704136</c:v>
                </c:pt>
                <c:pt idx="9">
                  <c:v>3.3214704329899154E-2</c:v>
                </c:pt>
                <c:pt idx="10">
                  <c:v>0.33496216169774318</c:v>
                </c:pt>
                <c:pt idx="11">
                  <c:v>0.37688642798129707</c:v>
                </c:pt>
                <c:pt idx="12">
                  <c:v>0.41788102325500714</c:v>
                </c:pt>
                <c:pt idx="13">
                  <c:v>2.6072220607567875E-2</c:v>
                </c:pt>
                <c:pt idx="14">
                  <c:v>0.34236132261041469</c:v>
                </c:pt>
                <c:pt idx="15">
                  <c:v>0.43162103479114711</c:v>
                </c:pt>
                <c:pt idx="16">
                  <c:v>0.41921464978920697</c:v>
                </c:pt>
                <c:pt idx="17">
                  <c:v>0.34722351446598959</c:v>
                </c:pt>
                <c:pt idx="18">
                  <c:v>2.2044613772235235E-2</c:v>
                </c:pt>
                <c:pt idx="19">
                  <c:v>0.27790124551085754</c:v>
                </c:pt>
                <c:pt idx="20">
                  <c:v>0.30177523968043496</c:v>
                </c:pt>
                <c:pt idx="21">
                  <c:v>0.31951762221088387</c:v>
                </c:pt>
                <c:pt idx="22">
                  <c:v>0.31250191387690807</c:v>
                </c:pt>
                <c:pt idx="23">
                  <c:v>0.34101724808050149</c:v>
                </c:pt>
                <c:pt idx="24">
                  <c:v>0.28511948745155724</c:v>
                </c:pt>
                <c:pt idx="25">
                  <c:v>0.30736158236786126</c:v>
                </c:pt>
                <c:pt idx="26">
                  <c:v>0.34565513620307015</c:v>
                </c:pt>
                <c:pt idx="27">
                  <c:v>0.33248818509448386</c:v>
                </c:pt>
                <c:pt idx="28">
                  <c:v>0.28344665882862496</c:v>
                </c:pt>
                <c:pt idx="29">
                  <c:v>0.33098580571517161</c:v>
                </c:pt>
                <c:pt idx="30">
                  <c:v>0.2919449924021682</c:v>
                </c:pt>
                <c:pt idx="31">
                  <c:v>0.34901677740332238</c:v>
                </c:pt>
                <c:pt idx="32">
                  <c:v>0.34374655914849139</c:v>
                </c:pt>
                <c:pt idx="33">
                  <c:v>0.34605812262674851</c:v>
                </c:pt>
                <c:pt idx="34">
                  <c:v>0.36922153597807589</c:v>
                </c:pt>
                <c:pt idx="35">
                  <c:v>0.37806706675181273</c:v>
                </c:pt>
                <c:pt idx="36">
                  <c:v>0.34305412768736387</c:v>
                </c:pt>
                <c:pt idx="37">
                  <c:v>0.38635786465835542</c:v>
                </c:pt>
                <c:pt idx="38">
                  <c:v>0.41541975594257396</c:v>
                </c:pt>
                <c:pt idx="39">
                  <c:v>0.37315534180333726</c:v>
                </c:pt>
                <c:pt idx="40">
                  <c:v>0.37680135590787339</c:v>
                </c:pt>
                <c:pt idx="41">
                  <c:v>0.35591263626003844</c:v>
                </c:pt>
                <c:pt idx="42">
                  <c:v>0.39991907649398412</c:v>
                </c:pt>
                <c:pt idx="43">
                  <c:v>0.37166103841389009</c:v>
                </c:pt>
                <c:pt idx="44">
                  <c:v>0.38717433633522963</c:v>
                </c:pt>
                <c:pt idx="45">
                  <c:v>0.3805249331577043</c:v>
                </c:pt>
                <c:pt idx="46">
                  <c:v>0.38012511361974588</c:v>
                </c:pt>
                <c:pt idx="47">
                  <c:v>0.39246088671853718</c:v>
                </c:pt>
                <c:pt idx="48">
                  <c:v>0.35720419621409194</c:v>
                </c:pt>
                <c:pt idx="49">
                  <c:v>0.35085432995270499</c:v>
                </c:pt>
                <c:pt idx="50">
                  <c:v>0.37300093503154297</c:v>
                </c:pt>
                <c:pt idx="51">
                  <c:v>0.35308800144845709</c:v>
                </c:pt>
                <c:pt idx="52">
                  <c:v>0.37205453904715469</c:v>
                </c:pt>
                <c:pt idx="53">
                  <c:v>0.19679088956900298</c:v>
                </c:pt>
                <c:pt idx="54">
                  <c:v>0.22436453675100124</c:v>
                </c:pt>
                <c:pt idx="55">
                  <c:v>0.22005860479708414</c:v>
                </c:pt>
                <c:pt idx="56">
                  <c:v>0.18578162242248705</c:v>
                </c:pt>
                <c:pt idx="57">
                  <c:v>0.15079014283440675</c:v>
                </c:pt>
                <c:pt idx="58">
                  <c:v>0.20588067838142265</c:v>
                </c:pt>
                <c:pt idx="59">
                  <c:v>0.17595383698477296</c:v>
                </c:pt>
                <c:pt idx="60">
                  <c:v>0.18213484268858204</c:v>
                </c:pt>
                <c:pt idx="61">
                  <c:v>0.21227167717080736</c:v>
                </c:pt>
                <c:pt idx="62">
                  <c:v>0.22749190022978624</c:v>
                </c:pt>
                <c:pt idx="63">
                  <c:v>0.23447791814620669</c:v>
                </c:pt>
                <c:pt idx="64">
                  <c:v>0.2130489797421411</c:v>
                </c:pt>
                <c:pt idx="65">
                  <c:v>0.16332086313740765</c:v>
                </c:pt>
                <c:pt idx="66">
                  <c:v>0.22458887474559044</c:v>
                </c:pt>
                <c:pt idx="67">
                  <c:v>0.18800779811924723</c:v>
                </c:pt>
                <c:pt idx="68">
                  <c:v>0.16116282357434655</c:v>
                </c:pt>
                <c:pt idx="69">
                  <c:v>0.17125915757385246</c:v>
                </c:pt>
                <c:pt idx="70">
                  <c:v>0.17317670370312416</c:v>
                </c:pt>
                <c:pt idx="71">
                  <c:v>0.19807051362887965</c:v>
                </c:pt>
                <c:pt idx="72">
                  <c:v>0.20055096331449929</c:v>
                </c:pt>
                <c:pt idx="73">
                  <c:v>0.47330308449241398</c:v>
                </c:pt>
                <c:pt idx="74">
                  <c:v>0.44966087447760228</c:v>
                </c:pt>
                <c:pt idx="75">
                  <c:v>0.49986190549570825</c:v>
                </c:pt>
                <c:pt idx="76">
                  <c:v>0.46113898540199394</c:v>
                </c:pt>
                <c:pt idx="77">
                  <c:v>0.41067455388920626</c:v>
                </c:pt>
                <c:pt idx="78">
                  <c:v>0.46366950314153477</c:v>
                </c:pt>
                <c:pt idx="79">
                  <c:v>0.46554859953408634</c:v>
                </c:pt>
                <c:pt idx="80">
                  <c:v>0.4192503630584643</c:v>
                </c:pt>
                <c:pt idx="81">
                  <c:v>0.4347465907928395</c:v>
                </c:pt>
                <c:pt idx="82">
                  <c:v>0.48335852155820519</c:v>
                </c:pt>
                <c:pt idx="83">
                  <c:v>0.45842474597506228</c:v>
                </c:pt>
                <c:pt idx="84">
                  <c:v>0.4359283738443514</c:v>
                </c:pt>
                <c:pt idx="85">
                  <c:v>0.44954953198487702</c:v>
                </c:pt>
                <c:pt idx="86">
                  <c:v>0.48846795719043196</c:v>
                </c:pt>
                <c:pt idx="87">
                  <c:v>0.42852751721360605</c:v>
                </c:pt>
                <c:pt idx="88">
                  <c:v>0.44472750426278057</c:v>
                </c:pt>
                <c:pt idx="89">
                  <c:v>0.44898894963348451</c:v>
                </c:pt>
                <c:pt idx="90">
                  <c:v>0.45285656930971968</c:v>
                </c:pt>
                <c:pt idx="91">
                  <c:v>0.42920480378265885</c:v>
                </c:pt>
                <c:pt idx="92">
                  <c:v>0.45622207798917214</c:v>
                </c:pt>
                <c:pt idx="93">
                  <c:v>0.47670913515778635</c:v>
                </c:pt>
                <c:pt idx="94">
                  <c:v>0.5474145540767793</c:v>
                </c:pt>
                <c:pt idx="95">
                  <c:v>0.50516036827858379</c:v>
                </c:pt>
                <c:pt idx="96">
                  <c:v>0.55343449282894608</c:v>
                </c:pt>
                <c:pt idx="97">
                  <c:v>0.54141761175191883</c:v>
                </c:pt>
                <c:pt idx="98">
                  <c:v>0.59581829631938421</c:v>
                </c:pt>
                <c:pt idx="99">
                  <c:v>0.52631628925456386</c:v>
                </c:pt>
                <c:pt idx="100">
                  <c:v>0.50305693100928106</c:v>
                </c:pt>
                <c:pt idx="101">
                  <c:v>0.54531430017783789</c:v>
                </c:pt>
                <c:pt idx="102">
                  <c:v>0.52109429779744498</c:v>
                </c:pt>
                <c:pt idx="103">
                  <c:v>0.53338964467064642</c:v>
                </c:pt>
                <c:pt idx="104">
                  <c:v>0.53223177196357607</c:v>
                </c:pt>
                <c:pt idx="105">
                  <c:v>0.53296100791778667</c:v>
                </c:pt>
                <c:pt idx="106">
                  <c:v>0.46905274558959148</c:v>
                </c:pt>
                <c:pt idx="107">
                  <c:v>0.52059001478859124</c:v>
                </c:pt>
                <c:pt idx="108">
                  <c:v>0.52905423697265386</c:v>
                </c:pt>
                <c:pt idx="109">
                  <c:v>0.56700915801524931</c:v>
                </c:pt>
                <c:pt idx="110">
                  <c:v>0.48330815449431297</c:v>
                </c:pt>
                <c:pt idx="111">
                  <c:v>0.47804447753375712</c:v>
                </c:pt>
                <c:pt idx="112">
                  <c:v>0.5165363530830408</c:v>
                </c:pt>
                <c:pt idx="113">
                  <c:v>0.45187531554219112</c:v>
                </c:pt>
                <c:pt idx="114">
                  <c:v>0.49022332109772027</c:v>
                </c:pt>
                <c:pt idx="115">
                  <c:v>0.46901995428292248</c:v>
                </c:pt>
                <c:pt idx="116">
                  <c:v>0.44797109907941401</c:v>
                </c:pt>
                <c:pt idx="117">
                  <c:v>0.4862140269619219</c:v>
                </c:pt>
                <c:pt idx="118">
                  <c:v>0.5171560153417617</c:v>
                </c:pt>
                <c:pt idx="119">
                  <c:v>0.50678083035196897</c:v>
                </c:pt>
                <c:pt idx="120">
                  <c:v>0.45284429803427484</c:v>
                </c:pt>
                <c:pt idx="121">
                  <c:v>0.47832859568167668</c:v>
                </c:pt>
                <c:pt idx="122">
                  <c:v>0.43901876436114545</c:v>
                </c:pt>
                <c:pt idx="123">
                  <c:v>0.45804374129704067</c:v>
                </c:pt>
                <c:pt idx="124">
                  <c:v>0.45625559551770217</c:v>
                </c:pt>
                <c:pt idx="125">
                  <c:v>0.44425437987653921</c:v>
                </c:pt>
                <c:pt idx="126">
                  <c:v>0.50994848041227314</c:v>
                </c:pt>
                <c:pt idx="127">
                  <c:v>0.41309175975844392</c:v>
                </c:pt>
                <c:pt idx="128">
                  <c:v>0.44889000314151106</c:v>
                </c:pt>
                <c:pt idx="129">
                  <c:v>0.45766772348418339</c:v>
                </c:pt>
                <c:pt idx="130">
                  <c:v>0.43909506827628636</c:v>
                </c:pt>
                <c:pt idx="131">
                  <c:v>0.42177876409721377</c:v>
                </c:pt>
                <c:pt idx="132">
                  <c:v>0.45732608513603784</c:v>
                </c:pt>
                <c:pt idx="133">
                  <c:v>0.43373154025989852</c:v>
                </c:pt>
                <c:pt idx="134">
                  <c:v>0.44829927011059828</c:v>
                </c:pt>
                <c:pt idx="135">
                  <c:v>0.44676374133276919</c:v>
                </c:pt>
                <c:pt idx="136">
                  <c:v>0.4232045547935856</c:v>
                </c:pt>
                <c:pt idx="137">
                  <c:v>0.44049426926244767</c:v>
                </c:pt>
                <c:pt idx="138">
                  <c:v>0.43598385294406306</c:v>
                </c:pt>
                <c:pt idx="139">
                  <c:v>0.43817579382062366</c:v>
                </c:pt>
                <c:pt idx="140">
                  <c:v>0.42823568699827469</c:v>
                </c:pt>
                <c:pt idx="141">
                  <c:v>0.44866090359612737</c:v>
                </c:pt>
                <c:pt idx="142">
                  <c:v>0.42709208573973223</c:v>
                </c:pt>
                <c:pt idx="143">
                  <c:v>0.42069080234011602</c:v>
                </c:pt>
                <c:pt idx="144">
                  <c:v>0.55382367595543169</c:v>
                </c:pt>
                <c:pt idx="145">
                  <c:v>0.5288336620623818</c:v>
                </c:pt>
                <c:pt idx="146">
                  <c:v>0.48826782856980577</c:v>
                </c:pt>
                <c:pt idx="147">
                  <c:v>0.49894624242412922</c:v>
                </c:pt>
                <c:pt idx="148">
                  <c:v>0.47573760927387804</c:v>
                </c:pt>
                <c:pt idx="149">
                  <c:v>0.52304478321875203</c:v>
                </c:pt>
                <c:pt idx="150">
                  <c:v>0.5322317271966911</c:v>
                </c:pt>
                <c:pt idx="151">
                  <c:v>0.55236415947257556</c:v>
                </c:pt>
                <c:pt idx="152">
                  <c:v>0.55121323075541651</c:v>
                </c:pt>
                <c:pt idx="153">
                  <c:v>0.53283958835798628</c:v>
                </c:pt>
                <c:pt idx="154">
                  <c:v>0.50363398750417576</c:v>
                </c:pt>
                <c:pt idx="155">
                  <c:v>0.53778967704778891</c:v>
                </c:pt>
                <c:pt idx="156">
                  <c:v>0.52915886926349109</c:v>
                </c:pt>
                <c:pt idx="157">
                  <c:v>0.53557802626725903</c:v>
                </c:pt>
                <c:pt idx="158">
                  <c:v>0.52381478136585713</c:v>
                </c:pt>
                <c:pt idx="159">
                  <c:v>0.50413880751810258</c:v>
                </c:pt>
                <c:pt idx="160">
                  <c:v>0.54674587309780009</c:v>
                </c:pt>
                <c:pt idx="161">
                  <c:v>0.54648181716664146</c:v>
                </c:pt>
                <c:pt idx="162">
                  <c:v>0.54038507820702231</c:v>
                </c:pt>
                <c:pt idx="163">
                  <c:v>0.53080250339807356</c:v>
                </c:pt>
                <c:pt idx="164">
                  <c:v>0.48812023591117487</c:v>
                </c:pt>
                <c:pt idx="165">
                  <c:v>0.5351358082395633</c:v>
                </c:pt>
                <c:pt idx="166">
                  <c:v>0.5332034625752845</c:v>
                </c:pt>
                <c:pt idx="167">
                  <c:v>0.53961848638648591</c:v>
                </c:pt>
                <c:pt idx="168">
                  <c:v>0.54067987386934413</c:v>
                </c:pt>
                <c:pt idx="169">
                  <c:v>0.55785727186621814</c:v>
                </c:pt>
                <c:pt idx="170">
                  <c:v>0.54685255683763734</c:v>
                </c:pt>
                <c:pt idx="171">
                  <c:v>0.54367939652501485</c:v>
                </c:pt>
                <c:pt idx="172">
                  <c:v>0.50317468994751258</c:v>
                </c:pt>
                <c:pt idx="173">
                  <c:v>0.53450640357835622</c:v>
                </c:pt>
                <c:pt idx="174">
                  <c:v>0.54256522704453658</c:v>
                </c:pt>
                <c:pt idx="175">
                  <c:v>0.53824362042146834</c:v>
                </c:pt>
                <c:pt idx="176">
                  <c:v>0.53900387280259232</c:v>
                </c:pt>
                <c:pt idx="177">
                  <c:v>0.56333842215282814</c:v>
                </c:pt>
                <c:pt idx="178">
                  <c:v>0.4966146332936896</c:v>
                </c:pt>
                <c:pt idx="179">
                  <c:v>0.4974496789045923</c:v>
                </c:pt>
                <c:pt idx="180">
                  <c:v>0.46501879418008057</c:v>
                </c:pt>
                <c:pt idx="181">
                  <c:v>0.49259579435285406</c:v>
                </c:pt>
                <c:pt idx="182">
                  <c:v>0.4874190816183408</c:v>
                </c:pt>
                <c:pt idx="183">
                  <c:v>0.49426191254236745</c:v>
                </c:pt>
                <c:pt idx="184">
                  <c:v>0.48368428738873409</c:v>
                </c:pt>
                <c:pt idx="185">
                  <c:v>0.50185242785156692</c:v>
                </c:pt>
                <c:pt idx="186">
                  <c:v>0.48604078355010322</c:v>
                </c:pt>
                <c:pt idx="187">
                  <c:v>0.4586051061988049</c:v>
                </c:pt>
                <c:pt idx="188">
                  <c:v>0.50181832402499604</c:v>
                </c:pt>
                <c:pt idx="189">
                  <c:v>0.47976396140168348</c:v>
                </c:pt>
                <c:pt idx="190">
                  <c:v>0.50067877976890274</c:v>
                </c:pt>
                <c:pt idx="191">
                  <c:v>0.44949803905429542</c:v>
                </c:pt>
                <c:pt idx="192">
                  <c:v>0.48413011805538358</c:v>
                </c:pt>
                <c:pt idx="193">
                  <c:v>0.50961772343644041</c:v>
                </c:pt>
                <c:pt idx="194">
                  <c:v>0.48737491472563937</c:v>
                </c:pt>
                <c:pt idx="195">
                  <c:v>0.49895681437762468</c:v>
                </c:pt>
                <c:pt idx="196">
                  <c:v>0.49152175350655908</c:v>
                </c:pt>
                <c:pt idx="197">
                  <c:v>0.47177277652793459</c:v>
                </c:pt>
                <c:pt idx="198">
                  <c:v>0.47798929010944419</c:v>
                </c:pt>
                <c:pt idx="199">
                  <c:v>0.44381796459855927</c:v>
                </c:pt>
                <c:pt idx="200">
                  <c:v>0.43305983935203662</c:v>
                </c:pt>
                <c:pt idx="201">
                  <c:v>0.44266164012052706</c:v>
                </c:pt>
                <c:pt idx="202">
                  <c:v>0.5278108353698262</c:v>
                </c:pt>
                <c:pt idx="203">
                  <c:v>0.44125566394653432</c:v>
                </c:pt>
                <c:pt idx="204">
                  <c:v>0.48620913389910164</c:v>
                </c:pt>
                <c:pt idx="205">
                  <c:v>0.44046756538032633</c:v>
                </c:pt>
                <c:pt idx="206">
                  <c:v>0.44336236334960366</c:v>
                </c:pt>
                <c:pt idx="207">
                  <c:v>0.4655395191764537</c:v>
                </c:pt>
                <c:pt idx="208">
                  <c:v>0.46955414913482879</c:v>
                </c:pt>
                <c:pt idx="209">
                  <c:v>0.40891094388799509</c:v>
                </c:pt>
                <c:pt idx="210">
                  <c:v>0.46281678131152204</c:v>
                </c:pt>
                <c:pt idx="211">
                  <c:v>0.42396087514777803</c:v>
                </c:pt>
                <c:pt idx="212">
                  <c:v>0.49485145856030049</c:v>
                </c:pt>
                <c:pt idx="213">
                  <c:v>0.45921863331438367</c:v>
                </c:pt>
                <c:pt idx="214">
                  <c:v>0.47556378533203952</c:v>
                </c:pt>
                <c:pt idx="215">
                  <c:v>0.42781648540958023</c:v>
                </c:pt>
                <c:pt idx="216">
                  <c:v>0.47647974873470161</c:v>
                </c:pt>
                <c:pt idx="217">
                  <c:v>0.57403587828544256</c:v>
                </c:pt>
                <c:pt idx="218">
                  <c:v>0.52693705187113127</c:v>
                </c:pt>
                <c:pt idx="219">
                  <c:v>0.54834341725376579</c:v>
                </c:pt>
                <c:pt idx="220">
                  <c:v>0.57032492754496877</c:v>
                </c:pt>
                <c:pt idx="221">
                  <c:v>0.55486065627893522</c:v>
                </c:pt>
                <c:pt idx="222">
                  <c:v>0.54320671681183597</c:v>
                </c:pt>
                <c:pt idx="223">
                  <c:v>0.54736687180468691</c:v>
                </c:pt>
                <c:pt idx="224">
                  <c:v>0.58024353912785809</c:v>
                </c:pt>
                <c:pt idx="225">
                  <c:v>0.55869889474621137</c:v>
                </c:pt>
                <c:pt idx="226">
                  <c:v>0.51176436149283611</c:v>
                </c:pt>
                <c:pt idx="227">
                  <c:v>0.6091896258844568</c:v>
                </c:pt>
                <c:pt idx="228">
                  <c:v>0.57342659040147059</c:v>
                </c:pt>
                <c:pt idx="229">
                  <c:v>0.60980283442493799</c:v>
                </c:pt>
                <c:pt idx="230">
                  <c:v>0.55720358422540961</c:v>
                </c:pt>
                <c:pt idx="231">
                  <c:v>0.62366938468751232</c:v>
                </c:pt>
                <c:pt idx="232">
                  <c:v>0.74966844138750066</c:v>
                </c:pt>
                <c:pt idx="233">
                  <c:v>0.72442454667915268</c:v>
                </c:pt>
                <c:pt idx="234">
                  <c:v>0.67750813333933313</c:v>
                </c:pt>
                <c:pt idx="235">
                  <c:v>0.61045375100270383</c:v>
                </c:pt>
                <c:pt idx="236">
                  <c:v>0.66176657615496093</c:v>
                </c:pt>
                <c:pt idx="237">
                  <c:v>0.73998807228701513</c:v>
                </c:pt>
                <c:pt idx="238">
                  <c:v>0.66909204748844808</c:v>
                </c:pt>
                <c:pt idx="239">
                  <c:v>0.56515867635713568</c:v>
                </c:pt>
                <c:pt idx="240">
                  <c:v>0.64938567464652108</c:v>
                </c:pt>
                <c:pt idx="241">
                  <c:v>0.87162243379360205</c:v>
                </c:pt>
                <c:pt idx="242">
                  <c:v>0.62694045297520784</c:v>
                </c:pt>
                <c:pt idx="243">
                  <c:v>0.57553972802450248</c:v>
                </c:pt>
                <c:pt idx="244">
                  <c:v>0.53444944861618771</c:v>
                </c:pt>
                <c:pt idx="245">
                  <c:v>0.65017425862556355</c:v>
                </c:pt>
                <c:pt idx="246">
                  <c:v>0.67429765825282262</c:v>
                </c:pt>
                <c:pt idx="247">
                  <c:v>0.60088098302400916</c:v>
                </c:pt>
                <c:pt idx="248">
                  <c:v>0.55785745042306012</c:v>
                </c:pt>
                <c:pt idx="249">
                  <c:v>0.57247844416382343</c:v>
                </c:pt>
                <c:pt idx="250">
                  <c:v>0.57715880612316794</c:v>
                </c:pt>
                <c:pt idx="251">
                  <c:v>0.54998885811362919</c:v>
                </c:pt>
                <c:pt idx="252">
                  <c:v>0.55657796872720666</c:v>
                </c:pt>
                <c:pt idx="253">
                  <c:v>0.55966082805827289</c:v>
                </c:pt>
                <c:pt idx="254">
                  <c:v>0.60662005639754024</c:v>
                </c:pt>
                <c:pt idx="255">
                  <c:v>0.56065504554701351</c:v>
                </c:pt>
                <c:pt idx="256">
                  <c:v>0.53274571747199562</c:v>
                </c:pt>
                <c:pt idx="257">
                  <c:v>0.53592370119348409</c:v>
                </c:pt>
                <c:pt idx="258">
                  <c:v>0.57377793119245279</c:v>
                </c:pt>
                <c:pt idx="259">
                  <c:v>0.6685819754004545</c:v>
                </c:pt>
                <c:pt idx="260">
                  <c:v>0.65002125615464812</c:v>
                </c:pt>
                <c:pt idx="261">
                  <c:v>0.55174210762187803</c:v>
                </c:pt>
                <c:pt idx="262">
                  <c:v>0.53018195283289749</c:v>
                </c:pt>
                <c:pt idx="263">
                  <c:v>0.53321729074638635</c:v>
                </c:pt>
                <c:pt idx="264">
                  <c:v>0.55827975774162497</c:v>
                </c:pt>
                <c:pt idx="265">
                  <c:v>0.61685384873456173</c:v>
                </c:pt>
                <c:pt idx="266">
                  <c:v>0.55791785818883532</c:v>
                </c:pt>
                <c:pt idx="267">
                  <c:v>0.55338270302344383</c:v>
                </c:pt>
                <c:pt idx="268">
                  <c:v>0.55952892467937865</c:v>
                </c:pt>
                <c:pt idx="269">
                  <c:v>0.58139313505010037</c:v>
                </c:pt>
                <c:pt idx="270">
                  <c:v>0.56711591844495268</c:v>
                </c:pt>
                <c:pt idx="271">
                  <c:v>0.57304294299972292</c:v>
                </c:pt>
                <c:pt idx="272">
                  <c:v>0.57730458703436804</c:v>
                </c:pt>
                <c:pt idx="273">
                  <c:v>0.55829284009167546</c:v>
                </c:pt>
                <c:pt idx="274">
                  <c:v>0.56938111437410444</c:v>
                </c:pt>
                <c:pt idx="275">
                  <c:v>0.5792663991398167</c:v>
                </c:pt>
                <c:pt idx="276">
                  <c:v>0.56196266284478091</c:v>
                </c:pt>
                <c:pt idx="277">
                  <c:v>0.58302882897886277</c:v>
                </c:pt>
                <c:pt idx="278">
                  <c:v>0.5826788423457635</c:v>
                </c:pt>
                <c:pt idx="279">
                  <c:v>0.5647950390420905</c:v>
                </c:pt>
                <c:pt idx="280">
                  <c:v>0.59132772606591977</c:v>
                </c:pt>
                <c:pt idx="281">
                  <c:v>0.55629710029219681</c:v>
                </c:pt>
                <c:pt idx="282">
                  <c:v>0.57423005579117115</c:v>
                </c:pt>
                <c:pt idx="283">
                  <c:v>0.56253491891008645</c:v>
                </c:pt>
                <c:pt idx="284">
                  <c:v>0.70078998817128879</c:v>
                </c:pt>
                <c:pt idx="285">
                  <c:v>0.68699031445031666</c:v>
                </c:pt>
                <c:pt idx="286">
                  <c:v>0.73465799695555523</c:v>
                </c:pt>
                <c:pt idx="287">
                  <c:v>0.65063914090237951</c:v>
                </c:pt>
                <c:pt idx="288">
                  <c:v>0.68578426780258839</c:v>
                </c:pt>
                <c:pt idx="289">
                  <c:v>0.64115454852091336</c:v>
                </c:pt>
                <c:pt idx="290">
                  <c:v>0.70214160636763212</c:v>
                </c:pt>
                <c:pt idx="291">
                  <c:v>0.65626919813037077</c:v>
                </c:pt>
                <c:pt idx="292">
                  <c:v>0.73587901087298724</c:v>
                </c:pt>
                <c:pt idx="293">
                  <c:v>0.7611822852868001</c:v>
                </c:pt>
                <c:pt idx="294">
                  <c:v>0.65872652956284528</c:v>
                </c:pt>
                <c:pt idx="295">
                  <c:v>0.71037854740366035</c:v>
                </c:pt>
                <c:pt idx="296">
                  <c:v>0.76164734044465654</c:v>
                </c:pt>
                <c:pt idx="297">
                  <c:v>0.692972475894024</c:v>
                </c:pt>
                <c:pt idx="298">
                  <c:v>0.73697042641953192</c:v>
                </c:pt>
                <c:pt idx="299">
                  <c:v>0.74680187350935479</c:v>
                </c:pt>
                <c:pt idx="300">
                  <c:v>0.79693477660920331</c:v>
                </c:pt>
                <c:pt idx="301">
                  <c:v>0.69529207810936267</c:v>
                </c:pt>
                <c:pt idx="302">
                  <c:v>0.80180251262109681</c:v>
                </c:pt>
                <c:pt idx="303">
                  <c:v>0.76850907970241567</c:v>
                </c:pt>
                <c:pt idx="304">
                  <c:v>0.84719755234011374</c:v>
                </c:pt>
                <c:pt idx="305">
                  <c:v>0.74479817707253082</c:v>
                </c:pt>
                <c:pt idx="306">
                  <c:v>0.73857694051136302</c:v>
                </c:pt>
                <c:pt idx="307">
                  <c:v>0.79422032445207513</c:v>
                </c:pt>
                <c:pt idx="308">
                  <c:v>0.7133441611795599</c:v>
                </c:pt>
                <c:pt idx="309">
                  <c:v>0.68964866933737023</c:v>
                </c:pt>
                <c:pt idx="310">
                  <c:v>0.7301069900814352</c:v>
                </c:pt>
                <c:pt idx="311">
                  <c:v>0.7039525314288535</c:v>
                </c:pt>
                <c:pt idx="312">
                  <c:v>0.76266871822733517</c:v>
                </c:pt>
                <c:pt idx="313">
                  <c:v>0.73993285874243619</c:v>
                </c:pt>
                <c:pt idx="314">
                  <c:v>0.7060181079094795</c:v>
                </c:pt>
                <c:pt idx="315">
                  <c:v>0.7686510132105403</c:v>
                </c:pt>
                <c:pt idx="316">
                  <c:v>0.72628282588127713</c:v>
                </c:pt>
                <c:pt idx="317">
                  <c:v>0.82864070244161414</c:v>
                </c:pt>
                <c:pt idx="318">
                  <c:v>0.67566717086221206</c:v>
                </c:pt>
                <c:pt idx="319">
                  <c:v>0.66284576251629956</c:v>
                </c:pt>
                <c:pt idx="320">
                  <c:v>0.66455825238489719</c:v>
                </c:pt>
                <c:pt idx="321">
                  <c:v>0.65960940398305923</c:v>
                </c:pt>
                <c:pt idx="322">
                  <c:v>0.65276890479279204</c:v>
                </c:pt>
                <c:pt idx="323">
                  <c:v>0.67081547681828557</c:v>
                </c:pt>
                <c:pt idx="324">
                  <c:v>0.69546501795414595</c:v>
                </c:pt>
                <c:pt idx="325">
                  <c:v>0.72913281553806619</c:v>
                </c:pt>
                <c:pt idx="326">
                  <c:v>0.70452937222178713</c:v>
                </c:pt>
                <c:pt idx="327">
                  <c:v>0.66687881353565759</c:v>
                </c:pt>
                <c:pt idx="328">
                  <c:v>0.66388894800091935</c:v>
                </c:pt>
                <c:pt idx="329">
                  <c:v>0.65339984105748261</c:v>
                </c:pt>
                <c:pt idx="330">
                  <c:v>0.66870756878459647</c:v>
                </c:pt>
                <c:pt idx="331">
                  <c:v>0.67028666932250169</c:v>
                </c:pt>
                <c:pt idx="332">
                  <c:v>0.65300024257641665</c:v>
                </c:pt>
                <c:pt idx="333">
                  <c:v>0.67164493457410734</c:v>
                </c:pt>
                <c:pt idx="334">
                  <c:v>0.65496127938846604</c:v>
                </c:pt>
                <c:pt idx="335">
                  <c:v>0.67432228929935079</c:v>
                </c:pt>
                <c:pt idx="336">
                  <c:v>0.69342348911413332</c:v>
                </c:pt>
                <c:pt idx="337">
                  <c:v>0.73623627604726283</c:v>
                </c:pt>
                <c:pt idx="338">
                  <c:v>0.69374491402585892</c:v>
                </c:pt>
                <c:pt idx="339">
                  <c:v>0.69283529326472437</c:v>
                </c:pt>
                <c:pt idx="340">
                  <c:v>0.67437591831599741</c:v>
                </c:pt>
                <c:pt idx="341">
                  <c:v>0.75005318665859388</c:v>
                </c:pt>
                <c:pt idx="342">
                  <c:v>0.69473288060937377</c:v>
                </c:pt>
                <c:pt idx="343">
                  <c:v>0.70317955114219199</c:v>
                </c:pt>
                <c:pt idx="344">
                  <c:v>0.65848903358927402</c:v>
                </c:pt>
                <c:pt idx="345">
                  <c:v>0.66872588036613312</c:v>
                </c:pt>
                <c:pt idx="346">
                  <c:v>0.63682753680809445</c:v>
                </c:pt>
                <c:pt idx="347">
                  <c:v>0.64847442997925875</c:v>
                </c:pt>
                <c:pt idx="348">
                  <c:v>0.67496187373045757</c:v>
                </c:pt>
                <c:pt idx="349">
                  <c:v>0.6949679658384077</c:v>
                </c:pt>
                <c:pt idx="350">
                  <c:v>0.68400825857002834</c:v>
                </c:pt>
                <c:pt idx="351">
                  <c:v>0.68618663320215778</c:v>
                </c:pt>
                <c:pt idx="352">
                  <c:v>0.66970510026981356</c:v>
                </c:pt>
                <c:pt idx="353">
                  <c:v>0.72689935995083033</c:v>
                </c:pt>
                <c:pt idx="354">
                  <c:v>0.73149063363313827</c:v>
                </c:pt>
                <c:pt idx="355">
                  <c:v>0.64963871600433898</c:v>
                </c:pt>
                <c:pt idx="356">
                  <c:v>0.72289417445925397</c:v>
                </c:pt>
                <c:pt idx="357">
                  <c:v>0.8024715665121952</c:v>
                </c:pt>
                <c:pt idx="358">
                  <c:v>0.82589426932069177</c:v>
                </c:pt>
                <c:pt idx="359">
                  <c:v>0.71386864716812948</c:v>
                </c:pt>
                <c:pt idx="360">
                  <c:v>0.79199127780270229</c:v>
                </c:pt>
                <c:pt idx="361">
                  <c:v>0.80163085115108346</c:v>
                </c:pt>
                <c:pt idx="362">
                  <c:v>0.77001444223558035</c:v>
                </c:pt>
                <c:pt idx="363">
                  <c:v>0.80271823125207031</c:v>
                </c:pt>
                <c:pt idx="364">
                  <c:v>0.75072115316088728</c:v>
                </c:pt>
                <c:pt idx="365">
                  <c:v>0.78192162362247308</c:v>
                </c:pt>
                <c:pt idx="366">
                  <c:v>0.72973533849982153</c:v>
                </c:pt>
                <c:pt idx="367">
                  <c:v>0.69525041792222164</c:v>
                </c:pt>
                <c:pt idx="368">
                  <c:v>0.73731884448536156</c:v>
                </c:pt>
                <c:pt idx="369">
                  <c:v>0.79446260993044526</c:v>
                </c:pt>
                <c:pt idx="370">
                  <c:v>0.99316574067289209</c:v>
                </c:pt>
                <c:pt idx="371">
                  <c:v>0.83634640836261276</c:v>
                </c:pt>
                <c:pt idx="372">
                  <c:v>0.85851660743794289</c:v>
                </c:pt>
                <c:pt idx="373">
                  <c:v>0.86635089337818938</c:v>
                </c:pt>
                <c:pt idx="374">
                  <c:v>1.0055285598686556</c:v>
                </c:pt>
                <c:pt idx="375">
                  <c:v>1.1789828175284069</c:v>
                </c:pt>
                <c:pt idx="376">
                  <c:v>0.84056443676523662</c:v>
                </c:pt>
                <c:pt idx="377">
                  <c:v>1.0451545951035435</c:v>
                </c:pt>
                <c:pt idx="378">
                  <c:v>0.8563615830087522</c:v>
                </c:pt>
                <c:pt idx="379">
                  <c:v>0.79004395573908259</c:v>
                </c:pt>
                <c:pt idx="380">
                  <c:v>0.98671527714559959</c:v>
                </c:pt>
                <c:pt idx="381">
                  <c:v>1.0392491459303173</c:v>
                </c:pt>
                <c:pt idx="382">
                  <c:v>0.93450190711609726</c:v>
                </c:pt>
                <c:pt idx="383">
                  <c:v>0.97184560372049744</c:v>
                </c:pt>
                <c:pt idx="384">
                  <c:v>0.96769905744982732</c:v>
                </c:pt>
                <c:pt idx="385">
                  <c:v>0.81113373594903937</c:v>
                </c:pt>
                <c:pt idx="386">
                  <c:v>0.98804652006505667</c:v>
                </c:pt>
                <c:pt idx="387">
                  <c:v>0.80681371315838701</c:v>
                </c:pt>
                <c:pt idx="388">
                  <c:v>0.80496065022655883</c:v>
                </c:pt>
                <c:pt idx="389">
                  <c:v>0.66227049485463207</c:v>
                </c:pt>
                <c:pt idx="390">
                  <c:v>0.68030606377845537</c:v>
                </c:pt>
                <c:pt idx="391">
                  <c:v>0.94101483443292289</c:v>
                </c:pt>
                <c:pt idx="392">
                  <c:v>0.63800625345715534</c:v>
                </c:pt>
                <c:pt idx="393">
                  <c:v>0.69049389280806339</c:v>
                </c:pt>
                <c:pt idx="394">
                  <c:v>0.67321871753181306</c:v>
                </c:pt>
                <c:pt idx="395">
                  <c:v>0.69974706170920231</c:v>
                </c:pt>
                <c:pt idx="396">
                  <c:v>0.68761637408265763</c:v>
                </c:pt>
                <c:pt idx="397">
                  <c:v>0.66697916150680292</c:v>
                </c:pt>
                <c:pt idx="398">
                  <c:v>0.66807214094483447</c:v>
                </c:pt>
                <c:pt idx="399">
                  <c:v>0.69222248011202148</c:v>
                </c:pt>
                <c:pt idx="400">
                  <c:v>0.65883828331801475</c:v>
                </c:pt>
                <c:pt idx="401">
                  <c:v>0.69891457726431916</c:v>
                </c:pt>
                <c:pt idx="402">
                  <c:v>0.78910732178215481</c:v>
                </c:pt>
                <c:pt idx="403">
                  <c:v>0.70146527831679051</c:v>
                </c:pt>
                <c:pt idx="404">
                  <c:v>0.68314234033992471</c:v>
                </c:pt>
                <c:pt idx="405">
                  <c:v>0.86542755119806447</c:v>
                </c:pt>
                <c:pt idx="406">
                  <c:v>0.71084345613326827</c:v>
                </c:pt>
                <c:pt idx="407">
                  <c:v>0.75884125549510151</c:v>
                </c:pt>
                <c:pt idx="408">
                  <c:v>0.64082099197864384</c:v>
                </c:pt>
                <c:pt idx="409">
                  <c:v>0.66874336913517285</c:v>
                </c:pt>
                <c:pt idx="410">
                  <c:v>0.69718192218573005</c:v>
                </c:pt>
                <c:pt idx="411">
                  <c:v>0.6755960258034921</c:v>
                </c:pt>
                <c:pt idx="412">
                  <c:v>0.65867989135123428</c:v>
                </c:pt>
                <c:pt idx="413">
                  <c:v>0.71973164187375649</c:v>
                </c:pt>
                <c:pt idx="414">
                  <c:v>0.65436265199049171</c:v>
                </c:pt>
                <c:pt idx="415">
                  <c:v>0.73082012830052512</c:v>
                </c:pt>
                <c:pt idx="416">
                  <c:v>0.71554935114680307</c:v>
                </c:pt>
                <c:pt idx="417">
                  <c:v>0.79559914672078258</c:v>
                </c:pt>
                <c:pt idx="418">
                  <c:v>0.71216362085885876</c:v>
                </c:pt>
                <c:pt idx="419">
                  <c:v>0.74882065203425308</c:v>
                </c:pt>
                <c:pt idx="420">
                  <c:v>0.73795541866124215</c:v>
                </c:pt>
                <c:pt idx="421">
                  <c:v>0.75895245181021209</c:v>
                </c:pt>
                <c:pt idx="422">
                  <c:v>0.6410120495424011</c:v>
                </c:pt>
                <c:pt idx="423">
                  <c:v>0.58098602467727789</c:v>
                </c:pt>
                <c:pt idx="424">
                  <c:v>0.64982068437100304</c:v>
                </c:pt>
                <c:pt idx="425">
                  <c:v>0.63128072120469603</c:v>
                </c:pt>
                <c:pt idx="426">
                  <c:v>0.67304966637572783</c:v>
                </c:pt>
                <c:pt idx="427">
                  <c:v>0.66905229457932658</c:v>
                </c:pt>
                <c:pt idx="428">
                  <c:v>0.64886061952180518</c:v>
                </c:pt>
                <c:pt idx="429">
                  <c:v>0.74105740497682326</c:v>
                </c:pt>
                <c:pt idx="430">
                  <c:v>0.63630630882038364</c:v>
                </c:pt>
                <c:pt idx="431">
                  <c:v>0.63083399347781166</c:v>
                </c:pt>
                <c:pt idx="432">
                  <c:v>0.66841662698849791</c:v>
                </c:pt>
                <c:pt idx="433">
                  <c:v>0.65185966278957841</c:v>
                </c:pt>
                <c:pt idx="434">
                  <c:v>0.64126039767890575</c:v>
                </c:pt>
                <c:pt idx="435">
                  <c:v>0.6123092168304114</c:v>
                </c:pt>
                <c:pt idx="436">
                  <c:v>0.6186662789984142</c:v>
                </c:pt>
                <c:pt idx="437">
                  <c:v>0.63106232656921846</c:v>
                </c:pt>
                <c:pt idx="438">
                  <c:v>0.70319071004914457</c:v>
                </c:pt>
                <c:pt idx="439">
                  <c:v>0.6497143113710776</c:v>
                </c:pt>
                <c:pt idx="440">
                  <c:v>0.6548187880670856</c:v>
                </c:pt>
                <c:pt idx="441">
                  <c:v>0.62449502544536006</c:v>
                </c:pt>
                <c:pt idx="442">
                  <c:v>0.60197798697717309</c:v>
                </c:pt>
                <c:pt idx="443">
                  <c:v>0.67818805077918076</c:v>
                </c:pt>
                <c:pt idx="444">
                  <c:v>0.69561961956907714</c:v>
                </c:pt>
                <c:pt idx="445">
                  <c:v>0.72457056517345064</c:v>
                </c:pt>
                <c:pt idx="446">
                  <c:v>0.70676720251765923</c:v>
                </c:pt>
                <c:pt idx="447">
                  <c:v>0.65790312826988273</c:v>
                </c:pt>
                <c:pt idx="448">
                  <c:v>0.68898889375917494</c:v>
                </c:pt>
                <c:pt idx="449">
                  <c:v>0.69913696209193044</c:v>
                </c:pt>
                <c:pt idx="450">
                  <c:v>0.65887688911553433</c:v>
                </c:pt>
                <c:pt idx="451">
                  <c:v>0.65646353815669989</c:v>
                </c:pt>
                <c:pt idx="452">
                  <c:v>0.68234682984465633</c:v>
                </c:pt>
                <c:pt idx="453">
                  <c:v>0.68262702587633006</c:v>
                </c:pt>
                <c:pt idx="454">
                  <c:v>0.65341283685846818</c:v>
                </c:pt>
                <c:pt idx="455">
                  <c:v>0.65937499475235817</c:v>
                </c:pt>
                <c:pt idx="456">
                  <c:v>0.66066530937255696</c:v>
                </c:pt>
                <c:pt idx="457">
                  <c:v>0.73214974035583646</c:v>
                </c:pt>
                <c:pt idx="458">
                  <c:v>0.65364193296333195</c:v>
                </c:pt>
                <c:pt idx="459">
                  <c:v>0.6804546064802518</c:v>
                </c:pt>
                <c:pt idx="460">
                  <c:v>0.68763930361621706</c:v>
                </c:pt>
                <c:pt idx="461">
                  <c:v>0.77617444881007458</c:v>
                </c:pt>
                <c:pt idx="462">
                  <c:v>0.71060379552795172</c:v>
                </c:pt>
                <c:pt idx="463">
                  <c:v>0.61544792585623698</c:v>
                </c:pt>
                <c:pt idx="464">
                  <c:v>0.6864564003239797</c:v>
                </c:pt>
                <c:pt idx="465">
                  <c:v>0.66572593201598207</c:v>
                </c:pt>
                <c:pt idx="466">
                  <c:v>0.7390995521892022</c:v>
                </c:pt>
                <c:pt idx="467">
                  <c:v>0.68791889120961724</c:v>
                </c:pt>
                <c:pt idx="468">
                  <c:v>0.6669036789947046</c:v>
                </c:pt>
                <c:pt idx="469">
                  <c:v>0.71899789739197328</c:v>
                </c:pt>
                <c:pt idx="470">
                  <c:v>0.67776595997794742</c:v>
                </c:pt>
                <c:pt idx="471">
                  <c:v>0.6308614473434907</c:v>
                </c:pt>
                <c:pt idx="472">
                  <c:v>0.68125846450871119</c:v>
                </c:pt>
                <c:pt idx="473">
                  <c:v>0.88088491064376695</c:v>
                </c:pt>
                <c:pt idx="474">
                  <c:v>0.77819831608675627</c:v>
                </c:pt>
                <c:pt idx="475">
                  <c:v>0.73384949223651641</c:v>
                </c:pt>
                <c:pt idx="476">
                  <c:v>0.67859264377729966</c:v>
                </c:pt>
                <c:pt idx="477">
                  <c:v>0.65484355704613062</c:v>
                </c:pt>
                <c:pt idx="478">
                  <c:v>0.67573333113236267</c:v>
                </c:pt>
                <c:pt idx="479">
                  <c:v>0.76223516796171265</c:v>
                </c:pt>
                <c:pt idx="480">
                  <c:v>0.67758383789608523</c:v>
                </c:pt>
                <c:pt idx="481">
                  <c:v>0.62570612541728676</c:v>
                </c:pt>
                <c:pt idx="482">
                  <c:v>0.64960476343003437</c:v>
                </c:pt>
                <c:pt idx="483">
                  <c:v>0.69924266954004854</c:v>
                </c:pt>
                <c:pt idx="484">
                  <c:v>0.7267271101639009</c:v>
                </c:pt>
                <c:pt idx="485">
                  <c:v>0.65326077225217694</c:v>
                </c:pt>
                <c:pt idx="486">
                  <c:v>0.62428329374771296</c:v>
                </c:pt>
                <c:pt idx="487">
                  <c:v>0.66696073887836838</c:v>
                </c:pt>
                <c:pt idx="488">
                  <c:v>0.61893499495044435</c:v>
                </c:pt>
                <c:pt idx="489">
                  <c:v>0.59764814883540207</c:v>
                </c:pt>
                <c:pt idx="490">
                  <c:v>0.63310732717436613</c:v>
                </c:pt>
                <c:pt idx="491">
                  <c:v>0.65293138316676869</c:v>
                </c:pt>
                <c:pt idx="492">
                  <c:v>0.69347739825112664</c:v>
                </c:pt>
                <c:pt idx="493">
                  <c:v>0.57284577198059372</c:v>
                </c:pt>
                <c:pt idx="494">
                  <c:v>0.66102397675855917</c:v>
                </c:pt>
                <c:pt idx="495">
                  <c:v>0.6197153254367509</c:v>
                </c:pt>
                <c:pt idx="496">
                  <c:v>0.6184401923868893</c:v>
                </c:pt>
                <c:pt idx="497">
                  <c:v>0.59492384629971118</c:v>
                </c:pt>
                <c:pt idx="498">
                  <c:v>0.61977115975284691</c:v>
                </c:pt>
                <c:pt idx="499">
                  <c:v>0.77996533427462866</c:v>
                </c:pt>
                <c:pt idx="500">
                  <c:v>0.7575489791774076</c:v>
                </c:pt>
                <c:pt idx="501">
                  <c:v>0.74117910982201696</c:v>
                </c:pt>
                <c:pt idx="502">
                  <c:v>0.74441194211487405</c:v>
                </c:pt>
                <c:pt idx="503">
                  <c:v>0.94357766258697551</c:v>
                </c:pt>
                <c:pt idx="504">
                  <c:v>1.0130212012175976</c:v>
                </c:pt>
                <c:pt idx="505">
                  <c:v>0.7400169270841731</c:v>
                </c:pt>
                <c:pt idx="506">
                  <c:v>0.88533101010939519</c:v>
                </c:pt>
                <c:pt idx="507">
                  <c:v>0.99464851032779233</c:v>
                </c:pt>
                <c:pt idx="508">
                  <c:v>0.81064380381876</c:v>
                </c:pt>
                <c:pt idx="509">
                  <c:v>1.0373451125769075</c:v>
                </c:pt>
                <c:pt idx="510">
                  <c:v>0.63643695567520031</c:v>
                </c:pt>
                <c:pt idx="511">
                  <c:v>0.94279411779195832</c:v>
                </c:pt>
                <c:pt idx="512">
                  <c:v>0.90308593130561865</c:v>
                </c:pt>
                <c:pt idx="513">
                  <c:v>0.94832075694288398</c:v>
                </c:pt>
                <c:pt idx="514">
                  <c:v>0.74372721539374786</c:v>
                </c:pt>
                <c:pt idx="515">
                  <c:v>0.92888614320465668</c:v>
                </c:pt>
                <c:pt idx="516">
                  <c:v>0.76909489698569067</c:v>
                </c:pt>
                <c:pt idx="517">
                  <c:v>0.98607502428506921</c:v>
                </c:pt>
                <c:pt idx="518">
                  <c:v>0.92242218651253716</c:v>
                </c:pt>
                <c:pt idx="519">
                  <c:v>1.5218785592194954</c:v>
                </c:pt>
                <c:pt idx="520">
                  <c:v>0.82840746949374255</c:v>
                </c:pt>
                <c:pt idx="521">
                  <c:v>0.75452685575454936</c:v>
                </c:pt>
                <c:pt idx="522">
                  <c:v>0.77546185199249174</c:v>
                </c:pt>
                <c:pt idx="523">
                  <c:v>1.0543040580527845</c:v>
                </c:pt>
                <c:pt idx="524">
                  <c:v>1.0950082473288603</c:v>
                </c:pt>
                <c:pt idx="525">
                  <c:v>0.84777418989075315</c:v>
                </c:pt>
                <c:pt idx="526">
                  <c:v>0.76133091586165558</c:v>
                </c:pt>
                <c:pt idx="527">
                  <c:v>1.0244961766222647</c:v>
                </c:pt>
                <c:pt idx="528">
                  <c:v>1.1251170560261154</c:v>
                </c:pt>
                <c:pt idx="529">
                  <c:v>0.92873523458204843</c:v>
                </c:pt>
                <c:pt idx="530">
                  <c:v>0.85486555497682137</c:v>
                </c:pt>
                <c:pt idx="531">
                  <c:v>0.69535730707156385</c:v>
                </c:pt>
                <c:pt idx="532">
                  <c:v>1.133509524033866</c:v>
                </c:pt>
                <c:pt idx="533">
                  <c:v>1.0568345021709213</c:v>
                </c:pt>
                <c:pt idx="534">
                  <c:v>1.0056532659484494</c:v>
                </c:pt>
                <c:pt idx="535">
                  <c:v>0.97482293307865675</c:v>
                </c:pt>
                <c:pt idx="536">
                  <c:v>1.2070139518221261</c:v>
                </c:pt>
                <c:pt idx="537">
                  <c:v>0.78465243834202258</c:v>
                </c:pt>
                <c:pt idx="538">
                  <c:v>0.68561153505430295</c:v>
                </c:pt>
                <c:pt idx="539">
                  <c:v>0.67647126505472621</c:v>
                </c:pt>
                <c:pt idx="540">
                  <c:v>0.66405755593205729</c:v>
                </c:pt>
                <c:pt idx="541">
                  <c:v>0.66677226237292908</c:v>
                </c:pt>
                <c:pt idx="542">
                  <c:v>0.69481479691344072</c:v>
                </c:pt>
                <c:pt idx="543">
                  <c:v>0.68080259806750465</c:v>
                </c:pt>
                <c:pt idx="544">
                  <c:v>0.8871720750350266</c:v>
                </c:pt>
                <c:pt idx="545">
                  <c:v>0.95373699510938459</c:v>
                </c:pt>
                <c:pt idx="546">
                  <c:v>0.71160369904641618</c:v>
                </c:pt>
                <c:pt idx="547">
                  <c:v>0.6906141290883846</c:v>
                </c:pt>
                <c:pt idx="548">
                  <c:v>0.64770151289578459</c:v>
                </c:pt>
                <c:pt idx="549">
                  <c:v>0.6658259200504002</c:v>
                </c:pt>
                <c:pt idx="550">
                  <c:v>0.70043912272588904</c:v>
                </c:pt>
                <c:pt idx="551">
                  <c:v>0.92845096704625429</c:v>
                </c:pt>
                <c:pt idx="552">
                  <c:v>0.67063775541261517</c:v>
                </c:pt>
                <c:pt idx="553">
                  <c:v>0.68418823026817477</c:v>
                </c:pt>
                <c:pt idx="554">
                  <c:v>0.92695853831884245</c:v>
                </c:pt>
                <c:pt idx="555">
                  <c:v>0.64097530129966085</c:v>
                </c:pt>
                <c:pt idx="556">
                  <c:v>0.6670303389806933</c:v>
                </c:pt>
                <c:pt idx="557">
                  <c:v>0.69530153335527212</c:v>
                </c:pt>
                <c:pt idx="558">
                  <c:v>0.86192693095156714</c:v>
                </c:pt>
                <c:pt idx="559">
                  <c:v>0.71277035300460712</c:v>
                </c:pt>
                <c:pt idx="560">
                  <c:v>0.86664322674000327</c:v>
                </c:pt>
                <c:pt idx="561">
                  <c:v>0.95129890237570425</c:v>
                </c:pt>
                <c:pt idx="562">
                  <c:v>1.0252041557397644</c:v>
                </c:pt>
                <c:pt idx="563">
                  <c:v>0.71256548640404471</c:v>
                </c:pt>
                <c:pt idx="564">
                  <c:v>0.66391550933646526</c:v>
                </c:pt>
                <c:pt idx="565">
                  <c:v>0.67945583059128578</c:v>
                </c:pt>
                <c:pt idx="566">
                  <c:v>1.0271014141348704</c:v>
                </c:pt>
                <c:pt idx="567">
                  <c:v>0.71636675766649438</c:v>
                </c:pt>
                <c:pt idx="568">
                  <c:v>0.98055814751612747</c:v>
                </c:pt>
                <c:pt idx="569">
                  <c:v>0.84052646421785404</c:v>
                </c:pt>
                <c:pt idx="570">
                  <c:v>0.69727802587197252</c:v>
                </c:pt>
                <c:pt idx="571">
                  <c:v>0.67763534077665843</c:v>
                </c:pt>
                <c:pt idx="572">
                  <c:v>0.67972173919862822</c:v>
                </c:pt>
                <c:pt idx="573">
                  <c:v>0.81041156200322628</c:v>
                </c:pt>
                <c:pt idx="574">
                  <c:v>0.67319770014078284</c:v>
                </c:pt>
                <c:pt idx="575">
                  <c:v>0.76094623727677912</c:v>
                </c:pt>
                <c:pt idx="576">
                  <c:v>0.69929076823678427</c:v>
                </c:pt>
                <c:pt idx="577">
                  <c:v>0.68074229577110035</c:v>
                </c:pt>
                <c:pt idx="578">
                  <c:v>0.74397235778271154</c:v>
                </c:pt>
                <c:pt idx="579">
                  <c:v>0.69207284616576747</c:v>
                </c:pt>
                <c:pt idx="580">
                  <c:v>0.71894972837801463</c:v>
                </c:pt>
                <c:pt idx="581">
                  <c:v>0.79120899429055158</c:v>
                </c:pt>
                <c:pt idx="582">
                  <c:v>0.71962388375535735</c:v>
                </c:pt>
                <c:pt idx="583">
                  <c:v>0.93901744639072859</c:v>
                </c:pt>
                <c:pt idx="584">
                  <c:v>0.74273301205136677</c:v>
                </c:pt>
                <c:pt idx="585">
                  <c:v>0.72206968765766577</c:v>
                </c:pt>
                <c:pt idx="586">
                  <c:v>0.7443734935947649</c:v>
                </c:pt>
                <c:pt idx="587">
                  <c:v>0.65301095007645971</c:v>
                </c:pt>
                <c:pt idx="588">
                  <c:v>0.65406347639799545</c:v>
                </c:pt>
                <c:pt idx="589">
                  <c:v>0.78894526949816346</c:v>
                </c:pt>
                <c:pt idx="590">
                  <c:v>0.65912043737460557</c:v>
                </c:pt>
                <c:pt idx="591">
                  <c:v>0.67591867766909808</c:v>
                </c:pt>
                <c:pt idx="592">
                  <c:v>0.73660692917155401</c:v>
                </c:pt>
                <c:pt idx="593">
                  <c:v>0.73816491265142969</c:v>
                </c:pt>
                <c:pt idx="594">
                  <c:v>0.67199006208852508</c:v>
                </c:pt>
                <c:pt idx="595">
                  <c:v>0.67027096247313012</c:v>
                </c:pt>
                <c:pt idx="596">
                  <c:v>0.78923458175806382</c:v>
                </c:pt>
                <c:pt idx="597">
                  <c:v>0.62401815857592624</c:v>
                </c:pt>
                <c:pt idx="598">
                  <c:v>0.6809463698365894</c:v>
                </c:pt>
                <c:pt idx="599">
                  <c:v>0.78356236476383667</c:v>
                </c:pt>
                <c:pt idx="600">
                  <c:v>0.62847078322383043</c:v>
                </c:pt>
                <c:pt idx="601">
                  <c:v>0.78079727441341451</c:v>
                </c:pt>
                <c:pt idx="602">
                  <c:v>0.66040450835017084</c:v>
                </c:pt>
                <c:pt idx="603">
                  <c:v>0.67152763541872063</c:v>
                </c:pt>
                <c:pt idx="604">
                  <c:v>0.6548137584351067</c:v>
                </c:pt>
                <c:pt idx="605">
                  <c:v>0.6209355930729451</c:v>
                </c:pt>
                <c:pt idx="606">
                  <c:v>0.62706644432567449</c:v>
                </c:pt>
                <c:pt idx="607">
                  <c:v>0.64828949864702867</c:v>
                </c:pt>
                <c:pt idx="608">
                  <c:v>0.67622276768208456</c:v>
                </c:pt>
                <c:pt idx="609">
                  <c:v>0.68371016014511277</c:v>
                </c:pt>
                <c:pt idx="610">
                  <c:v>1.0153321139910887</c:v>
                </c:pt>
                <c:pt idx="611">
                  <c:v>0.99270836248726602</c:v>
                </c:pt>
                <c:pt idx="612">
                  <c:v>0.79871326703627599</c:v>
                </c:pt>
                <c:pt idx="613">
                  <c:v>0.99015739858563323</c:v>
                </c:pt>
                <c:pt idx="614">
                  <c:v>0.79504204522384569</c:v>
                </c:pt>
                <c:pt idx="615">
                  <c:v>1.0432501908717591</c:v>
                </c:pt>
                <c:pt idx="616">
                  <c:v>0.85243203343915064</c:v>
                </c:pt>
                <c:pt idx="617">
                  <c:v>1.0280842152994278</c:v>
                </c:pt>
                <c:pt idx="618">
                  <c:v>1.1405756649042209</c:v>
                </c:pt>
                <c:pt idx="619">
                  <c:v>0.84054493923929785</c:v>
                </c:pt>
                <c:pt idx="620">
                  <c:v>0.82857760669565517</c:v>
                </c:pt>
                <c:pt idx="621">
                  <c:v>1.0755343238288804</c:v>
                </c:pt>
                <c:pt idx="622">
                  <c:v>0.92297707633351012</c:v>
                </c:pt>
                <c:pt idx="623">
                  <c:v>0.89582605159349071</c:v>
                </c:pt>
                <c:pt idx="624">
                  <c:v>0.85788416738373041</c:v>
                </c:pt>
                <c:pt idx="625">
                  <c:v>1.0189883394683026</c:v>
                </c:pt>
                <c:pt idx="626">
                  <c:v>1.1363602701393556</c:v>
                </c:pt>
                <c:pt idx="627">
                  <c:v>0.82981939618036848</c:v>
                </c:pt>
                <c:pt idx="628">
                  <c:v>1.2166243696738452</c:v>
                </c:pt>
                <c:pt idx="629">
                  <c:v>1.0601011335972836</c:v>
                </c:pt>
                <c:pt idx="630">
                  <c:v>1.3118555809978374</c:v>
                </c:pt>
                <c:pt idx="631">
                  <c:v>1.1834885964571999</c:v>
                </c:pt>
                <c:pt idx="632">
                  <c:v>1.3809547755643063</c:v>
                </c:pt>
                <c:pt idx="633">
                  <c:v>1.3817533471825729</c:v>
                </c:pt>
                <c:pt idx="634">
                  <c:v>1.1804146180005795</c:v>
                </c:pt>
                <c:pt idx="635">
                  <c:v>1.1977553204104889</c:v>
                </c:pt>
                <c:pt idx="636">
                  <c:v>1.1614521965008504</c:v>
                </c:pt>
                <c:pt idx="637">
                  <c:v>1.2120563432828142</c:v>
                </c:pt>
                <c:pt idx="638">
                  <c:v>1.3108827781693455</c:v>
                </c:pt>
                <c:pt idx="639">
                  <c:v>1.2109242055075273</c:v>
                </c:pt>
                <c:pt idx="640">
                  <c:v>1.263445091578268</c:v>
                </c:pt>
                <c:pt idx="641">
                  <c:v>1.0663707466108789</c:v>
                </c:pt>
                <c:pt idx="642">
                  <c:v>1.3926014323822831</c:v>
                </c:pt>
                <c:pt idx="643">
                  <c:v>0.84338762626305952</c:v>
                </c:pt>
                <c:pt idx="644">
                  <c:v>0.77397565415534164</c:v>
                </c:pt>
                <c:pt idx="645">
                  <c:v>0.85791175802865405</c:v>
                </c:pt>
                <c:pt idx="646">
                  <c:v>0.77267897844373012</c:v>
                </c:pt>
                <c:pt idx="647">
                  <c:v>0.77489331734345379</c:v>
                </c:pt>
                <c:pt idx="648">
                  <c:v>0.77459112655844709</c:v>
                </c:pt>
                <c:pt idx="649">
                  <c:v>0.76088235066615018</c:v>
                </c:pt>
                <c:pt idx="650">
                  <c:v>0.79319898307698578</c:v>
                </c:pt>
                <c:pt idx="651">
                  <c:v>0.81686038031285813</c:v>
                </c:pt>
                <c:pt idx="652">
                  <c:v>0.80580529018706459</c:v>
                </c:pt>
                <c:pt idx="653">
                  <c:v>0.88674469992641536</c:v>
                </c:pt>
                <c:pt idx="654">
                  <c:v>1.0828324902828481</c:v>
                </c:pt>
                <c:pt idx="655">
                  <c:v>1.0775900024465681</c:v>
                </c:pt>
                <c:pt idx="656">
                  <c:v>0.78805764202349371</c:v>
                </c:pt>
                <c:pt idx="657">
                  <c:v>0.98539936445358756</c:v>
                </c:pt>
                <c:pt idx="658">
                  <c:v>1.0049355571270879</c:v>
                </c:pt>
                <c:pt idx="659">
                  <c:v>0.84111350893120496</c:v>
                </c:pt>
                <c:pt idx="660">
                  <c:v>1.1308777423241525</c:v>
                </c:pt>
                <c:pt idx="661">
                  <c:v>0.81960810439687326</c:v>
                </c:pt>
                <c:pt idx="662">
                  <c:v>0.78474168416120749</c:v>
                </c:pt>
                <c:pt idx="663">
                  <c:v>0.77851341730045764</c:v>
                </c:pt>
                <c:pt idx="664">
                  <c:v>0.79631424009114971</c:v>
                </c:pt>
                <c:pt idx="665">
                  <c:v>0.77577559167994636</c:v>
                </c:pt>
                <c:pt idx="666">
                  <c:v>0.78420488925342047</c:v>
                </c:pt>
                <c:pt idx="667">
                  <c:v>0.88652778819204714</c:v>
                </c:pt>
                <c:pt idx="668">
                  <c:v>0.81912708138251378</c:v>
                </c:pt>
                <c:pt idx="669">
                  <c:v>0.81181855100177192</c:v>
                </c:pt>
                <c:pt idx="670">
                  <c:v>1.0889073761739758</c:v>
                </c:pt>
                <c:pt idx="671">
                  <c:v>1.0100217758614636</c:v>
                </c:pt>
                <c:pt idx="672">
                  <c:v>0.84704193484120049</c:v>
                </c:pt>
                <c:pt idx="673">
                  <c:v>0.80546818549308674</c:v>
                </c:pt>
                <c:pt idx="674">
                  <c:v>0.8288454776580384</c:v>
                </c:pt>
                <c:pt idx="675">
                  <c:v>0.84938568471480813</c:v>
                </c:pt>
                <c:pt idx="676">
                  <c:v>0.83990264770573708</c:v>
                </c:pt>
                <c:pt idx="677">
                  <c:v>0.7939815825360631</c:v>
                </c:pt>
                <c:pt idx="678">
                  <c:v>0.80559668174896149</c:v>
                </c:pt>
                <c:pt idx="679">
                  <c:v>0.81160495774875951</c:v>
                </c:pt>
                <c:pt idx="680">
                  <c:v>0.67364067828580643</c:v>
                </c:pt>
                <c:pt idx="681">
                  <c:v>0.66037393104740794</c:v>
                </c:pt>
                <c:pt idx="682">
                  <c:v>0.73944552103215722</c:v>
                </c:pt>
                <c:pt idx="683">
                  <c:v>0.72054799648279277</c:v>
                </c:pt>
                <c:pt idx="684">
                  <c:v>0.66980403448674952</c:v>
                </c:pt>
                <c:pt idx="685">
                  <c:v>0.75918563856702359</c:v>
                </c:pt>
                <c:pt idx="686">
                  <c:v>0.62142418007005096</c:v>
                </c:pt>
                <c:pt idx="687">
                  <c:v>0.74443925064621663</c:v>
                </c:pt>
                <c:pt idx="688">
                  <c:v>0.68742366386562304</c:v>
                </c:pt>
                <c:pt idx="689">
                  <c:v>0.7030037868295903</c:v>
                </c:pt>
                <c:pt idx="690">
                  <c:v>0.74938538357635909</c:v>
                </c:pt>
                <c:pt idx="691">
                  <c:v>0.71342353316777285</c:v>
                </c:pt>
                <c:pt idx="692">
                  <c:v>0.71571279630839935</c:v>
                </c:pt>
                <c:pt idx="693">
                  <c:v>0.6954139241391496</c:v>
                </c:pt>
                <c:pt idx="694">
                  <c:v>0.73639798612320284</c:v>
                </c:pt>
                <c:pt idx="695">
                  <c:v>0.70150443720121247</c:v>
                </c:pt>
                <c:pt idx="696">
                  <c:v>0.75534772341708878</c:v>
                </c:pt>
                <c:pt idx="697">
                  <c:v>0.68795317506500175</c:v>
                </c:pt>
                <c:pt idx="698">
                  <c:v>0.70001539374979838</c:v>
                </c:pt>
                <c:pt idx="699">
                  <c:v>0.75376182873370978</c:v>
                </c:pt>
                <c:pt idx="700">
                  <c:v>0.72248808888127569</c:v>
                </c:pt>
                <c:pt idx="701">
                  <c:v>0.6959499883286856</c:v>
                </c:pt>
                <c:pt idx="702">
                  <c:v>0.78480340055536402</c:v>
                </c:pt>
                <c:pt idx="703">
                  <c:v>0.64813654570849533</c:v>
                </c:pt>
                <c:pt idx="704">
                  <c:v>0.75312648021683759</c:v>
                </c:pt>
                <c:pt idx="705">
                  <c:v>0.71583019754737898</c:v>
                </c:pt>
                <c:pt idx="706">
                  <c:v>0.70501473761446865</c:v>
                </c:pt>
                <c:pt idx="707">
                  <c:v>0.7614589204569423</c:v>
                </c:pt>
                <c:pt idx="708">
                  <c:v>0.72663447665821168</c:v>
                </c:pt>
                <c:pt idx="709">
                  <c:v>0.73450722026186466</c:v>
                </c:pt>
                <c:pt idx="710">
                  <c:v>0.72435864834985009</c:v>
                </c:pt>
                <c:pt idx="711">
                  <c:v>0.76477661917811224</c:v>
                </c:pt>
                <c:pt idx="712">
                  <c:v>0.72197375219578463</c:v>
                </c:pt>
                <c:pt idx="713">
                  <c:v>0.77023292433728685</c:v>
                </c:pt>
                <c:pt idx="714">
                  <c:v>0.65631138894382901</c:v>
                </c:pt>
                <c:pt idx="715">
                  <c:v>0.65580356572444187</c:v>
                </c:pt>
                <c:pt idx="716">
                  <c:v>0.61760451736205935</c:v>
                </c:pt>
                <c:pt idx="717">
                  <c:v>0.62022099098970584</c:v>
                </c:pt>
                <c:pt idx="718">
                  <c:v>0.67994788638115899</c:v>
                </c:pt>
                <c:pt idx="719">
                  <c:v>0.65598556103588845</c:v>
                </c:pt>
                <c:pt idx="720">
                  <c:v>0.63449653163931985</c:v>
                </c:pt>
                <c:pt idx="721">
                  <c:v>0.61446415972154489</c:v>
                </c:pt>
                <c:pt idx="722">
                  <c:v>0.67285885224315123</c:v>
                </c:pt>
                <c:pt idx="723">
                  <c:v>0.65742606490414746</c:v>
                </c:pt>
                <c:pt idx="724">
                  <c:v>0.67081855431480997</c:v>
                </c:pt>
                <c:pt idx="725">
                  <c:v>0.66107750980304458</c:v>
                </c:pt>
                <c:pt idx="726">
                  <c:v>0.56559037845695814</c:v>
                </c:pt>
                <c:pt idx="727">
                  <c:v>0.64946695523657882</c:v>
                </c:pt>
                <c:pt idx="728">
                  <c:v>0.62176966854300308</c:v>
                </c:pt>
                <c:pt idx="729">
                  <c:v>0.58703542721001767</c:v>
                </c:pt>
                <c:pt idx="730">
                  <c:v>0.62915969335405408</c:v>
                </c:pt>
                <c:pt idx="731">
                  <c:v>1.1024764286186752</c:v>
                </c:pt>
                <c:pt idx="732">
                  <c:v>1.1226430816666015</c:v>
                </c:pt>
                <c:pt idx="733">
                  <c:v>1.1905568431310056</c:v>
                </c:pt>
                <c:pt idx="734">
                  <c:v>1.0602383989301327</c:v>
                </c:pt>
                <c:pt idx="735">
                  <c:v>1.1691713237505785</c:v>
                </c:pt>
                <c:pt idx="736">
                  <c:v>1.0015847794657242</c:v>
                </c:pt>
                <c:pt idx="737">
                  <c:v>1.2251960276196745</c:v>
                </c:pt>
                <c:pt idx="738">
                  <c:v>1.0933254736970182</c:v>
                </c:pt>
                <c:pt idx="739">
                  <c:v>0.93199558568540397</c:v>
                </c:pt>
                <c:pt idx="740">
                  <c:v>1.0731018833127912</c:v>
                </c:pt>
                <c:pt idx="741">
                  <c:v>1.059660125381775</c:v>
                </c:pt>
                <c:pt idx="742">
                  <c:v>1.1338932395074046</c:v>
                </c:pt>
                <c:pt idx="743">
                  <c:v>1.266329238667949</c:v>
                </c:pt>
                <c:pt idx="744">
                  <c:v>1.0984870830956384</c:v>
                </c:pt>
                <c:pt idx="745">
                  <c:v>1.1478851747049714</c:v>
                </c:pt>
                <c:pt idx="746">
                  <c:v>1.1189259326126328</c:v>
                </c:pt>
                <c:pt idx="747">
                  <c:v>1.1808740489611509</c:v>
                </c:pt>
                <c:pt idx="748">
                  <c:v>1.1088990322138619</c:v>
                </c:pt>
                <c:pt idx="749">
                  <c:v>0.97721171494734993</c:v>
                </c:pt>
                <c:pt idx="750">
                  <c:v>1.0984229889165005</c:v>
                </c:pt>
                <c:pt idx="751">
                  <c:v>0.93392997625332363</c:v>
                </c:pt>
                <c:pt idx="752">
                  <c:v>1.3332348460882835</c:v>
                </c:pt>
                <c:pt idx="753">
                  <c:v>1.0972235277460045</c:v>
                </c:pt>
                <c:pt idx="754">
                  <c:v>1.1326494059977044</c:v>
                </c:pt>
                <c:pt idx="755">
                  <c:v>1.0604007731868934</c:v>
                </c:pt>
                <c:pt idx="756">
                  <c:v>1.1739160300649354</c:v>
                </c:pt>
                <c:pt idx="757">
                  <c:v>1.3221366567900734</c:v>
                </c:pt>
                <c:pt idx="758">
                  <c:v>1.1334440030859474</c:v>
                </c:pt>
                <c:pt idx="759">
                  <c:v>1.1879882008241929</c:v>
                </c:pt>
                <c:pt idx="760">
                  <c:v>1.1666011148385578</c:v>
                </c:pt>
                <c:pt idx="761">
                  <c:v>1.1590016250309254</c:v>
                </c:pt>
                <c:pt idx="762">
                  <c:v>1.0961446243837294</c:v>
                </c:pt>
                <c:pt idx="763">
                  <c:v>1.0780430386359154</c:v>
                </c:pt>
                <c:pt idx="764">
                  <c:v>0.78766675288673971</c:v>
                </c:pt>
                <c:pt idx="765">
                  <c:v>0.83989343283086637</c:v>
                </c:pt>
                <c:pt idx="766">
                  <c:v>0.77409539673344607</c:v>
                </c:pt>
                <c:pt idx="767">
                  <c:v>0.83647568926982174</c:v>
                </c:pt>
                <c:pt idx="768">
                  <c:v>0.81159962395736585</c:v>
                </c:pt>
                <c:pt idx="769">
                  <c:v>0.81328280427779776</c:v>
                </c:pt>
                <c:pt idx="770">
                  <c:v>0.73510168317818281</c:v>
                </c:pt>
                <c:pt idx="771">
                  <c:v>0.88668755502401642</c:v>
                </c:pt>
                <c:pt idx="772">
                  <c:v>0.83187398926577649</c:v>
                </c:pt>
                <c:pt idx="773">
                  <c:v>0.73623247596919783</c:v>
                </c:pt>
                <c:pt idx="774">
                  <c:v>0.84806530682735581</c:v>
                </c:pt>
                <c:pt idx="775">
                  <c:v>1.0685294646226127</c:v>
                </c:pt>
                <c:pt idx="776">
                  <c:v>0.80428365000243973</c:v>
                </c:pt>
                <c:pt idx="777">
                  <c:v>0.79719754703415924</c:v>
                </c:pt>
                <c:pt idx="778">
                  <c:v>0.73146928241087394</c:v>
                </c:pt>
                <c:pt idx="779">
                  <c:v>0.76305557669559465</c:v>
                </c:pt>
                <c:pt idx="780">
                  <c:v>0.94540992065765395</c:v>
                </c:pt>
                <c:pt idx="781">
                  <c:v>0.77745548933298414</c:v>
                </c:pt>
                <c:pt idx="782">
                  <c:v>0.98867897639540669</c:v>
                </c:pt>
                <c:pt idx="783">
                  <c:v>0.91917495251075032</c:v>
                </c:pt>
                <c:pt idx="784">
                  <c:v>1.048226125245981</c:v>
                </c:pt>
                <c:pt idx="785">
                  <c:v>1.0365596198456521</c:v>
                </c:pt>
                <c:pt idx="786">
                  <c:v>0.69586164455440436</c:v>
                </c:pt>
                <c:pt idx="787">
                  <c:v>0.90934189142384625</c:v>
                </c:pt>
                <c:pt idx="788">
                  <c:v>0.79442139563496617</c:v>
                </c:pt>
                <c:pt idx="789">
                  <c:v>0.91395892780098975</c:v>
                </c:pt>
                <c:pt idx="790">
                  <c:v>0.84308180875993988</c:v>
                </c:pt>
                <c:pt idx="791">
                  <c:v>0.88723807473184113</c:v>
                </c:pt>
                <c:pt idx="792">
                  <c:v>0.81582095963338352</c:v>
                </c:pt>
                <c:pt idx="793">
                  <c:v>0.8032923408757725</c:v>
                </c:pt>
                <c:pt idx="794">
                  <c:v>0.85942745557154965</c:v>
                </c:pt>
                <c:pt idx="795">
                  <c:v>0.79051643018633022</c:v>
                </c:pt>
                <c:pt idx="796">
                  <c:v>0.84852904042313937</c:v>
                </c:pt>
                <c:pt idx="797">
                  <c:v>0.95850683223333455</c:v>
                </c:pt>
                <c:pt idx="798">
                  <c:v>1.0914399762662983</c:v>
                </c:pt>
                <c:pt idx="799">
                  <c:v>0.86755169291830148</c:v>
                </c:pt>
                <c:pt idx="800">
                  <c:v>0.80749018490150604</c:v>
                </c:pt>
                <c:pt idx="801">
                  <c:v>0.89836192756298661</c:v>
                </c:pt>
                <c:pt idx="802">
                  <c:v>0.75435623936689034</c:v>
                </c:pt>
                <c:pt idx="803">
                  <c:v>0.73835379039575999</c:v>
                </c:pt>
                <c:pt idx="804">
                  <c:v>0.76767046348251233</c:v>
                </c:pt>
                <c:pt idx="805">
                  <c:v>0.69610181001459814</c:v>
                </c:pt>
                <c:pt idx="806">
                  <c:v>0.72801785473128133</c:v>
                </c:pt>
                <c:pt idx="807">
                  <c:v>0.73914681759591283</c:v>
                </c:pt>
                <c:pt idx="808">
                  <c:v>0.67753540237368115</c:v>
                </c:pt>
                <c:pt idx="809">
                  <c:v>0.78604701947124767</c:v>
                </c:pt>
                <c:pt idx="810">
                  <c:v>0.74423311390675184</c:v>
                </c:pt>
                <c:pt idx="811">
                  <c:v>0.75735496652727052</c:v>
                </c:pt>
                <c:pt idx="812">
                  <c:v>0.75611243671847606</c:v>
                </c:pt>
                <c:pt idx="813">
                  <c:v>0.69846392618643993</c:v>
                </c:pt>
                <c:pt idx="814">
                  <c:v>0.72589223733644082</c:v>
                </c:pt>
                <c:pt idx="815">
                  <c:v>0.74551674464061946</c:v>
                </c:pt>
                <c:pt idx="816">
                  <c:v>0.67809688846812821</c:v>
                </c:pt>
                <c:pt idx="817">
                  <c:v>0.6617813646180688</c:v>
                </c:pt>
                <c:pt idx="818">
                  <c:v>0.77368663002138671</c:v>
                </c:pt>
                <c:pt idx="819">
                  <c:v>0.81424828983840547</c:v>
                </c:pt>
                <c:pt idx="820">
                  <c:v>0.67204796517221466</c:v>
                </c:pt>
                <c:pt idx="821">
                  <c:v>0.79324712945421816</c:v>
                </c:pt>
                <c:pt idx="822">
                  <c:v>0.75615150845503398</c:v>
                </c:pt>
                <c:pt idx="823">
                  <c:v>0.70278884185656265</c:v>
                </c:pt>
                <c:pt idx="824">
                  <c:v>0.641408161042335</c:v>
                </c:pt>
                <c:pt idx="825">
                  <c:v>0.90108557727047367</c:v>
                </c:pt>
                <c:pt idx="826">
                  <c:v>0.68964983060766694</c:v>
                </c:pt>
                <c:pt idx="827">
                  <c:v>1.0332721964546017</c:v>
                </c:pt>
                <c:pt idx="828">
                  <c:v>0.81026541897557491</c:v>
                </c:pt>
                <c:pt idx="829">
                  <c:v>0.79423688582998908</c:v>
                </c:pt>
                <c:pt idx="830">
                  <c:v>0.80007116557385138</c:v>
                </c:pt>
                <c:pt idx="831">
                  <c:v>0.89912750611329983</c:v>
                </c:pt>
                <c:pt idx="832">
                  <c:v>0.90157499835336474</c:v>
                </c:pt>
                <c:pt idx="833">
                  <c:v>0.79235491372687628</c:v>
                </c:pt>
                <c:pt idx="834">
                  <c:v>0.73737099880166423</c:v>
                </c:pt>
                <c:pt idx="835">
                  <c:v>0.70119077233886939</c:v>
                </c:pt>
                <c:pt idx="836">
                  <c:v>0.74323985260326841</c:v>
                </c:pt>
                <c:pt idx="837">
                  <c:v>0.86457554244673851</c:v>
                </c:pt>
                <c:pt idx="838">
                  <c:v>0.76974423487467991</c:v>
                </c:pt>
                <c:pt idx="839">
                  <c:v>0.77586044944086741</c:v>
                </c:pt>
                <c:pt idx="840">
                  <c:v>0.72842739530776679</c:v>
                </c:pt>
                <c:pt idx="841">
                  <c:v>0.81450430269791307</c:v>
                </c:pt>
                <c:pt idx="842">
                  <c:v>0.78053414360017104</c:v>
                </c:pt>
                <c:pt idx="843">
                  <c:v>0.79061934613969975</c:v>
                </c:pt>
                <c:pt idx="844">
                  <c:v>0.69440612576595728</c:v>
                </c:pt>
                <c:pt idx="845">
                  <c:v>0.85258406641963824</c:v>
                </c:pt>
                <c:pt idx="846">
                  <c:v>0.91156786136041401</c:v>
                </c:pt>
                <c:pt idx="847">
                  <c:v>0.67759246596335865</c:v>
                </c:pt>
                <c:pt idx="848">
                  <c:v>0.70851183825831809</c:v>
                </c:pt>
                <c:pt idx="849">
                  <c:v>0.64494486573283993</c:v>
                </c:pt>
                <c:pt idx="850">
                  <c:v>0.61593039208938349</c:v>
                </c:pt>
                <c:pt idx="851">
                  <c:v>0.53479128939717557</c:v>
                </c:pt>
                <c:pt idx="852">
                  <c:v>0.58711734479810918</c:v>
                </c:pt>
                <c:pt idx="853">
                  <c:v>0.60962780248670612</c:v>
                </c:pt>
                <c:pt idx="854">
                  <c:v>0.60237105037202288</c:v>
                </c:pt>
                <c:pt idx="855">
                  <c:v>0.61526277512483485</c:v>
                </c:pt>
                <c:pt idx="856">
                  <c:v>0.68332560557124578</c:v>
                </c:pt>
                <c:pt idx="857">
                  <c:v>0.66391006364485672</c:v>
                </c:pt>
                <c:pt idx="858">
                  <c:v>0.62448347971953588</c:v>
                </c:pt>
                <c:pt idx="859">
                  <c:v>0.56282789722569626</c:v>
                </c:pt>
                <c:pt idx="860">
                  <c:v>0.56378129278058098</c:v>
                </c:pt>
                <c:pt idx="861">
                  <c:v>0.62260574242986011</c:v>
                </c:pt>
                <c:pt idx="862">
                  <c:v>0.65177738143935227</c:v>
                </c:pt>
                <c:pt idx="863">
                  <c:v>0.59591788992780037</c:v>
                </c:pt>
                <c:pt idx="864">
                  <c:v>0.63629275284394771</c:v>
                </c:pt>
                <c:pt idx="865">
                  <c:v>0.83860191370729842</c:v>
                </c:pt>
                <c:pt idx="866">
                  <c:v>0.92080975573629498</c:v>
                </c:pt>
                <c:pt idx="867">
                  <c:v>0.92835949807865437</c:v>
                </c:pt>
                <c:pt idx="868">
                  <c:v>1.1348295629051743</c:v>
                </c:pt>
                <c:pt idx="869">
                  <c:v>1.1496547514329736</c:v>
                </c:pt>
                <c:pt idx="870">
                  <c:v>0.90581596496526762</c:v>
                </c:pt>
                <c:pt idx="871">
                  <c:v>1.109799132794423</c:v>
                </c:pt>
                <c:pt idx="872">
                  <c:v>0.96222504603188885</c:v>
                </c:pt>
                <c:pt idx="873">
                  <c:v>1.1724448232026627</c:v>
                </c:pt>
                <c:pt idx="874">
                  <c:v>0.84521529411380347</c:v>
                </c:pt>
                <c:pt idx="875">
                  <c:v>1.2000662825471513</c:v>
                </c:pt>
                <c:pt idx="876">
                  <c:v>1.0464337352883777</c:v>
                </c:pt>
                <c:pt idx="877">
                  <c:v>1.126103628820577</c:v>
                </c:pt>
                <c:pt idx="878">
                  <c:v>0.95068885823987725</c:v>
                </c:pt>
                <c:pt idx="879">
                  <c:v>1.0289117874857872</c:v>
                </c:pt>
                <c:pt idx="880">
                  <c:v>0.90068452674111488</c:v>
                </c:pt>
                <c:pt idx="881">
                  <c:v>1.2194461237713163</c:v>
                </c:pt>
                <c:pt idx="882">
                  <c:v>0.9600285538857446</c:v>
                </c:pt>
                <c:pt idx="883">
                  <c:v>1.0010888460259937</c:v>
                </c:pt>
                <c:pt idx="884">
                  <c:v>1.1202834565827835</c:v>
                </c:pt>
                <c:pt idx="885">
                  <c:v>1.0445394303199256</c:v>
                </c:pt>
                <c:pt idx="886">
                  <c:v>1.1176789229201867</c:v>
                </c:pt>
                <c:pt idx="887">
                  <c:v>1.0981376085299133</c:v>
                </c:pt>
                <c:pt idx="888">
                  <c:v>0.9763233205373103</c:v>
                </c:pt>
                <c:pt idx="889">
                  <c:v>1.0473576904376845</c:v>
                </c:pt>
                <c:pt idx="890">
                  <c:v>0.89389954166532559</c:v>
                </c:pt>
                <c:pt idx="891">
                  <c:v>1.236924001382109</c:v>
                </c:pt>
                <c:pt idx="892">
                  <c:v>1.2034409836734485</c:v>
                </c:pt>
                <c:pt idx="893">
                  <c:v>1.1509479372483711</c:v>
                </c:pt>
                <c:pt idx="894">
                  <c:v>1.0405590903616555</c:v>
                </c:pt>
                <c:pt idx="895">
                  <c:v>1.0672469788282348</c:v>
                </c:pt>
                <c:pt idx="896">
                  <c:v>1.0452260805326334</c:v>
                </c:pt>
                <c:pt idx="897">
                  <c:v>1.4179217149275491</c:v>
                </c:pt>
                <c:pt idx="898">
                  <c:v>1.0238106025193117</c:v>
                </c:pt>
                <c:pt idx="899">
                  <c:v>0.88591093726625891</c:v>
                </c:pt>
                <c:pt idx="900">
                  <c:v>1.1407945988035777</c:v>
                </c:pt>
                <c:pt idx="901">
                  <c:v>1.1157901691703134</c:v>
                </c:pt>
                <c:pt idx="902">
                  <c:v>0.77145490079491241</c:v>
                </c:pt>
                <c:pt idx="903">
                  <c:v>0.79983288219087545</c:v>
                </c:pt>
                <c:pt idx="904">
                  <c:v>0.79850257630428023</c:v>
                </c:pt>
                <c:pt idx="905">
                  <c:v>0.78219916559170266</c:v>
                </c:pt>
                <c:pt idx="906">
                  <c:v>0.78839140156314935</c:v>
                </c:pt>
                <c:pt idx="907">
                  <c:v>0.77315229165577248</c:v>
                </c:pt>
                <c:pt idx="908">
                  <c:v>0.78952868419679068</c:v>
                </c:pt>
                <c:pt idx="909">
                  <c:v>0.85262034409058274</c:v>
                </c:pt>
                <c:pt idx="910">
                  <c:v>0.77908865209378686</c:v>
                </c:pt>
                <c:pt idx="911">
                  <c:v>0.97744493712119573</c:v>
                </c:pt>
                <c:pt idx="912">
                  <c:v>0.76199278604637843</c:v>
                </c:pt>
                <c:pt idx="913">
                  <c:v>0.81248196225114477</c:v>
                </c:pt>
                <c:pt idx="914">
                  <c:v>0.83678978325244568</c:v>
                </c:pt>
                <c:pt idx="915">
                  <c:v>0.8094740252821041</c:v>
                </c:pt>
                <c:pt idx="916">
                  <c:v>0.7450137418289825</c:v>
                </c:pt>
                <c:pt idx="917">
                  <c:v>0.80452456043399145</c:v>
                </c:pt>
                <c:pt idx="918">
                  <c:v>0.9151159789942982</c:v>
                </c:pt>
                <c:pt idx="919">
                  <c:v>0.83893470910739654</c:v>
                </c:pt>
                <c:pt idx="920">
                  <c:v>0.86618936262795265</c:v>
                </c:pt>
                <c:pt idx="921">
                  <c:v>0.84921261650414415</c:v>
                </c:pt>
                <c:pt idx="922">
                  <c:v>0.88146201928970269</c:v>
                </c:pt>
                <c:pt idx="923">
                  <c:v>0.95387695268026795</c:v>
                </c:pt>
                <c:pt idx="924">
                  <c:v>0.85108765074333959</c:v>
                </c:pt>
                <c:pt idx="925">
                  <c:v>0.95908437847446659</c:v>
                </c:pt>
                <c:pt idx="926">
                  <c:v>0.84319575134850999</c:v>
                </c:pt>
                <c:pt idx="927">
                  <c:v>0.90346387041665466</c:v>
                </c:pt>
                <c:pt idx="928">
                  <c:v>0.83694660246286068</c:v>
                </c:pt>
                <c:pt idx="929">
                  <c:v>0.8770390607107782</c:v>
                </c:pt>
                <c:pt idx="930">
                  <c:v>0.77686754030041882</c:v>
                </c:pt>
                <c:pt idx="931">
                  <c:v>0.85562295407468847</c:v>
                </c:pt>
                <c:pt idx="932">
                  <c:v>0.8495778224833489</c:v>
                </c:pt>
                <c:pt idx="933">
                  <c:v>0.86100361385477664</c:v>
                </c:pt>
                <c:pt idx="934">
                  <c:v>0.842756168702544</c:v>
                </c:pt>
                <c:pt idx="935">
                  <c:v>0.9209164157840618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4-4957-819B-281AD344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66143"/>
        <c:axId val="1819316335"/>
      </c:scatterChart>
      <c:valAx>
        <c:axId val="182906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9316335"/>
        <c:crosses val="autoZero"/>
        <c:crossBetween val="midCat"/>
      </c:valAx>
      <c:valAx>
        <c:axId val="18193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06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VERT!$J$1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VERT!$H$2:$H$937</c:f>
              <c:numCache>
                <c:formatCode>General</c:formatCode>
                <c:ptCount val="9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</c:numCache>
            </c:numRef>
          </c:xVal>
          <c:yVal>
            <c:numRef>
              <c:f>VERT!$J$2:$J$937</c:f>
              <c:numCache>
                <c:formatCode>General</c:formatCode>
                <c:ptCount val="936"/>
                <c:pt idx="0">
                  <c:v>0.41854783652210703</c:v>
                </c:pt>
                <c:pt idx="144" formatCode="0.000000000">
                  <c:v>0.5416225504569403</c:v>
                </c:pt>
                <c:pt idx="284">
                  <c:v>0.71150353849606351</c:v>
                </c:pt>
                <c:pt idx="422">
                  <c:v>0.6906141290883846</c:v>
                </c:pt>
                <c:pt idx="575">
                  <c:v>0.81160495774875951</c:v>
                </c:pt>
                <c:pt idx="680">
                  <c:v>0.7958094713345627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3-41E6-AA8F-F86C657C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3503"/>
        <c:axId val="1936835759"/>
      </c:scatterChart>
      <c:valAx>
        <c:axId val="182870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835759"/>
        <c:crosses val="autoZero"/>
        <c:crossBetween val="midCat"/>
      </c:valAx>
      <c:valAx>
        <c:axId val="19368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70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33337</xdr:rowOff>
    </xdr:from>
    <xdr:to>
      <xdr:col>7</xdr:col>
      <xdr:colOff>561975</xdr:colOff>
      <xdr:row>17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0C63B0-BAE3-434C-83FB-CCC9521AD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3</xdr:row>
      <xdr:rowOff>138112</xdr:rowOff>
    </xdr:from>
    <xdr:to>
      <xdr:col>17</xdr:col>
      <xdr:colOff>333375</xdr:colOff>
      <xdr:row>18</xdr:row>
      <xdr:rowOff>23812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208CC48-A7F4-4A12-BAB0-122009B62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352425</xdr:colOff>
      <xdr:row>3</xdr:row>
      <xdr:rowOff>33337</xdr:rowOff>
    </xdr:from>
    <xdr:to>
      <xdr:col>13</xdr:col>
      <xdr:colOff>9525</xdr:colOff>
      <xdr:row>17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AFF13E-F5E4-4CE4-BC71-F0BA2426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1057275</xdr:colOff>
      <xdr:row>6</xdr:row>
      <xdr:rowOff>33337</xdr:rowOff>
    </xdr:from>
    <xdr:to>
      <xdr:col>12</xdr:col>
      <xdr:colOff>219075</xdr:colOff>
      <xdr:row>20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F8BF4D-7139-4CDF-B062-FF679BD2B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2</xdr:row>
      <xdr:rowOff>119062</xdr:rowOff>
    </xdr:from>
    <xdr:to>
      <xdr:col>22</xdr:col>
      <xdr:colOff>66675</xdr:colOff>
      <xdr:row>17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12702B-0D68-4A8E-A5B7-5F09B5984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17</xdr:row>
      <xdr:rowOff>119062</xdr:rowOff>
    </xdr:from>
    <xdr:to>
      <xdr:col>5</xdr:col>
      <xdr:colOff>914400</xdr:colOff>
      <xdr:row>32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1067D97-F04F-4C63-A5A8-E1600C55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1219200</xdr:colOff>
      <xdr:row>5</xdr:row>
      <xdr:rowOff>100012</xdr:rowOff>
    </xdr:from>
    <xdr:to>
      <xdr:col>7</xdr:col>
      <xdr:colOff>495300</xdr:colOff>
      <xdr:row>19</xdr:row>
      <xdr:rowOff>176212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8A6D53E-D403-41A2-BDC1-8C815FE69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1209675</xdr:colOff>
      <xdr:row>3</xdr:row>
      <xdr:rowOff>33337</xdr:rowOff>
    </xdr:from>
    <xdr:to>
      <xdr:col>9</xdr:col>
      <xdr:colOff>1381125</xdr:colOff>
      <xdr:row>17</xdr:row>
      <xdr:rowOff>109537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5071BD9-8545-42FE-AB0C-B57A2F3C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A60B-7335-4F96-AB14-07ED12180B59}">
  <dimension ref="A1:N769"/>
  <sheetViews>
    <sheetView topLeftCell="F1" workbookViewId="0">
      <selection activeCell="L3" sqref="L3"/>
    </sheetView>
  </sheetViews>
  <sheetFormatPr baseColWidth="10" defaultRowHeight="15" x14ac:dyDescent="0.25"/>
  <cols>
    <col min="1" max="1" width="17" customWidth="1"/>
    <col min="5" max="5" width="17.28515625" style="4" customWidth="1"/>
    <col min="6" max="6" width="17.42578125" customWidth="1"/>
    <col min="7" max="7" width="20.7109375" customWidth="1"/>
    <col min="8" max="8" width="16.42578125" customWidth="1"/>
    <col min="9" max="9" width="28" customWidth="1"/>
    <col min="14" max="14" width="29.85546875" customWidth="1"/>
  </cols>
  <sheetData>
    <row r="1" spans="1:14" x14ac:dyDescent="0.25">
      <c r="A1" t="s">
        <v>0</v>
      </c>
      <c r="B1" t="s">
        <v>1</v>
      </c>
      <c r="C1" t="s">
        <v>6</v>
      </c>
      <c r="D1" t="s">
        <v>7</v>
      </c>
      <c r="E1" s="4" t="s">
        <v>8</v>
      </c>
      <c r="F1" s="4" t="s">
        <v>9</v>
      </c>
      <c r="G1" t="s">
        <v>10</v>
      </c>
      <c r="J1" t="s">
        <v>3</v>
      </c>
      <c r="K1" s="1" t="s">
        <v>4</v>
      </c>
      <c r="L1" s="2" t="s">
        <v>5</v>
      </c>
      <c r="M1" t="s">
        <v>11</v>
      </c>
      <c r="N1" s="4" t="s">
        <v>12</v>
      </c>
    </row>
    <row r="2" spans="1:14" x14ac:dyDescent="0.25">
      <c r="A2">
        <v>1</v>
      </c>
      <c r="B2">
        <v>52.975423739224802</v>
      </c>
      <c r="C2">
        <v>1.893</v>
      </c>
      <c r="D2">
        <v>1.9685999999999999</v>
      </c>
      <c r="E2" s="5">
        <f>50003/1000</f>
        <v>50.003</v>
      </c>
      <c r="F2" s="4">
        <f t="shared" ref="F2:F65" si="0">$E$2*C2/100</f>
        <v>0.94655679000000004</v>
      </c>
      <c r="G2">
        <f>D2*B2/100</f>
        <v>1.0428741917303794</v>
      </c>
      <c r="H2" s="6">
        <f>A2^$K$2</f>
        <v>1</v>
      </c>
      <c r="I2" s="6">
        <f>MEDIAN(J2:J127)</f>
        <v>-8.2285102488772244E-2</v>
      </c>
      <c r="J2">
        <f>-LN(G2/F2)</f>
        <v>-9.6904857332699199E-2</v>
      </c>
      <c r="K2">
        <f>1-L2</f>
        <v>1</v>
      </c>
      <c r="L2">
        <v>0</v>
      </c>
      <c r="M2">
        <f>A2*21</f>
        <v>21</v>
      </c>
      <c r="N2">
        <f>-LOG(G2/F2)/M2</f>
        <v>-2.0040592766291969E-3</v>
      </c>
    </row>
    <row r="3" spans="1:14" x14ac:dyDescent="0.25">
      <c r="A3">
        <v>1</v>
      </c>
      <c r="B3">
        <v>52.975423739224802</v>
      </c>
      <c r="C3">
        <v>1.9379999999999999</v>
      </c>
      <c r="D3">
        <v>2.0005999999999999</v>
      </c>
      <c r="E3" s="3"/>
      <c r="F3" s="4">
        <f t="shared" si="0"/>
        <v>0.9690581399999999</v>
      </c>
      <c r="G3">
        <f t="shared" ref="G3:G66" si="1">D3*B3/100</f>
        <v>1.0598263273269313</v>
      </c>
      <c r="H3" s="6">
        <f t="shared" ref="H3:H66" si="2">A3^$K$2</f>
        <v>1</v>
      </c>
      <c r="I3" s="6"/>
      <c r="J3">
        <f t="shared" ref="J3:J66" si="3">-LN(G3/F3)</f>
        <v>-8.9535721447279837E-2</v>
      </c>
      <c r="M3">
        <f t="shared" ref="M3:M66" si="4">A3*21</f>
        <v>21</v>
      </c>
      <c r="N3">
        <f t="shared" ref="N3:N66" si="5">-LOG(G3/F3)/M3</f>
        <v>-1.8516604646562035E-3</v>
      </c>
    </row>
    <row r="4" spans="1:14" x14ac:dyDescent="0.25">
      <c r="A4">
        <v>1</v>
      </c>
      <c r="B4">
        <v>52.975423739224802</v>
      </c>
      <c r="C4">
        <v>1.923</v>
      </c>
      <c r="D4">
        <v>1.9765999999999999</v>
      </c>
      <c r="F4" s="4">
        <f t="shared" si="0"/>
        <v>0.96155769000000002</v>
      </c>
      <c r="G4">
        <f t="shared" si="1"/>
        <v>1.0471122256295173</v>
      </c>
      <c r="H4" s="6">
        <f t="shared" si="2"/>
        <v>1</v>
      </c>
      <c r="I4" s="6"/>
      <c r="J4">
        <f t="shared" si="3"/>
        <v>-8.5236829700214664E-2</v>
      </c>
      <c r="M4">
        <f t="shared" si="4"/>
        <v>21</v>
      </c>
      <c r="N4">
        <f t="shared" si="5"/>
        <v>-1.7627564187490685E-3</v>
      </c>
    </row>
    <row r="5" spans="1:14" x14ac:dyDescent="0.25">
      <c r="A5">
        <v>1</v>
      </c>
      <c r="B5">
        <v>52.975423739224802</v>
      </c>
      <c r="C5">
        <v>1.901</v>
      </c>
      <c r="D5">
        <v>1.9657</v>
      </c>
      <c r="F5" s="4">
        <f t="shared" si="0"/>
        <v>0.95055703000000014</v>
      </c>
      <c r="G5">
        <f t="shared" si="1"/>
        <v>1.041337904441942</v>
      </c>
      <c r="H5" s="6">
        <f t="shared" si="2"/>
        <v>1</v>
      </c>
      <c r="I5" s="6"/>
      <c r="J5">
        <f t="shared" si="3"/>
        <v>-9.1213451822234656E-2</v>
      </c>
      <c r="M5">
        <f t="shared" si="4"/>
        <v>21</v>
      </c>
      <c r="N5">
        <f t="shared" si="5"/>
        <v>-1.8863570857973631E-3</v>
      </c>
    </row>
    <row r="6" spans="1:14" x14ac:dyDescent="0.25">
      <c r="A6">
        <v>1</v>
      </c>
      <c r="B6">
        <v>52.975423739224802</v>
      </c>
      <c r="C6">
        <v>1.907</v>
      </c>
      <c r="D6">
        <v>1.9817</v>
      </c>
      <c r="F6" s="4">
        <f t="shared" si="0"/>
        <v>0.95355721000000004</v>
      </c>
      <c r="G6">
        <f t="shared" si="1"/>
        <v>1.049813972240218</v>
      </c>
      <c r="H6" s="6">
        <f t="shared" si="2"/>
        <v>1</v>
      </c>
      <c r="I6" s="6"/>
      <c r="J6">
        <f t="shared" si="3"/>
        <v>-9.6168834919659163E-2</v>
      </c>
      <c r="M6">
        <f t="shared" si="4"/>
        <v>21</v>
      </c>
      <c r="N6">
        <f t="shared" si="5"/>
        <v>-1.988837825555844E-3</v>
      </c>
    </row>
    <row r="7" spans="1:14" x14ac:dyDescent="0.25">
      <c r="A7">
        <v>1</v>
      </c>
      <c r="B7">
        <v>52.975423739224802</v>
      </c>
      <c r="C7">
        <v>1.909</v>
      </c>
      <c r="D7">
        <v>1.9844999999999999</v>
      </c>
      <c r="F7" s="4">
        <f t="shared" si="0"/>
        <v>0.95455727000000001</v>
      </c>
      <c r="G7">
        <f t="shared" si="1"/>
        <v>1.0512972841049162</v>
      </c>
      <c r="H7" s="6">
        <f t="shared" si="2"/>
        <v>1</v>
      </c>
      <c r="I7" s="6"/>
      <c r="J7">
        <f t="shared" si="3"/>
        <v>-9.6532547844283431E-2</v>
      </c>
      <c r="M7">
        <f t="shared" si="4"/>
        <v>21</v>
      </c>
      <c r="N7">
        <f t="shared" si="5"/>
        <v>-1.9963596596587591E-3</v>
      </c>
    </row>
    <row r="8" spans="1:14" x14ac:dyDescent="0.25">
      <c r="A8">
        <v>1</v>
      </c>
      <c r="B8">
        <v>52.975423739224802</v>
      </c>
      <c r="C8">
        <v>1.9019999999999999</v>
      </c>
      <c r="D8">
        <v>1.9702</v>
      </c>
      <c r="F8" s="4">
        <f t="shared" si="0"/>
        <v>0.95105706000000001</v>
      </c>
      <c r="G8">
        <f t="shared" si="1"/>
        <v>1.043721798510207</v>
      </c>
      <c r="H8" s="6">
        <f t="shared" si="2"/>
        <v>1</v>
      </c>
      <c r="I8" s="6"/>
      <c r="J8">
        <f t="shared" si="3"/>
        <v>-9.2974195663154111E-2</v>
      </c>
      <c r="M8">
        <f t="shared" si="4"/>
        <v>21</v>
      </c>
      <c r="N8">
        <f t="shared" si="5"/>
        <v>-1.9227704826619558E-3</v>
      </c>
    </row>
    <row r="9" spans="1:14" x14ac:dyDescent="0.25">
      <c r="A9">
        <v>1</v>
      </c>
      <c r="B9">
        <v>52.975423739224802</v>
      </c>
      <c r="C9">
        <v>1.895</v>
      </c>
      <c r="D9">
        <v>1.9736</v>
      </c>
      <c r="F9" s="4">
        <f t="shared" si="0"/>
        <v>0.94755685000000001</v>
      </c>
      <c r="G9">
        <f t="shared" si="1"/>
        <v>1.0455229629173406</v>
      </c>
      <c r="H9" s="6">
        <f t="shared" si="2"/>
        <v>1</v>
      </c>
      <c r="I9" s="6"/>
      <c r="J9">
        <f t="shared" si="3"/>
        <v>-9.8385547045531124E-2</v>
      </c>
      <c r="M9">
        <f t="shared" si="4"/>
        <v>21</v>
      </c>
      <c r="N9">
        <f t="shared" si="5"/>
        <v>-2.0346809609955692E-3</v>
      </c>
    </row>
    <row r="10" spans="1:14" x14ac:dyDescent="0.25">
      <c r="A10">
        <v>1</v>
      </c>
      <c r="B10">
        <v>52.975423739224802</v>
      </c>
      <c r="C10">
        <v>1.9</v>
      </c>
      <c r="D10">
        <v>1.9917</v>
      </c>
      <c r="F10" s="4">
        <f t="shared" si="0"/>
        <v>0.95005699999999993</v>
      </c>
      <c r="G10">
        <f t="shared" si="1"/>
        <v>1.0551115146141405</v>
      </c>
      <c r="H10" s="6">
        <f t="shared" si="2"/>
        <v>1</v>
      </c>
      <c r="I10" s="6"/>
      <c r="J10">
        <f t="shared" si="3"/>
        <v>-0.10487975858560281</v>
      </c>
      <c r="M10">
        <f t="shared" si="4"/>
        <v>21</v>
      </c>
      <c r="N10">
        <f t="shared" si="5"/>
        <v>-2.1689857341463093E-3</v>
      </c>
    </row>
    <row r="11" spans="1:14" x14ac:dyDescent="0.25">
      <c r="A11">
        <v>1</v>
      </c>
      <c r="B11">
        <v>52.975423739224802</v>
      </c>
      <c r="C11">
        <v>1.9219999999999999</v>
      </c>
      <c r="D11">
        <v>2.0001000000000002</v>
      </c>
      <c r="F11" s="4">
        <f t="shared" si="0"/>
        <v>0.96105766000000004</v>
      </c>
      <c r="G11">
        <f t="shared" si="1"/>
        <v>1.0595614502082353</v>
      </c>
      <c r="H11" s="6">
        <f t="shared" si="2"/>
        <v>1</v>
      </c>
      <c r="I11" s="6"/>
      <c r="J11">
        <f t="shared" si="3"/>
        <v>-9.7575968108797331E-2</v>
      </c>
      <c r="M11">
        <f t="shared" si="4"/>
        <v>21</v>
      </c>
      <c r="N11">
        <f t="shared" si="5"/>
        <v>-2.0179383102865885E-3</v>
      </c>
    </row>
    <row r="12" spans="1:14" x14ac:dyDescent="0.25">
      <c r="A12">
        <v>1</v>
      </c>
      <c r="B12">
        <v>52.975423739224802</v>
      </c>
      <c r="C12">
        <v>1.903</v>
      </c>
      <c r="D12">
        <v>1.9601999999999999</v>
      </c>
      <c r="F12" s="4">
        <f t="shared" si="0"/>
        <v>0.95155708999999999</v>
      </c>
      <c r="G12">
        <f t="shared" si="1"/>
        <v>1.0384242561362844</v>
      </c>
      <c r="H12" s="6">
        <f t="shared" si="2"/>
        <v>1</v>
      </c>
      <c r="I12" s="6"/>
      <c r="J12">
        <f t="shared" si="3"/>
        <v>-8.7360019885840925E-2</v>
      </c>
      <c r="M12">
        <f t="shared" si="4"/>
        <v>21</v>
      </c>
      <c r="N12">
        <f t="shared" si="5"/>
        <v>-1.8066654559704314E-3</v>
      </c>
    </row>
    <row r="13" spans="1:14" x14ac:dyDescent="0.25">
      <c r="A13">
        <v>1</v>
      </c>
      <c r="B13">
        <v>52.975423739224802</v>
      </c>
      <c r="C13">
        <v>1.925</v>
      </c>
      <c r="D13">
        <v>1.9944</v>
      </c>
      <c r="F13" s="4">
        <f t="shared" si="0"/>
        <v>0.96255774999999999</v>
      </c>
      <c r="G13">
        <f t="shared" si="1"/>
        <v>1.0565418510550995</v>
      </c>
      <c r="H13" s="6">
        <f t="shared" si="2"/>
        <v>1</v>
      </c>
      <c r="I13" s="6"/>
      <c r="J13">
        <f t="shared" si="3"/>
        <v>-9.316238483437464E-2</v>
      </c>
      <c r="M13">
        <f t="shared" si="4"/>
        <v>21</v>
      </c>
      <c r="N13">
        <f t="shared" si="5"/>
        <v>-1.9266623645007666E-3</v>
      </c>
    </row>
    <row r="14" spans="1:14" x14ac:dyDescent="0.25">
      <c r="A14">
        <v>1</v>
      </c>
      <c r="B14">
        <v>52.556826716353697</v>
      </c>
      <c r="C14">
        <v>1.9239999999999999</v>
      </c>
      <c r="D14">
        <v>2.0179</v>
      </c>
      <c r="F14" s="4">
        <f t="shared" si="0"/>
        <v>0.96205772000000001</v>
      </c>
      <c r="G14">
        <f t="shared" si="1"/>
        <v>1.0605442063093014</v>
      </c>
      <c r="H14" s="6">
        <f t="shared" si="2"/>
        <v>1</v>
      </c>
      <c r="I14" s="6"/>
      <c r="J14">
        <f t="shared" si="3"/>
        <v>-9.7463008673112458E-2</v>
      </c>
      <c r="M14">
        <f t="shared" si="4"/>
        <v>21</v>
      </c>
      <c r="N14">
        <f t="shared" si="5"/>
        <v>-2.0156022312581671E-3</v>
      </c>
    </row>
    <row r="15" spans="1:14" x14ac:dyDescent="0.25">
      <c r="A15">
        <v>1</v>
      </c>
      <c r="B15">
        <v>52.556826716353697</v>
      </c>
      <c r="C15">
        <v>1.9279999999999999</v>
      </c>
      <c r="D15">
        <v>1.9974000000000001</v>
      </c>
      <c r="F15" s="4">
        <f t="shared" si="0"/>
        <v>0.96405783999999994</v>
      </c>
      <c r="G15">
        <f t="shared" si="1"/>
        <v>1.0497700568324488</v>
      </c>
      <c r="H15" s="6">
        <f t="shared" si="2"/>
        <v>1</v>
      </c>
      <c r="I15" s="6"/>
      <c r="J15">
        <f t="shared" si="3"/>
        <v>-8.5175132865469294E-2</v>
      </c>
      <c r="M15">
        <f t="shared" si="4"/>
        <v>21</v>
      </c>
      <c r="N15">
        <f t="shared" si="5"/>
        <v>-1.761480485659506E-3</v>
      </c>
    </row>
    <row r="16" spans="1:14" x14ac:dyDescent="0.25">
      <c r="A16">
        <v>1</v>
      </c>
      <c r="B16">
        <v>52.556826716353697</v>
      </c>
      <c r="C16">
        <v>1.93</v>
      </c>
      <c r="D16">
        <v>1.6168</v>
      </c>
      <c r="F16" s="4">
        <f t="shared" si="0"/>
        <v>0.96505789999999991</v>
      </c>
      <c r="G16">
        <f t="shared" si="1"/>
        <v>0.84973877435000655</v>
      </c>
      <c r="H16" s="6">
        <f t="shared" si="2"/>
        <v>1</v>
      </c>
      <c r="I16" s="6"/>
      <c r="J16">
        <f t="shared" si="3"/>
        <v>0.12725912158259417</v>
      </c>
      <c r="M16">
        <f t="shared" si="4"/>
        <v>21</v>
      </c>
      <c r="N16">
        <f t="shared" si="5"/>
        <v>2.631806394055984E-3</v>
      </c>
    </row>
    <row r="17" spans="1:14" x14ac:dyDescent="0.25">
      <c r="A17">
        <v>1</v>
      </c>
      <c r="B17">
        <v>52.556826716353697</v>
      </c>
      <c r="C17">
        <v>1.9139999999999999</v>
      </c>
      <c r="D17">
        <v>1.9784999999999999</v>
      </c>
      <c r="F17" s="4">
        <f t="shared" si="0"/>
        <v>0.95705742000000005</v>
      </c>
      <c r="G17">
        <f t="shared" si="1"/>
        <v>1.0398368165830578</v>
      </c>
      <c r="H17" s="6">
        <f t="shared" si="2"/>
        <v>1</v>
      </c>
      <c r="I17" s="6"/>
      <c r="J17">
        <f t="shared" si="3"/>
        <v>-8.2955683039505027E-2</v>
      </c>
      <c r="M17">
        <f t="shared" si="4"/>
        <v>21</v>
      </c>
      <c r="N17">
        <f t="shared" si="5"/>
        <v>-1.7155807326939148E-3</v>
      </c>
    </row>
    <row r="18" spans="1:14" x14ac:dyDescent="0.25">
      <c r="A18">
        <v>1</v>
      </c>
      <c r="B18">
        <v>52.556826716353697</v>
      </c>
      <c r="C18">
        <v>1.9139999999999999</v>
      </c>
      <c r="D18">
        <v>1.9430000000000001</v>
      </c>
      <c r="F18" s="4">
        <f t="shared" si="0"/>
        <v>0.95705742000000005</v>
      </c>
      <c r="G18">
        <f t="shared" si="1"/>
        <v>1.0211791430987522</v>
      </c>
      <c r="H18" s="6">
        <f t="shared" si="2"/>
        <v>1</v>
      </c>
      <c r="I18" s="6"/>
      <c r="J18">
        <f t="shared" si="3"/>
        <v>-6.4849871591466157E-2</v>
      </c>
      <c r="M18">
        <f t="shared" si="4"/>
        <v>21</v>
      </c>
      <c r="N18">
        <f t="shared" si="5"/>
        <v>-1.3411400659194383E-3</v>
      </c>
    </row>
    <row r="19" spans="1:14" x14ac:dyDescent="0.25">
      <c r="A19">
        <v>1</v>
      </c>
      <c r="B19">
        <v>52.556826716353697</v>
      </c>
      <c r="C19">
        <v>1.9139999999999999</v>
      </c>
      <c r="D19">
        <v>1.9770000000000001</v>
      </c>
      <c r="F19" s="4">
        <f t="shared" si="0"/>
        <v>0.95705742000000005</v>
      </c>
      <c r="G19">
        <f t="shared" si="1"/>
        <v>1.0390484641823126</v>
      </c>
      <c r="H19" s="6">
        <f t="shared" si="2"/>
        <v>1</v>
      </c>
      <c r="I19" s="6"/>
      <c r="J19">
        <f t="shared" si="3"/>
        <v>-8.2197245384642986E-2</v>
      </c>
      <c r="M19">
        <f t="shared" si="4"/>
        <v>21</v>
      </c>
      <c r="N19">
        <f t="shared" si="5"/>
        <v>-1.6998957189618086E-3</v>
      </c>
    </row>
    <row r="20" spans="1:14" x14ac:dyDescent="0.25">
      <c r="A20">
        <v>1</v>
      </c>
      <c r="B20">
        <v>52.556826716353697</v>
      </c>
      <c r="C20">
        <v>1.9219999999999999</v>
      </c>
      <c r="D20">
        <v>2.0329999999999999</v>
      </c>
      <c r="F20" s="4">
        <f t="shared" si="0"/>
        <v>0.96105766000000004</v>
      </c>
      <c r="G20">
        <f t="shared" si="1"/>
        <v>1.0684802871434707</v>
      </c>
      <c r="H20" s="6">
        <f t="shared" si="2"/>
        <v>1</v>
      </c>
      <c r="I20" s="6"/>
      <c r="J20">
        <f t="shared" si="3"/>
        <v>-0.10595821832503463</v>
      </c>
      <c r="M20">
        <f t="shared" si="4"/>
        <v>21</v>
      </c>
      <c r="N20">
        <f t="shared" si="5"/>
        <v>-2.1912890252791697E-3</v>
      </c>
    </row>
    <row r="21" spans="1:14" x14ac:dyDescent="0.25">
      <c r="A21">
        <v>1</v>
      </c>
      <c r="B21">
        <v>52.556826716353697</v>
      </c>
      <c r="C21">
        <v>1.909</v>
      </c>
      <c r="D21">
        <v>1.9866999999999999</v>
      </c>
      <c r="F21" s="4">
        <f t="shared" si="0"/>
        <v>0.95455727000000001</v>
      </c>
      <c r="G21">
        <f t="shared" si="1"/>
        <v>1.0441464763737989</v>
      </c>
      <c r="H21" s="6">
        <f t="shared" si="2"/>
        <v>1</v>
      </c>
      <c r="I21" s="6"/>
      <c r="J21">
        <f t="shared" si="3"/>
        <v>-8.9707420275195987E-2</v>
      </c>
      <c r="M21">
        <f t="shared" si="4"/>
        <v>21</v>
      </c>
      <c r="N21">
        <f t="shared" si="5"/>
        <v>-1.8552113148235004E-3</v>
      </c>
    </row>
    <row r="22" spans="1:14" x14ac:dyDescent="0.25">
      <c r="A22">
        <v>1</v>
      </c>
      <c r="B22">
        <v>52.556826716353697</v>
      </c>
      <c r="C22">
        <v>1.915</v>
      </c>
      <c r="D22">
        <v>1.9984</v>
      </c>
      <c r="F22" s="4">
        <f t="shared" si="0"/>
        <v>0.95755745000000003</v>
      </c>
      <c r="G22">
        <f t="shared" si="1"/>
        <v>1.0502956250996123</v>
      </c>
      <c r="H22" s="6">
        <f t="shared" si="2"/>
        <v>1</v>
      </c>
      <c r="I22" s="6"/>
      <c r="J22">
        <f t="shared" si="3"/>
        <v>-9.2441231983492619E-2</v>
      </c>
      <c r="M22">
        <f t="shared" si="4"/>
        <v>21</v>
      </c>
      <c r="N22">
        <f t="shared" si="5"/>
        <v>-1.9117484262271066E-3</v>
      </c>
    </row>
    <row r="23" spans="1:14" x14ac:dyDescent="0.25">
      <c r="A23">
        <v>1</v>
      </c>
      <c r="B23">
        <v>52.556826716353697</v>
      </c>
      <c r="C23">
        <v>1.9097</v>
      </c>
      <c r="D23">
        <v>1.8743000000000001</v>
      </c>
      <c r="F23" s="4">
        <f t="shared" si="0"/>
        <v>0.95490729099999994</v>
      </c>
      <c r="G23">
        <f t="shared" si="1"/>
        <v>0.98507260314461731</v>
      </c>
      <c r="H23" s="6">
        <f t="shared" si="2"/>
        <v>1</v>
      </c>
      <c r="I23" s="6"/>
      <c r="J23">
        <f t="shared" si="3"/>
        <v>-3.1101088950496656E-2</v>
      </c>
      <c r="M23">
        <f t="shared" si="4"/>
        <v>21</v>
      </c>
      <c r="N23">
        <f t="shared" si="5"/>
        <v>-6.431919672563283E-4</v>
      </c>
    </row>
    <row r="24" spans="1:14" x14ac:dyDescent="0.25">
      <c r="A24">
        <v>1</v>
      </c>
      <c r="B24">
        <v>52.556826716353697</v>
      </c>
      <c r="C24">
        <v>1.9094</v>
      </c>
      <c r="D24">
        <v>1.8812</v>
      </c>
      <c r="F24" s="4">
        <f t="shared" si="0"/>
        <v>0.9547572820000001</v>
      </c>
      <c r="G24">
        <f t="shared" si="1"/>
        <v>0.98869902418804567</v>
      </c>
      <c r="H24" s="6">
        <f t="shared" si="2"/>
        <v>1</v>
      </c>
      <c r="I24" s="6"/>
      <c r="J24">
        <f t="shared" si="3"/>
        <v>-3.4932808733885677E-2</v>
      </c>
      <c r="M24">
        <f t="shared" si="4"/>
        <v>21</v>
      </c>
      <c r="N24">
        <f t="shared" si="5"/>
        <v>-7.2243457478610813E-4</v>
      </c>
    </row>
    <row r="25" spans="1:14" x14ac:dyDescent="0.25">
      <c r="A25">
        <v>1</v>
      </c>
      <c r="B25">
        <v>53.072350785233098</v>
      </c>
      <c r="C25">
        <v>1.901</v>
      </c>
      <c r="D25">
        <v>1.9733000000000001</v>
      </c>
      <c r="F25" s="4">
        <f t="shared" si="0"/>
        <v>0.95055703000000014</v>
      </c>
      <c r="G25">
        <f t="shared" si="1"/>
        <v>1.0472766980450048</v>
      </c>
      <c r="H25" s="6">
        <f t="shared" si="2"/>
        <v>1</v>
      </c>
      <c r="I25" s="6"/>
      <c r="J25">
        <f t="shared" si="3"/>
        <v>-9.6900292851796674E-2</v>
      </c>
      <c r="M25">
        <f t="shared" si="4"/>
        <v>21</v>
      </c>
      <c r="N25">
        <f t="shared" si="5"/>
        <v>-2.0039648800164005E-3</v>
      </c>
    </row>
    <row r="26" spans="1:14" x14ac:dyDescent="0.25">
      <c r="A26">
        <v>1</v>
      </c>
      <c r="B26">
        <v>53.072350785233098</v>
      </c>
      <c r="C26">
        <v>1.923</v>
      </c>
      <c r="D26">
        <v>1.9882</v>
      </c>
      <c r="F26" s="4">
        <f t="shared" si="0"/>
        <v>0.96155769000000002</v>
      </c>
      <c r="G26">
        <f t="shared" si="1"/>
        <v>1.0551844783120046</v>
      </c>
      <c r="H26" s="6">
        <f t="shared" si="2"/>
        <v>1</v>
      </c>
      <c r="I26" s="6"/>
      <c r="J26">
        <f t="shared" si="3"/>
        <v>-9.2916328354110983E-2</v>
      </c>
      <c r="M26">
        <f t="shared" si="4"/>
        <v>21</v>
      </c>
      <c r="N26">
        <f t="shared" si="5"/>
        <v>-1.9215737468048122E-3</v>
      </c>
    </row>
    <row r="27" spans="1:14" x14ac:dyDescent="0.25">
      <c r="A27">
        <v>1</v>
      </c>
      <c r="B27">
        <v>53.072350785233098</v>
      </c>
      <c r="C27">
        <v>1.8979999999999999</v>
      </c>
      <c r="D27">
        <v>1.9515</v>
      </c>
      <c r="F27" s="4">
        <f t="shared" si="0"/>
        <v>0.94905693999999996</v>
      </c>
      <c r="G27">
        <f t="shared" si="1"/>
        <v>1.0357069255738238</v>
      </c>
      <c r="H27" s="6">
        <f t="shared" si="2"/>
        <v>1</v>
      </c>
      <c r="I27" s="6"/>
      <c r="J27">
        <f t="shared" si="3"/>
        <v>-8.7370695615642299E-2</v>
      </c>
      <c r="M27">
        <f t="shared" si="4"/>
        <v>21</v>
      </c>
      <c r="N27">
        <f t="shared" si="5"/>
        <v>-1.8068862374248612E-3</v>
      </c>
    </row>
    <row r="28" spans="1:14" x14ac:dyDescent="0.25">
      <c r="A28">
        <v>1</v>
      </c>
      <c r="B28">
        <v>53.072350785233098</v>
      </c>
      <c r="C28">
        <v>1.9019999999999999</v>
      </c>
      <c r="D28">
        <v>1.9409000000000001</v>
      </c>
      <c r="F28" s="4">
        <f t="shared" si="0"/>
        <v>0.95105706000000001</v>
      </c>
      <c r="G28">
        <f t="shared" si="1"/>
        <v>1.0300812563905892</v>
      </c>
      <c r="H28" s="6">
        <f t="shared" si="2"/>
        <v>1</v>
      </c>
      <c r="I28" s="6"/>
      <c r="J28">
        <f t="shared" si="3"/>
        <v>-7.9818907066191686E-2</v>
      </c>
      <c r="M28">
        <f t="shared" si="4"/>
        <v>21</v>
      </c>
      <c r="N28">
        <f t="shared" si="5"/>
        <v>-1.6507100423997867E-3</v>
      </c>
    </row>
    <row r="29" spans="1:14" x14ac:dyDescent="0.25">
      <c r="A29">
        <v>1</v>
      </c>
      <c r="B29">
        <v>53.072350785233098</v>
      </c>
      <c r="C29">
        <v>1.907</v>
      </c>
      <c r="D29">
        <v>1.9351</v>
      </c>
      <c r="F29" s="4">
        <f t="shared" si="0"/>
        <v>0.95355721000000004</v>
      </c>
      <c r="G29">
        <f t="shared" si="1"/>
        <v>1.0270030600450457</v>
      </c>
      <c r="H29" s="6">
        <f t="shared" si="2"/>
        <v>1</v>
      </c>
      <c r="I29" s="6"/>
      <c r="J29">
        <f t="shared" si="3"/>
        <v>-7.4200766279528416E-2</v>
      </c>
      <c r="M29">
        <f t="shared" si="4"/>
        <v>21</v>
      </c>
      <c r="N29">
        <f t="shared" si="5"/>
        <v>-1.5345230165805749E-3</v>
      </c>
    </row>
    <row r="30" spans="1:14" x14ac:dyDescent="0.25">
      <c r="A30">
        <v>1</v>
      </c>
      <c r="B30">
        <v>53.072350785233098</v>
      </c>
      <c r="C30">
        <v>1.909</v>
      </c>
      <c r="D30">
        <v>1.9456</v>
      </c>
      <c r="F30" s="4">
        <f t="shared" si="0"/>
        <v>0.95455727000000001</v>
      </c>
      <c r="G30">
        <f t="shared" si="1"/>
        <v>1.0325756568774951</v>
      </c>
      <c r="H30" s="6">
        <f t="shared" si="2"/>
        <v>1</v>
      </c>
      <c r="I30" s="6"/>
      <c r="J30">
        <f t="shared" si="3"/>
        <v>-7.8563956210945959E-2</v>
      </c>
      <c r="M30">
        <f t="shared" si="4"/>
        <v>21</v>
      </c>
      <c r="N30">
        <f t="shared" si="5"/>
        <v>-1.6247567932810734E-3</v>
      </c>
    </row>
    <row r="31" spans="1:14" x14ac:dyDescent="0.25">
      <c r="A31">
        <v>1</v>
      </c>
      <c r="B31">
        <v>53.072350785233098</v>
      </c>
      <c r="C31">
        <v>1.887</v>
      </c>
      <c r="D31">
        <v>1.9135</v>
      </c>
      <c r="F31" s="4">
        <f t="shared" si="0"/>
        <v>0.94355661000000002</v>
      </c>
      <c r="G31">
        <f t="shared" si="1"/>
        <v>1.0155394322754352</v>
      </c>
      <c r="H31" s="6">
        <f t="shared" si="2"/>
        <v>1</v>
      </c>
      <c r="I31" s="6"/>
      <c r="J31">
        <f t="shared" si="3"/>
        <v>-7.3518847662052467E-2</v>
      </c>
      <c r="M31">
        <f t="shared" si="4"/>
        <v>21</v>
      </c>
      <c r="N31">
        <f t="shared" si="5"/>
        <v>-1.5204204693102462E-3</v>
      </c>
    </row>
    <row r="32" spans="1:14" x14ac:dyDescent="0.25">
      <c r="A32">
        <v>1</v>
      </c>
      <c r="B32">
        <v>53.072350785233098</v>
      </c>
      <c r="C32">
        <v>1.919</v>
      </c>
      <c r="D32">
        <v>1.9550000000000001</v>
      </c>
      <c r="F32" s="4">
        <f t="shared" si="0"/>
        <v>0.95955757000000008</v>
      </c>
      <c r="G32">
        <f t="shared" si="1"/>
        <v>1.037564457851307</v>
      </c>
      <c r="H32" s="6">
        <f t="shared" si="2"/>
        <v>1</v>
      </c>
      <c r="I32" s="6"/>
      <c r="J32">
        <f t="shared" si="3"/>
        <v>-7.8159064576611884E-2</v>
      </c>
      <c r="M32">
        <f t="shared" si="4"/>
        <v>21</v>
      </c>
      <c r="N32">
        <f t="shared" si="5"/>
        <v>-1.6163833550639267E-3</v>
      </c>
    </row>
    <row r="33" spans="1:14" x14ac:dyDescent="0.25">
      <c r="A33">
        <v>1</v>
      </c>
      <c r="B33">
        <v>53.072350785233098</v>
      </c>
      <c r="C33">
        <v>1.89</v>
      </c>
      <c r="D33">
        <v>1.9383999999999999</v>
      </c>
      <c r="F33" s="4">
        <f t="shared" si="0"/>
        <v>0.94505669999999997</v>
      </c>
      <c r="G33">
        <f t="shared" si="1"/>
        <v>1.0287544476209585</v>
      </c>
      <c r="H33" s="6">
        <f t="shared" si="2"/>
        <v>1</v>
      </c>
      <c r="I33" s="6"/>
      <c r="J33">
        <f t="shared" si="3"/>
        <v>-8.4859149613473905E-2</v>
      </c>
      <c r="M33">
        <f t="shared" si="4"/>
        <v>21</v>
      </c>
      <c r="N33">
        <f t="shared" si="5"/>
        <v>-1.754945734101628E-3</v>
      </c>
    </row>
    <row r="34" spans="1:14" x14ac:dyDescent="0.25">
      <c r="A34">
        <v>1</v>
      </c>
      <c r="B34">
        <v>53.072350785233098</v>
      </c>
      <c r="C34">
        <v>1.903</v>
      </c>
      <c r="D34">
        <v>1.9422999999999999</v>
      </c>
      <c r="F34" s="4">
        <f t="shared" si="0"/>
        <v>0.95155708999999999</v>
      </c>
      <c r="G34">
        <f t="shared" si="1"/>
        <v>1.0308242693015826</v>
      </c>
      <c r="H34" s="6">
        <f t="shared" si="2"/>
        <v>1</v>
      </c>
      <c r="I34" s="6"/>
      <c r="J34">
        <f t="shared" si="3"/>
        <v>-8.0014337706783553E-2</v>
      </c>
      <c r="M34">
        <f t="shared" si="4"/>
        <v>21</v>
      </c>
      <c r="N34">
        <f t="shared" si="5"/>
        <v>-1.6547516828190184E-3</v>
      </c>
    </row>
    <row r="35" spans="1:14" x14ac:dyDescent="0.25">
      <c r="A35">
        <v>1</v>
      </c>
      <c r="B35">
        <v>53.072350785233098</v>
      </c>
      <c r="C35">
        <v>1.9019999999999999</v>
      </c>
      <c r="D35">
        <v>1.9413</v>
      </c>
      <c r="F35" s="4">
        <f t="shared" si="0"/>
        <v>0.95105706000000001</v>
      </c>
      <c r="G35">
        <f t="shared" si="1"/>
        <v>1.0302935457937301</v>
      </c>
      <c r="H35" s="6">
        <f t="shared" si="2"/>
        <v>1</v>
      </c>
      <c r="I35" s="6"/>
      <c r="J35">
        <f t="shared" si="3"/>
        <v>-8.0024975790840155E-2</v>
      </c>
      <c r="M35">
        <f t="shared" si="4"/>
        <v>21</v>
      </c>
      <c r="N35">
        <f t="shared" si="5"/>
        <v>-1.6549716857334857E-3</v>
      </c>
    </row>
    <row r="36" spans="1:14" x14ac:dyDescent="0.25">
      <c r="A36">
        <v>1</v>
      </c>
      <c r="B36">
        <v>53.072350785233098</v>
      </c>
      <c r="C36">
        <v>1.915</v>
      </c>
      <c r="D36">
        <v>1.9518</v>
      </c>
      <c r="F36" s="4">
        <f t="shared" si="0"/>
        <v>0.95755745000000003</v>
      </c>
      <c r="G36">
        <f t="shared" si="1"/>
        <v>1.0358661426261795</v>
      </c>
      <c r="H36" s="6">
        <f t="shared" si="2"/>
        <v>1</v>
      </c>
      <c r="I36" s="6"/>
      <c r="J36">
        <f t="shared" si="3"/>
        <v>-7.8607489257460042E-2</v>
      </c>
      <c r="M36">
        <f t="shared" si="4"/>
        <v>21</v>
      </c>
      <c r="N36">
        <f t="shared" si="5"/>
        <v>-1.625657086704002E-3</v>
      </c>
    </row>
    <row r="37" spans="1:14" x14ac:dyDescent="0.25">
      <c r="A37">
        <v>1</v>
      </c>
      <c r="B37">
        <v>53.072350785233098</v>
      </c>
      <c r="C37">
        <v>1.911</v>
      </c>
      <c r="D37">
        <v>1.9648000000000001</v>
      </c>
      <c r="F37" s="4">
        <f t="shared" si="0"/>
        <v>0.95555732999999998</v>
      </c>
      <c r="G37">
        <f t="shared" si="1"/>
        <v>1.0427655482282601</v>
      </c>
      <c r="H37" s="6">
        <f t="shared" si="2"/>
        <v>1</v>
      </c>
      <c r="I37" s="6"/>
      <c r="J37">
        <f t="shared" si="3"/>
        <v>-8.7336881877396175E-2</v>
      </c>
      <c r="M37">
        <f t="shared" si="4"/>
        <v>21</v>
      </c>
      <c r="N37">
        <f t="shared" si="5"/>
        <v>-1.8061869459994895E-3</v>
      </c>
    </row>
    <row r="38" spans="1:14" x14ac:dyDescent="0.25">
      <c r="A38">
        <v>1</v>
      </c>
      <c r="B38">
        <v>53.072350785233098</v>
      </c>
      <c r="C38">
        <v>1.91</v>
      </c>
      <c r="D38">
        <v>1.9509000000000001</v>
      </c>
      <c r="F38" s="4">
        <f t="shared" si="0"/>
        <v>0.9550573</v>
      </c>
      <c r="G38">
        <f t="shared" si="1"/>
        <v>1.0353884914691127</v>
      </c>
      <c r="H38" s="6">
        <f t="shared" si="2"/>
        <v>1</v>
      </c>
      <c r="I38" s="6"/>
      <c r="J38">
        <f t="shared" si="3"/>
        <v>-8.076065066738633E-2</v>
      </c>
      <c r="M38">
        <f t="shared" si="4"/>
        <v>21</v>
      </c>
      <c r="N38">
        <f t="shared" si="5"/>
        <v>-1.6701859495124789E-3</v>
      </c>
    </row>
    <row r="39" spans="1:14" x14ac:dyDescent="0.25">
      <c r="A39">
        <v>1</v>
      </c>
      <c r="B39">
        <v>53.072350785233098</v>
      </c>
      <c r="C39">
        <v>1.9</v>
      </c>
      <c r="D39">
        <v>1.9271</v>
      </c>
      <c r="F39" s="4">
        <f t="shared" si="0"/>
        <v>0.95005699999999993</v>
      </c>
      <c r="G39">
        <f t="shared" si="1"/>
        <v>1.0227572719822271</v>
      </c>
      <c r="H39" s="6">
        <f t="shared" si="2"/>
        <v>1</v>
      </c>
      <c r="I39" s="6"/>
      <c r="J39">
        <f t="shared" si="3"/>
        <v>-7.3735484214189101E-2</v>
      </c>
      <c r="M39">
        <f t="shared" si="4"/>
        <v>21</v>
      </c>
      <c r="N39">
        <f t="shared" si="5"/>
        <v>-1.5249006626041266E-3</v>
      </c>
    </row>
    <row r="40" spans="1:14" x14ac:dyDescent="0.25">
      <c r="A40">
        <v>1</v>
      </c>
      <c r="B40">
        <v>53.072350785233098</v>
      </c>
      <c r="C40">
        <v>1.93</v>
      </c>
      <c r="D40">
        <v>1.9778</v>
      </c>
      <c r="F40" s="4">
        <f t="shared" si="0"/>
        <v>0.96505789999999991</v>
      </c>
      <c r="G40">
        <f t="shared" si="1"/>
        <v>1.0496649538303402</v>
      </c>
      <c r="H40" s="6">
        <f t="shared" si="2"/>
        <v>1</v>
      </c>
      <c r="I40" s="6"/>
      <c r="J40">
        <f t="shared" si="3"/>
        <v>-8.403820110180503E-2</v>
      </c>
      <c r="M40">
        <f t="shared" si="4"/>
        <v>21</v>
      </c>
      <c r="N40">
        <f t="shared" si="5"/>
        <v>-1.7379679527423668E-3</v>
      </c>
    </row>
    <row r="41" spans="1:14" x14ac:dyDescent="0.25">
      <c r="A41">
        <v>1</v>
      </c>
      <c r="B41">
        <v>52.697424189684497</v>
      </c>
      <c r="C41">
        <v>1.915</v>
      </c>
      <c r="D41">
        <v>1.9982</v>
      </c>
      <c r="F41" s="4">
        <f t="shared" si="0"/>
        <v>0.95755745000000003</v>
      </c>
      <c r="G41">
        <f t="shared" si="1"/>
        <v>1.0529999301582758</v>
      </c>
      <c r="H41" s="6">
        <f t="shared" si="2"/>
        <v>1</v>
      </c>
      <c r="I41" s="6"/>
      <c r="J41">
        <f t="shared" si="3"/>
        <v>-9.5012726552676341E-2</v>
      </c>
      <c r="M41">
        <f t="shared" si="4"/>
        <v>21</v>
      </c>
      <c r="N41">
        <f t="shared" si="5"/>
        <v>-1.9649287072576148E-3</v>
      </c>
    </row>
    <row r="42" spans="1:14" x14ac:dyDescent="0.25">
      <c r="A42">
        <v>1</v>
      </c>
      <c r="B42">
        <v>52.697424189684497</v>
      </c>
      <c r="C42">
        <v>1.897</v>
      </c>
      <c r="D42">
        <v>1.9346000000000001</v>
      </c>
      <c r="F42" s="4">
        <f t="shared" si="0"/>
        <v>0.94855691000000009</v>
      </c>
      <c r="G42">
        <f t="shared" si="1"/>
        <v>1.0194843683736363</v>
      </c>
      <c r="H42" s="6">
        <f t="shared" si="2"/>
        <v>1</v>
      </c>
      <c r="I42" s="6"/>
      <c r="J42">
        <f t="shared" si="3"/>
        <v>-7.2110469681936781E-2</v>
      </c>
      <c r="M42">
        <f t="shared" si="4"/>
        <v>21</v>
      </c>
      <c r="N42">
        <f t="shared" si="5"/>
        <v>-1.4912942414436613E-3</v>
      </c>
    </row>
    <row r="43" spans="1:14" x14ac:dyDescent="0.25">
      <c r="A43">
        <v>1</v>
      </c>
      <c r="B43">
        <v>52.697424189684497</v>
      </c>
      <c r="C43">
        <v>1.929</v>
      </c>
      <c r="D43">
        <v>1.9696</v>
      </c>
      <c r="F43" s="4">
        <f t="shared" si="0"/>
        <v>0.96455787000000004</v>
      </c>
      <c r="G43">
        <f t="shared" si="1"/>
        <v>1.0379284668400259</v>
      </c>
      <c r="H43" s="6">
        <f t="shared" si="2"/>
        <v>1</v>
      </c>
      <c r="I43" s="6"/>
      <c r="J43">
        <f t="shared" si="3"/>
        <v>-7.3312316392964524E-2</v>
      </c>
      <c r="M43">
        <f t="shared" si="4"/>
        <v>21</v>
      </c>
      <c r="N43">
        <f t="shared" si="5"/>
        <v>-1.5161492602385623E-3</v>
      </c>
    </row>
    <row r="44" spans="1:14" x14ac:dyDescent="0.25">
      <c r="A44">
        <v>1</v>
      </c>
      <c r="B44">
        <v>52.697424189684497</v>
      </c>
      <c r="C44">
        <v>1.889</v>
      </c>
      <c r="D44">
        <v>1.9328000000000001</v>
      </c>
      <c r="F44" s="4">
        <f t="shared" si="0"/>
        <v>0.9445566700000001</v>
      </c>
      <c r="G44">
        <f t="shared" si="1"/>
        <v>1.018535814738222</v>
      </c>
      <c r="H44" s="6">
        <f t="shared" si="2"/>
        <v>1</v>
      </c>
      <c r="I44" s="6"/>
      <c r="J44">
        <f t="shared" si="3"/>
        <v>-7.5405714107490668E-2</v>
      </c>
      <c r="M44">
        <f t="shared" si="4"/>
        <v>21</v>
      </c>
      <c r="N44">
        <f t="shared" si="5"/>
        <v>-1.5594421686122566E-3</v>
      </c>
    </row>
    <row r="45" spans="1:14" x14ac:dyDescent="0.25">
      <c r="A45">
        <v>1</v>
      </c>
      <c r="B45">
        <v>52.697424189684497</v>
      </c>
      <c r="C45">
        <v>1.9219999999999999</v>
      </c>
      <c r="D45">
        <v>1.9438</v>
      </c>
      <c r="F45" s="4">
        <f t="shared" si="0"/>
        <v>0.96105766000000004</v>
      </c>
      <c r="G45">
        <f t="shared" si="1"/>
        <v>1.0243325313990872</v>
      </c>
      <c r="H45" s="6">
        <f t="shared" si="2"/>
        <v>1</v>
      </c>
      <c r="I45" s="6"/>
      <c r="J45">
        <f t="shared" si="3"/>
        <v>-6.3762083407636908E-2</v>
      </c>
      <c r="M45">
        <f t="shared" si="4"/>
        <v>21</v>
      </c>
      <c r="N45">
        <f t="shared" si="5"/>
        <v>-1.3186438561234093E-3</v>
      </c>
    </row>
    <row r="46" spans="1:14" x14ac:dyDescent="0.25">
      <c r="A46">
        <v>1</v>
      </c>
      <c r="B46">
        <v>52.697424189684497</v>
      </c>
      <c r="C46">
        <v>1.9179999999999999</v>
      </c>
      <c r="D46">
        <v>1.9662999999999999</v>
      </c>
      <c r="F46" s="4">
        <f t="shared" si="0"/>
        <v>0.95905753999999999</v>
      </c>
      <c r="G46">
        <f t="shared" si="1"/>
        <v>1.0361894518417663</v>
      </c>
      <c r="H46" s="6">
        <f t="shared" si="2"/>
        <v>1</v>
      </c>
      <c r="I46" s="6"/>
      <c r="J46">
        <f t="shared" si="3"/>
        <v>-7.7354201590632235E-2</v>
      </c>
      <c r="M46">
        <f t="shared" si="4"/>
        <v>21</v>
      </c>
      <c r="N46">
        <f t="shared" si="5"/>
        <v>-1.5997382334687299E-3</v>
      </c>
    </row>
    <row r="47" spans="1:14" x14ac:dyDescent="0.25">
      <c r="A47">
        <v>1</v>
      </c>
      <c r="B47">
        <v>52.697424189684497</v>
      </c>
      <c r="C47">
        <v>1.9279999999999999</v>
      </c>
      <c r="D47">
        <v>1.9783999999999999</v>
      </c>
      <c r="F47" s="4">
        <f t="shared" si="0"/>
        <v>0.96405783999999994</v>
      </c>
      <c r="G47">
        <f t="shared" si="1"/>
        <v>1.0425658401687181</v>
      </c>
      <c r="H47" s="6">
        <f t="shared" si="2"/>
        <v>1</v>
      </c>
      <c r="I47" s="6"/>
      <c r="J47">
        <f t="shared" si="3"/>
        <v>-7.8288814905220133E-2</v>
      </c>
      <c r="M47">
        <f t="shared" si="4"/>
        <v>21</v>
      </c>
      <c r="N47">
        <f t="shared" si="5"/>
        <v>-1.6190666813372455E-3</v>
      </c>
    </row>
    <row r="48" spans="1:14" x14ac:dyDescent="0.25">
      <c r="A48">
        <v>1</v>
      </c>
      <c r="B48">
        <v>52.697424189684497</v>
      </c>
      <c r="C48">
        <v>1.8819999999999999</v>
      </c>
      <c r="D48">
        <v>1.9241999999999999</v>
      </c>
      <c r="F48" s="4">
        <f t="shared" si="0"/>
        <v>0.94105645999999998</v>
      </c>
      <c r="G48">
        <f t="shared" si="1"/>
        <v>1.0140038362579091</v>
      </c>
      <c r="H48" s="6">
        <f t="shared" si="2"/>
        <v>1</v>
      </c>
      <c r="I48" s="6"/>
      <c r="J48">
        <f t="shared" si="3"/>
        <v>-7.4658829650343733E-2</v>
      </c>
      <c r="M48">
        <f t="shared" si="4"/>
        <v>21</v>
      </c>
      <c r="N48">
        <f t="shared" si="5"/>
        <v>-1.5439960829761509E-3</v>
      </c>
    </row>
    <row r="49" spans="1:14" x14ac:dyDescent="0.25">
      <c r="A49">
        <v>1</v>
      </c>
      <c r="B49">
        <v>52.697424189684497</v>
      </c>
      <c r="C49">
        <v>1.9059999999999999</v>
      </c>
      <c r="D49">
        <v>1.9577</v>
      </c>
      <c r="F49" s="4">
        <f t="shared" si="0"/>
        <v>0.95305717999999995</v>
      </c>
      <c r="G49">
        <f t="shared" si="1"/>
        <v>1.0316574733614534</v>
      </c>
      <c r="H49" s="6">
        <f t="shared" si="2"/>
        <v>1</v>
      </c>
      <c r="I49" s="6"/>
      <c r="J49">
        <f t="shared" si="3"/>
        <v>-7.9247083436854118E-2</v>
      </c>
      <c r="M49">
        <f t="shared" si="4"/>
        <v>21</v>
      </c>
      <c r="N49">
        <f t="shared" si="5"/>
        <v>-1.6388843354072538E-3</v>
      </c>
    </row>
    <row r="50" spans="1:14" x14ac:dyDescent="0.25">
      <c r="A50">
        <v>1</v>
      </c>
      <c r="B50">
        <v>52.697424189684497</v>
      </c>
      <c r="C50">
        <v>1.9379999999999999</v>
      </c>
      <c r="D50">
        <v>1.9967999999999999</v>
      </c>
      <c r="F50" s="4">
        <f t="shared" si="0"/>
        <v>0.9690581399999999</v>
      </c>
      <c r="G50">
        <f t="shared" si="1"/>
        <v>1.0522621662196199</v>
      </c>
      <c r="H50" s="6">
        <f t="shared" si="2"/>
        <v>1</v>
      </c>
      <c r="I50" s="6"/>
      <c r="J50">
        <f t="shared" si="3"/>
        <v>-8.2372959592901487E-2</v>
      </c>
      <c r="M50">
        <f t="shared" si="4"/>
        <v>21</v>
      </c>
      <c r="N50">
        <f t="shared" si="5"/>
        <v>-1.70352960996365E-3</v>
      </c>
    </row>
    <row r="51" spans="1:14" x14ac:dyDescent="0.25">
      <c r="A51">
        <v>1</v>
      </c>
      <c r="B51">
        <v>52.697424189684497</v>
      </c>
      <c r="C51">
        <v>1.8680000000000001</v>
      </c>
      <c r="D51">
        <v>1.9277</v>
      </c>
      <c r="F51" s="4">
        <f t="shared" si="0"/>
        <v>0.93405604000000009</v>
      </c>
      <c r="G51">
        <f t="shared" si="1"/>
        <v>1.0158482461045479</v>
      </c>
      <c r="H51" s="6">
        <f t="shared" si="2"/>
        <v>1</v>
      </c>
      <c r="I51" s="6"/>
      <c r="J51">
        <f t="shared" si="3"/>
        <v>-8.3942816483261989E-2</v>
      </c>
      <c r="M51">
        <f t="shared" si="4"/>
        <v>21</v>
      </c>
      <c r="N51">
        <f t="shared" si="5"/>
        <v>-1.7359953330522862E-3</v>
      </c>
    </row>
    <row r="52" spans="1:14" x14ac:dyDescent="0.25">
      <c r="A52">
        <v>1</v>
      </c>
      <c r="B52">
        <v>52.697424189684497</v>
      </c>
      <c r="C52">
        <v>1.8839999999999999</v>
      </c>
      <c r="D52">
        <v>1.93</v>
      </c>
      <c r="F52" s="4">
        <f t="shared" si="0"/>
        <v>0.94205651999999995</v>
      </c>
      <c r="G52">
        <f t="shared" si="1"/>
        <v>1.0170602868609107</v>
      </c>
      <c r="H52" s="6">
        <f t="shared" si="2"/>
        <v>1</v>
      </c>
      <c r="I52" s="6"/>
      <c r="J52">
        <f t="shared" si="3"/>
        <v>-7.6606400631127253E-2</v>
      </c>
      <c r="M52">
        <f t="shared" si="4"/>
        <v>21</v>
      </c>
      <c r="N52">
        <f t="shared" si="5"/>
        <v>-1.5842731939318265E-3</v>
      </c>
    </row>
    <row r="53" spans="1:14" x14ac:dyDescent="0.25">
      <c r="A53">
        <v>1</v>
      </c>
      <c r="B53">
        <v>52.697424189684497</v>
      </c>
      <c r="C53">
        <v>1.92</v>
      </c>
      <c r="D53">
        <v>1.9708000000000001</v>
      </c>
      <c r="F53" s="4">
        <f t="shared" si="0"/>
        <v>0.96005759999999996</v>
      </c>
      <c r="G53">
        <f t="shared" si="1"/>
        <v>1.038560835930302</v>
      </c>
      <c r="H53" s="6">
        <f t="shared" si="2"/>
        <v>1</v>
      </c>
      <c r="I53" s="6"/>
      <c r="J53">
        <f t="shared" si="3"/>
        <v>-7.8597939516485374E-2</v>
      </c>
      <c r="M53">
        <f t="shared" si="4"/>
        <v>21</v>
      </c>
      <c r="N53">
        <f t="shared" si="5"/>
        <v>-1.6254595914750067E-3</v>
      </c>
    </row>
    <row r="54" spans="1:14" x14ac:dyDescent="0.25">
      <c r="A54">
        <v>1</v>
      </c>
      <c r="B54">
        <v>52.697424189684497</v>
      </c>
      <c r="C54">
        <v>1.905</v>
      </c>
      <c r="D54">
        <v>1.9294</v>
      </c>
      <c r="F54" s="4">
        <f t="shared" si="0"/>
        <v>0.95255714999999996</v>
      </c>
      <c r="G54">
        <f t="shared" si="1"/>
        <v>1.0167441023157726</v>
      </c>
      <c r="H54" s="6">
        <f t="shared" si="2"/>
        <v>1</v>
      </c>
      <c r="I54" s="6"/>
      <c r="J54">
        <f t="shared" si="3"/>
        <v>-6.5210639044156415E-2</v>
      </c>
      <c r="M54">
        <f t="shared" si="4"/>
        <v>21</v>
      </c>
      <c r="N54">
        <f t="shared" si="5"/>
        <v>-1.348600985631518E-3</v>
      </c>
    </row>
    <row r="55" spans="1:14" x14ac:dyDescent="0.25">
      <c r="A55">
        <v>1</v>
      </c>
      <c r="B55">
        <v>52.697424189684497</v>
      </c>
      <c r="C55">
        <v>1.887</v>
      </c>
      <c r="D55">
        <v>1.9320999999999999</v>
      </c>
      <c r="F55" s="4">
        <f t="shared" si="0"/>
        <v>0.94355661000000002</v>
      </c>
      <c r="G55">
        <f t="shared" si="1"/>
        <v>1.018166932768894</v>
      </c>
      <c r="H55" s="6">
        <f t="shared" si="2"/>
        <v>1</v>
      </c>
      <c r="I55" s="6"/>
      <c r="J55">
        <f t="shared" si="3"/>
        <v>-7.6102801767291922E-2</v>
      </c>
      <c r="M55">
        <f t="shared" si="4"/>
        <v>21</v>
      </c>
      <c r="N55">
        <f t="shared" si="5"/>
        <v>-1.573858422138663E-3</v>
      </c>
    </row>
    <row r="56" spans="1:14" x14ac:dyDescent="0.25">
      <c r="A56">
        <v>1</v>
      </c>
      <c r="B56">
        <v>52.697424189684497</v>
      </c>
      <c r="C56">
        <v>1.8919999999999999</v>
      </c>
      <c r="D56">
        <v>1.74</v>
      </c>
      <c r="F56" s="4">
        <f t="shared" si="0"/>
        <v>0.94605675999999983</v>
      </c>
      <c r="G56">
        <f t="shared" si="1"/>
        <v>0.91693518090051029</v>
      </c>
      <c r="H56" s="6">
        <f t="shared" si="2"/>
        <v>1</v>
      </c>
      <c r="I56" s="6"/>
      <c r="J56">
        <f t="shared" si="3"/>
        <v>3.1265783534744129E-2</v>
      </c>
      <c r="M56">
        <f t="shared" si="4"/>
        <v>21</v>
      </c>
      <c r="N56">
        <f t="shared" si="5"/>
        <v>6.4659796483432968E-4</v>
      </c>
    </row>
    <row r="57" spans="1:14" x14ac:dyDescent="0.25">
      <c r="A57">
        <v>1</v>
      </c>
      <c r="B57">
        <v>52.697424189684497</v>
      </c>
      <c r="C57">
        <v>1.917</v>
      </c>
      <c r="D57">
        <v>1.9643999999999999</v>
      </c>
      <c r="F57" s="4">
        <f t="shared" si="0"/>
        <v>0.95855751</v>
      </c>
      <c r="G57">
        <f t="shared" si="1"/>
        <v>1.0351882007821622</v>
      </c>
      <c r="H57" s="6">
        <f t="shared" si="2"/>
        <v>1</v>
      </c>
      <c r="I57" s="6"/>
      <c r="J57">
        <f t="shared" si="3"/>
        <v>-7.6908964987949455E-2</v>
      </c>
      <c r="M57">
        <f t="shared" si="4"/>
        <v>21</v>
      </c>
      <c r="N57">
        <f t="shared" si="5"/>
        <v>-1.5905304334836595E-3</v>
      </c>
    </row>
    <row r="58" spans="1:14" x14ac:dyDescent="0.25">
      <c r="A58">
        <v>1</v>
      </c>
      <c r="B58">
        <v>52.385612013484497</v>
      </c>
      <c r="C58">
        <v>1.9370000000000001</v>
      </c>
      <c r="D58">
        <v>1.9953000000000001</v>
      </c>
      <c r="F58" s="4">
        <f t="shared" si="0"/>
        <v>0.96855811000000003</v>
      </c>
      <c r="G58">
        <f t="shared" si="1"/>
        <v>1.0452501165050563</v>
      </c>
      <c r="H58" s="6">
        <f t="shared" si="2"/>
        <v>1</v>
      </c>
      <c r="I58" s="6"/>
      <c r="J58">
        <f t="shared" si="3"/>
        <v>-7.6203000650972366E-2</v>
      </c>
      <c r="M58">
        <f t="shared" si="4"/>
        <v>21</v>
      </c>
      <c r="N58">
        <f t="shared" si="5"/>
        <v>-1.5759306041517715E-3</v>
      </c>
    </row>
    <row r="59" spans="1:14" x14ac:dyDescent="0.25">
      <c r="A59">
        <v>1</v>
      </c>
      <c r="B59">
        <v>52.385612013484497</v>
      </c>
      <c r="C59">
        <v>1.8839999999999999</v>
      </c>
      <c r="D59">
        <v>1.9167000000000001</v>
      </c>
      <c r="F59" s="4">
        <f t="shared" si="0"/>
        <v>0.94205651999999995</v>
      </c>
      <c r="G59">
        <f t="shared" si="1"/>
        <v>1.0040750254624573</v>
      </c>
      <c r="H59" s="6">
        <f t="shared" si="2"/>
        <v>1</v>
      </c>
      <c r="I59" s="6"/>
      <c r="J59">
        <f t="shared" si="3"/>
        <v>-6.3756751239581771E-2</v>
      </c>
      <c r="M59">
        <f t="shared" si="4"/>
        <v>21</v>
      </c>
      <c r="N59">
        <f t="shared" si="5"/>
        <v>-1.3185335832108891E-3</v>
      </c>
    </row>
    <row r="60" spans="1:14" x14ac:dyDescent="0.25">
      <c r="A60">
        <v>1</v>
      </c>
      <c r="B60">
        <v>52.385612013484497</v>
      </c>
      <c r="C60">
        <v>1.9139999999999999</v>
      </c>
      <c r="D60">
        <v>1.9359999999999999</v>
      </c>
      <c r="F60" s="4">
        <f t="shared" si="0"/>
        <v>0.95705742000000005</v>
      </c>
      <c r="G60">
        <f t="shared" si="1"/>
        <v>1.01418544858106</v>
      </c>
      <c r="H60" s="6">
        <f t="shared" si="2"/>
        <v>1</v>
      </c>
      <c r="I60" s="6"/>
      <c r="J60">
        <f t="shared" si="3"/>
        <v>-5.7977665923105805E-2</v>
      </c>
      <c r="M60">
        <f t="shared" si="4"/>
        <v>21</v>
      </c>
      <c r="N60">
        <f t="shared" si="5"/>
        <v>-1.1990181135254786E-3</v>
      </c>
    </row>
    <row r="61" spans="1:14" x14ac:dyDescent="0.25">
      <c r="A61">
        <v>1</v>
      </c>
      <c r="B61">
        <v>52.385612013484497</v>
      </c>
      <c r="C61">
        <v>1.8939999999999999</v>
      </c>
      <c r="D61">
        <v>1.9655</v>
      </c>
      <c r="F61" s="4">
        <f t="shared" si="0"/>
        <v>0.94705681999999991</v>
      </c>
      <c r="G61">
        <f t="shared" si="1"/>
        <v>1.0296392041250377</v>
      </c>
      <c r="H61" s="6">
        <f t="shared" si="2"/>
        <v>1</v>
      </c>
      <c r="I61" s="6"/>
      <c r="J61">
        <f t="shared" si="3"/>
        <v>-8.3604641215374489E-2</v>
      </c>
      <c r="M61">
        <f t="shared" si="4"/>
        <v>21</v>
      </c>
      <c r="N61">
        <f t="shared" si="5"/>
        <v>-1.7290016353018248E-3</v>
      </c>
    </row>
    <row r="62" spans="1:14" x14ac:dyDescent="0.25">
      <c r="A62">
        <v>1</v>
      </c>
      <c r="B62">
        <v>52.385612013484497</v>
      </c>
      <c r="C62">
        <v>1.9159999999999999</v>
      </c>
      <c r="D62">
        <v>1.9958</v>
      </c>
      <c r="F62" s="4">
        <f t="shared" si="0"/>
        <v>0.95805747999999991</v>
      </c>
      <c r="G62">
        <f t="shared" si="1"/>
        <v>1.0455120445651236</v>
      </c>
      <c r="H62" s="6">
        <f t="shared" si="2"/>
        <v>1</v>
      </c>
      <c r="I62" s="6"/>
      <c r="J62">
        <f t="shared" si="3"/>
        <v>-8.7354263018889405E-2</v>
      </c>
      <c r="M62">
        <f t="shared" si="4"/>
        <v>21</v>
      </c>
      <c r="N62">
        <f t="shared" si="5"/>
        <v>-1.8065463999918556E-3</v>
      </c>
    </row>
    <row r="63" spans="1:14" x14ac:dyDescent="0.25">
      <c r="A63">
        <v>1</v>
      </c>
      <c r="B63">
        <v>52.385612013484497</v>
      </c>
      <c r="C63">
        <v>1.9019999999999999</v>
      </c>
      <c r="D63">
        <v>1.9668000000000001</v>
      </c>
      <c r="F63" s="4">
        <f t="shared" si="0"/>
        <v>0.95105706000000001</v>
      </c>
      <c r="G63">
        <f t="shared" si="1"/>
        <v>1.0303202170812131</v>
      </c>
      <c r="H63" s="6">
        <f t="shared" si="2"/>
        <v>1</v>
      </c>
      <c r="I63" s="6"/>
      <c r="J63">
        <f t="shared" si="3"/>
        <v>-8.005086253193168E-2</v>
      </c>
      <c r="M63">
        <f t="shared" si="4"/>
        <v>21</v>
      </c>
      <c r="N63">
        <f t="shared" si="5"/>
        <v>-1.6555070413911289E-3</v>
      </c>
    </row>
    <row r="64" spans="1:14" x14ac:dyDescent="0.25">
      <c r="A64">
        <v>1</v>
      </c>
      <c r="B64">
        <v>52.385612013484497</v>
      </c>
      <c r="C64">
        <v>1.883</v>
      </c>
      <c r="D64">
        <v>1.9056</v>
      </c>
      <c r="F64" s="4">
        <f t="shared" si="0"/>
        <v>0.94155648999999997</v>
      </c>
      <c r="G64">
        <f t="shared" si="1"/>
        <v>0.99826022252896052</v>
      </c>
      <c r="H64" s="6">
        <f t="shared" si="2"/>
        <v>1</v>
      </c>
      <c r="I64" s="6"/>
      <c r="J64">
        <f t="shared" si="3"/>
        <v>-5.8479640043366192E-2</v>
      </c>
      <c r="M64">
        <f t="shared" si="4"/>
        <v>21</v>
      </c>
      <c r="N64">
        <f t="shared" si="5"/>
        <v>-1.2093992845010658E-3</v>
      </c>
    </row>
    <row r="65" spans="1:14" x14ac:dyDescent="0.25">
      <c r="A65">
        <v>1</v>
      </c>
      <c r="B65">
        <v>52.385612013484497</v>
      </c>
      <c r="C65">
        <v>1.883</v>
      </c>
      <c r="D65">
        <v>1.9097999999999999</v>
      </c>
      <c r="F65" s="4">
        <f t="shared" si="0"/>
        <v>0.94155648999999997</v>
      </c>
      <c r="G65">
        <f t="shared" si="1"/>
        <v>1.000460418233527</v>
      </c>
      <c r="H65" s="6">
        <f t="shared" si="2"/>
        <v>1</v>
      </c>
      <c r="I65" s="6"/>
      <c r="J65">
        <f t="shared" si="3"/>
        <v>-6.0681244958432752E-2</v>
      </c>
      <c r="M65">
        <f t="shared" si="4"/>
        <v>21</v>
      </c>
      <c r="N65">
        <f t="shared" si="5"/>
        <v>-1.254929992403184E-3</v>
      </c>
    </row>
    <row r="66" spans="1:14" x14ac:dyDescent="0.25">
      <c r="A66">
        <v>1</v>
      </c>
      <c r="B66">
        <v>52.385612013484497</v>
      </c>
      <c r="C66">
        <v>1.9219999999999999</v>
      </c>
      <c r="D66">
        <v>1.9116</v>
      </c>
      <c r="F66" s="4">
        <f t="shared" ref="F66:F129" si="6">$E$2*C66/100</f>
        <v>0.96105766000000004</v>
      </c>
      <c r="G66">
        <f t="shared" si="1"/>
        <v>1.0014033592497698</v>
      </c>
      <c r="H66" s="6">
        <f t="shared" si="2"/>
        <v>1</v>
      </c>
      <c r="I66" s="6"/>
      <c r="J66">
        <f t="shared" si="3"/>
        <v>-4.1123247273248398E-2</v>
      </c>
      <c r="M66">
        <f t="shared" si="4"/>
        <v>21</v>
      </c>
      <c r="N66">
        <f t="shared" si="5"/>
        <v>-8.5045711279593946E-4</v>
      </c>
    </row>
    <row r="67" spans="1:14" x14ac:dyDescent="0.25">
      <c r="A67">
        <v>1</v>
      </c>
      <c r="B67">
        <v>52.385612013484497</v>
      </c>
      <c r="C67">
        <v>1.9279999999999999</v>
      </c>
      <c r="D67">
        <v>1.9739</v>
      </c>
      <c r="F67" s="4">
        <f t="shared" si="6"/>
        <v>0.96405783999999994</v>
      </c>
      <c r="G67">
        <f t="shared" ref="G67:G130" si="7">D67*B67/100</f>
        <v>1.0340395955341706</v>
      </c>
      <c r="H67" s="6">
        <f t="shared" ref="H67:H130" si="8">A67^$K$2</f>
        <v>1</v>
      </c>
      <c r="I67" s="6"/>
      <c r="J67">
        <f t="shared" ref="J67:J130" si="9">-LN(G67/F67)</f>
        <v>-7.0077055077934033E-2</v>
      </c>
      <c r="M67">
        <f t="shared" ref="M67:M130" si="10">A67*21</f>
        <v>21</v>
      </c>
      <c r="N67">
        <f t="shared" ref="N67:N130" si="11">-LOG(G67/F67)/M67</f>
        <v>-1.4492418251608097E-3</v>
      </c>
    </row>
    <row r="68" spans="1:14" x14ac:dyDescent="0.25">
      <c r="A68">
        <v>1</v>
      </c>
      <c r="B68">
        <v>52.385612013484497</v>
      </c>
      <c r="C68">
        <v>1.915</v>
      </c>
      <c r="D68">
        <v>1.9332</v>
      </c>
      <c r="F68" s="4">
        <f t="shared" si="6"/>
        <v>0.95755745000000003</v>
      </c>
      <c r="G68">
        <f t="shared" si="7"/>
        <v>1.0127186514446824</v>
      </c>
      <c r="H68" s="6">
        <f t="shared" si="8"/>
        <v>1</v>
      </c>
      <c r="I68" s="6"/>
      <c r="J68">
        <f t="shared" si="9"/>
        <v>-5.6008008455665642E-2</v>
      </c>
      <c r="M68">
        <f t="shared" si="10"/>
        <v>21</v>
      </c>
      <c r="N68">
        <f t="shared" si="11"/>
        <v>-1.1582842387945836E-3</v>
      </c>
    </row>
    <row r="69" spans="1:14" x14ac:dyDescent="0.25">
      <c r="A69">
        <v>1</v>
      </c>
      <c r="B69">
        <v>52.385612013484497</v>
      </c>
      <c r="C69">
        <v>1.91</v>
      </c>
      <c r="D69">
        <v>1.9484999999999999</v>
      </c>
      <c r="F69" s="4">
        <f t="shared" si="6"/>
        <v>0.9550573</v>
      </c>
      <c r="G69">
        <f t="shared" si="7"/>
        <v>1.0207336500827453</v>
      </c>
      <c r="H69" s="6">
        <f t="shared" si="8"/>
        <v>1</v>
      </c>
      <c r="I69" s="6"/>
      <c r="J69">
        <f t="shared" si="9"/>
        <v>-6.6505573837571177E-2</v>
      </c>
      <c r="M69">
        <f t="shared" si="10"/>
        <v>21</v>
      </c>
      <c r="N69">
        <f t="shared" si="11"/>
        <v>-1.3753811301650681E-3</v>
      </c>
    </row>
    <row r="70" spans="1:14" x14ac:dyDescent="0.25">
      <c r="A70">
        <v>1</v>
      </c>
      <c r="B70">
        <v>52.385612013484497</v>
      </c>
      <c r="C70">
        <v>1.895</v>
      </c>
      <c r="D70">
        <v>1.9148000000000001</v>
      </c>
      <c r="F70" s="4">
        <f t="shared" si="6"/>
        <v>0.94755685000000001</v>
      </c>
      <c r="G70">
        <f t="shared" si="7"/>
        <v>1.0030796988342012</v>
      </c>
      <c r="H70" s="6">
        <f t="shared" si="8"/>
        <v>1</v>
      </c>
      <c r="I70" s="6"/>
      <c r="J70">
        <f t="shared" si="9"/>
        <v>-5.6943310101310311E-2</v>
      </c>
      <c r="M70">
        <f t="shared" si="10"/>
        <v>21</v>
      </c>
      <c r="N70">
        <f t="shared" si="11"/>
        <v>-1.1776269218240366E-3</v>
      </c>
    </row>
    <row r="71" spans="1:14" x14ac:dyDescent="0.25">
      <c r="A71">
        <v>1</v>
      </c>
      <c r="B71">
        <v>52.385612013484497</v>
      </c>
      <c r="C71">
        <v>1.9259999999999999</v>
      </c>
      <c r="D71">
        <v>1.9413</v>
      </c>
      <c r="F71" s="4">
        <f t="shared" si="6"/>
        <v>0.96305778000000009</v>
      </c>
      <c r="G71">
        <f t="shared" si="7"/>
        <v>1.0169618860177745</v>
      </c>
      <c r="H71" s="6">
        <f t="shared" si="8"/>
        <v>1</v>
      </c>
      <c r="I71" s="6"/>
      <c r="J71">
        <f t="shared" si="9"/>
        <v>-5.4461508472742004E-2</v>
      </c>
      <c r="M71">
        <f t="shared" si="10"/>
        <v>21</v>
      </c>
      <c r="N71">
        <f t="shared" si="11"/>
        <v>-1.1263015526590022E-3</v>
      </c>
    </row>
    <row r="72" spans="1:14" x14ac:dyDescent="0.25">
      <c r="A72">
        <v>1</v>
      </c>
      <c r="B72">
        <v>52.385612013484497</v>
      </c>
      <c r="C72">
        <v>1.903</v>
      </c>
      <c r="D72">
        <v>1.9756</v>
      </c>
      <c r="F72" s="4">
        <f t="shared" si="6"/>
        <v>0.95155708999999999</v>
      </c>
      <c r="G72">
        <f t="shared" si="7"/>
        <v>1.0349301509383997</v>
      </c>
      <c r="H72" s="6">
        <f t="shared" si="8"/>
        <v>1</v>
      </c>
      <c r="I72" s="6"/>
      <c r="J72">
        <f t="shared" si="9"/>
        <v>-8.3989531469803105E-2</v>
      </c>
      <c r="M72">
        <f t="shared" si="10"/>
        <v>21</v>
      </c>
      <c r="N72">
        <f t="shared" si="11"/>
        <v>-1.7369614311892859E-3</v>
      </c>
    </row>
    <row r="73" spans="1:14" x14ac:dyDescent="0.25">
      <c r="A73">
        <v>1</v>
      </c>
      <c r="B73">
        <v>52.385612013484497</v>
      </c>
      <c r="C73">
        <v>1.885</v>
      </c>
      <c r="D73">
        <v>1.9454</v>
      </c>
      <c r="F73" s="4">
        <f t="shared" si="6"/>
        <v>0.94255655000000005</v>
      </c>
      <c r="G73">
        <f t="shared" si="7"/>
        <v>1.0191096961103274</v>
      </c>
      <c r="H73" s="6">
        <f t="shared" si="8"/>
        <v>1</v>
      </c>
      <c r="I73" s="6"/>
      <c r="J73">
        <f t="shared" si="9"/>
        <v>-7.8088760652711642E-2</v>
      </c>
      <c r="M73">
        <f t="shared" si="10"/>
        <v>21</v>
      </c>
      <c r="N73">
        <f t="shared" si="11"/>
        <v>-1.6149294214350689E-3</v>
      </c>
    </row>
    <row r="74" spans="1:14" x14ac:dyDescent="0.25">
      <c r="A74">
        <v>1</v>
      </c>
      <c r="B74">
        <v>52.537654333626797</v>
      </c>
      <c r="C74">
        <v>1.9370000000000001</v>
      </c>
      <c r="D74">
        <v>1.9977</v>
      </c>
      <c r="F74" s="4">
        <f t="shared" si="6"/>
        <v>0.96855811000000003</v>
      </c>
      <c r="G74">
        <f t="shared" si="7"/>
        <v>1.0495447206228625</v>
      </c>
      <c r="H74" s="6">
        <f t="shared" si="8"/>
        <v>1</v>
      </c>
      <c r="I74" s="6"/>
      <c r="J74">
        <f t="shared" si="9"/>
        <v>-8.0303268666243752E-2</v>
      </c>
      <c r="M74">
        <f t="shared" si="10"/>
        <v>21</v>
      </c>
      <c r="N74">
        <f t="shared" si="11"/>
        <v>-1.6607269743116175E-3</v>
      </c>
    </row>
    <row r="75" spans="1:14" x14ac:dyDescent="0.25">
      <c r="A75">
        <v>1</v>
      </c>
      <c r="B75">
        <v>52.537654333626797</v>
      </c>
      <c r="C75">
        <v>1.9259999999999999</v>
      </c>
      <c r="D75">
        <v>1.9662999999999999</v>
      </c>
      <c r="F75" s="4">
        <f t="shared" si="6"/>
        <v>0.96305778000000009</v>
      </c>
      <c r="G75">
        <f t="shared" si="7"/>
        <v>1.0330478971621035</v>
      </c>
      <c r="H75" s="6">
        <f t="shared" si="8"/>
        <v>1</v>
      </c>
      <c r="I75" s="6"/>
      <c r="J75">
        <f t="shared" si="9"/>
        <v>-7.0155425095993415E-2</v>
      </c>
      <c r="M75">
        <f t="shared" si="10"/>
        <v>21</v>
      </c>
      <c r="N75">
        <f t="shared" si="11"/>
        <v>-1.450862571179374E-3</v>
      </c>
    </row>
    <row r="76" spans="1:14" x14ac:dyDescent="0.25">
      <c r="A76">
        <v>1</v>
      </c>
      <c r="B76">
        <v>52.537654333626797</v>
      </c>
      <c r="C76">
        <v>1.929</v>
      </c>
      <c r="D76">
        <v>2.0045000000000002</v>
      </c>
      <c r="F76" s="4">
        <f t="shared" si="6"/>
        <v>0.96455787000000004</v>
      </c>
      <c r="G76">
        <f t="shared" si="7"/>
        <v>1.0531172811175491</v>
      </c>
      <c r="H76" s="6">
        <f t="shared" si="8"/>
        <v>1</v>
      </c>
      <c r="I76" s="6"/>
      <c r="J76">
        <f t="shared" si="9"/>
        <v>-8.7840053465385731E-2</v>
      </c>
      <c r="M76">
        <f t="shared" si="10"/>
        <v>21</v>
      </c>
      <c r="N76">
        <f t="shared" si="11"/>
        <v>-1.8165928814335064E-3</v>
      </c>
    </row>
    <row r="77" spans="1:14" x14ac:dyDescent="0.25">
      <c r="A77">
        <v>1</v>
      </c>
      <c r="B77">
        <v>52.537654333626797</v>
      </c>
      <c r="C77">
        <v>1.91</v>
      </c>
      <c r="D77">
        <v>1.9713000000000001</v>
      </c>
      <c r="F77" s="4">
        <f t="shared" si="6"/>
        <v>0.9550573</v>
      </c>
      <c r="G77">
        <f t="shared" si="7"/>
        <v>1.0356747798787851</v>
      </c>
      <c r="H77" s="6">
        <f t="shared" si="8"/>
        <v>1</v>
      </c>
      <c r="I77" s="6"/>
      <c r="J77">
        <f t="shared" si="9"/>
        <v>-8.1037115819809658E-2</v>
      </c>
      <c r="M77">
        <f t="shared" si="10"/>
        <v>21</v>
      </c>
      <c r="N77">
        <f t="shared" si="11"/>
        <v>-1.6759034395189547E-3</v>
      </c>
    </row>
    <row r="78" spans="1:14" x14ac:dyDescent="0.25">
      <c r="A78">
        <v>1</v>
      </c>
      <c r="B78">
        <v>52.537654333626797</v>
      </c>
      <c r="C78">
        <v>1.8939999999999999</v>
      </c>
      <c r="D78">
        <v>1.9689000000000001</v>
      </c>
      <c r="F78" s="4">
        <f t="shared" si="6"/>
        <v>0.94705681999999991</v>
      </c>
      <c r="G78">
        <f t="shared" si="7"/>
        <v>1.0344138761747781</v>
      </c>
      <c r="H78" s="6">
        <f t="shared" si="8"/>
        <v>1</v>
      </c>
      <c r="I78" s="6"/>
      <c r="J78">
        <f t="shared" si="9"/>
        <v>-8.8231150690316687E-2</v>
      </c>
      <c r="M78">
        <f t="shared" si="10"/>
        <v>21</v>
      </c>
      <c r="N78">
        <f t="shared" si="11"/>
        <v>-1.8246810417513724E-3</v>
      </c>
    </row>
    <row r="79" spans="1:14" x14ac:dyDescent="0.25">
      <c r="A79">
        <v>1</v>
      </c>
      <c r="B79">
        <v>52.537654333626797</v>
      </c>
      <c r="C79">
        <v>1.923</v>
      </c>
      <c r="D79">
        <v>1.915</v>
      </c>
      <c r="F79" s="4">
        <f t="shared" si="6"/>
        <v>0.96155769000000002</v>
      </c>
      <c r="G79">
        <f t="shared" si="7"/>
        <v>1.0060960804889532</v>
      </c>
      <c r="H79" s="6">
        <f t="shared" si="8"/>
        <v>1</v>
      </c>
      <c r="I79" s="6"/>
      <c r="J79">
        <f t="shared" si="9"/>
        <v>-4.5278290314519881E-2</v>
      </c>
      <c r="M79">
        <f t="shared" si="10"/>
        <v>21</v>
      </c>
      <c r="N79">
        <f t="shared" si="11"/>
        <v>-9.3638626826711608E-4</v>
      </c>
    </row>
    <row r="80" spans="1:14" x14ac:dyDescent="0.25">
      <c r="A80">
        <v>1</v>
      </c>
      <c r="B80">
        <v>52.537654333626797</v>
      </c>
      <c r="C80">
        <v>1.8819999999999999</v>
      </c>
      <c r="D80">
        <v>2.0085999999999999</v>
      </c>
      <c r="F80" s="4">
        <f t="shared" si="6"/>
        <v>0.94105645999999998</v>
      </c>
      <c r="G80">
        <f t="shared" si="7"/>
        <v>1.0552713249452277</v>
      </c>
      <c r="H80" s="6">
        <f t="shared" si="8"/>
        <v>1</v>
      </c>
      <c r="I80" s="6"/>
      <c r="J80">
        <f t="shared" si="9"/>
        <v>-0.11455005510246691</v>
      </c>
      <c r="M80">
        <f t="shared" si="10"/>
        <v>21</v>
      </c>
      <c r="N80">
        <f t="shared" si="11"/>
        <v>-2.3689741348911814E-3</v>
      </c>
    </row>
    <row r="81" spans="1:14" x14ac:dyDescent="0.25">
      <c r="A81">
        <v>1</v>
      </c>
      <c r="B81">
        <v>52.537654333626797</v>
      </c>
      <c r="C81">
        <v>1.9079999999999999</v>
      </c>
      <c r="D81">
        <v>1.875</v>
      </c>
      <c r="F81" s="4">
        <f t="shared" si="6"/>
        <v>0.95405723999999992</v>
      </c>
      <c r="G81">
        <f t="shared" si="7"/>
        <v>0.98508101875550236</v>
      </c>
      <c r="H81" s="6">
        <f t="shared" si="8"/>
        <v>1</v>
      </c>
      <c r="I81" s="6"/>
      <c r="J81">
        <f t="shared" si="9"/>
        <v>-3.2000220684832631E-2</v>
      </c>
      <c r="M81">
        <f t="shared" si="10"/>
        <v>21</v>
      </c>
      <c r="N81">
        <f t="shared" si="11"/>
        <v>-6.6178663157662426E-4</v>
      </c>
    </row>
    <row r="82" spans="1:14" x14ac:dyDescent="0.25">
      <c r="A82">
        <v>1</v>
      </c>
      <c r="B82">
        <v>52.537654333626797</v>
      </c>
      <c r="C82">
        <v>1.9259999999999999</v>
      </c>
      <c r="D82">
        <v>2.0072999999999999</v>
      </c>
      <c r="F82" s="4">
        <f t="shared" si="6"/>
        <v>0.96305778000000009</v>
      </c>
      <c r="G82">
        <f t="shared" si="7"/>
        <v>1.0545883354388905</v>
      </c>
      <c r="H82" s="6">
        <f t="shared" si="8"/>
        <v>1</v>
      </c>
      <c r="I82" s="6"/>
      <c r="J82">
        <f t="shared" si="9"/>
        <v>-9.0792356387363174E-2</v>
      </c>
      <c r="M82">
        <f t="shared" si="10"/>
        <v>21</v>
      </c>
      <c r="N82">
        <f t="shared" si="11"/>
        <v>-1.8776485418107278E-3</v>
      </c>
    </row>
    <row r="83" spans="1:14" x14ac:dyDescent="0.25">
      <c r="A83">
        <v>1</v>
      </c>
      <c r="B83">
        <v>52.537654333626797</v>
      </c>
      <c r="C83">
        <v>1.899</v>
      </c>
      <c r="D83">
        <v>1.9731000000000001</v>
      </c>
      <c r="F83" s="4">
        <f t="shared" si="6"/>
        <v>0.94955697000000006</v>
      </c>
      <c r="G83">
        <f t="shared" si="7"/>
        <v>1.0366204576567903</v>
      </c>
      <c r="H83" s="6">
        <f t="shared" si="8"/>
        <v>1</v>
      </c>
      <c r="I83" s="6"/>
      <c r="J83">
        <f t="shared" si="9"/>
        <v>-8.7725612451682353E-2</v>
      </c>
      <c r="M83">
        <f t="shared" si="10"/>
        <v>21</v>
      </c>
      <c r="N83">
        <f t="shared" si="11"/>
        <v>-1.8142261623499448E-3</v>
      </c>
    </row>
    <row r="84" spans="1:14" x14ac:dyDescent="0.25">
      <c r="A84">
        <v>1</v>
      </c>
      <c r="B84">
        <v>52.537654333626797</v>
      </c>
      <c r="C84">
        <v>1.9139999999999999</v>
      </c>
      <c r="D84">
        <v>1.9796</v>
      </c>
      <c r="F84" s="4">
        <f t="shared" si="6"/>
        <v>0.95705742000000005</v>
      </c>
      <c r="G84">
        <f t="shared" si="7"/>
        <v>1.0400354051884761</v>
      </c>
      <c r="H84" s="6">
        <f t="shared" si="8"/>
        <v>1</v>
      </c>
      <c r="I84" s="6"/>
      <c r="J84">
        <f t="shared" si="9"/>
        <v>-8.3146645353384854E-2</v>
      </c>
      <c r="M84">
        <f t="shared" si="10"/>
        <v>21</v>
      </c>
      <c r="N84">
        <f t="shared" si="11"/>
        <v>-1.7195299650353188E-3</v>
      </c>
    </row>
    <row r="85" spans="1:14" x14ac:dyDescent="0.25">
      <c r="A85">
        <v>1</v>
      </c>
      <c r="B85">
        <v>52.537654333626797</v>
      </c>
      <c r="C85">
        <v>1.927</v>
      </c>
      <c r="D85">
        <v>2.0053000000000001</v>
      </c>
      <c r="F85" s="4">
        <f t="shared" si="6"/>
        <v>0.96355781000000007</v>
      </c>
      <c r="G85">
        <f t="shared" si="7"/>
        <v>1.0535375823522182</v>
      </c>
      <c r="H85" s="6">
        <f t="shared" si="8"/>
        <v>1</v>
      </c>
      <c r="I85" s="6"/>
      <c r="J85">
        <f t="shared" si="9"/>
        <v>-8.9276420357174674E-2</v>
      </c>
      <c r="M85">
        <f t="shared" si="10"/>
        <v>21</v>
      </c>
      <c r="N85">
        <f t="shared" si="11"/>
        <v>-1.8462979392950525E-3</v>
      </c>
    </row>
    <row r="86" spans="1:14" x14ac:dyDescent="0.25">
      <c r="A86">
        <v>1</v>
      </c>
      <c r="B86">
        <v>52.537654333626797</v>
      </c>
      <c r="C86">
        <v>1.901</v>
      </c>
      <c r="D86">
        <v>1.984</v>
      </c>
      <c r="F86" s="4">
        <f t="shared" si="6"/>
        <v>0.95055703000000014</v>
      </c>
      <c r="G86">
        <f t="shared" si="7"/>
        <v>1.0423470619791557</v>
      </c>
      <c r="H86" s="6">
        <f t="shared" si="8"/>
        <v>1</v>
      </c>
      <c r="I86" s="6"/>
      <c r="J86">
        <f t="shared" si="9"/>
        <v>-9.2182079644942225E-2</v>
      </c>
      <c r="M86">
        <f t="shared" si="10"/>
        <v>21</v>
      </c>
      <c r="N86">
        <f t="shared" si="11"/>
        <v>-1.9063889771506898E-3</v>
      </c>
    </row>
    <row r="87" spans="1:14" x14ac:dyDescent="0.25">
      <c r="A87">
        <v>1</v>
      </c>
      <c r="B87">
        <v>52.537654333626797</v>
      </c>
      <c r="C87">
        <v>1.94</v>
      </c>
      <c r="D87">
        <v>2.0411999999999999</v>
      </c>
      <c r="F87" s="4">
        <f t="shared" si="6"/>
        <v>0.97005819999999998</v>
      </c>
      <c r="G87">
        <f t="shared" si="7"/>
        <v>1.0723986002579902</v>
      </c>
      <c r="H87" s="6">
        <f t="shared" si="8"/>
        <v>1</v>
      </c>
      <c r="I87" s="6"/>
      <c r="J87">
        <f t="shared" si="9"/>
        <v>-0.10029703142099583</v>
      </c>
      <c r="M87">
        <f t="shared" si="10"/>
        <v>21</v>
      </c>
      <c r="N87">
        <f t="shared" si="11"/>
        <v>-2.0742117760674072E-3</v>
      </c>
    </row>
    <row r="88" spans="1:14" x14ac:dyDescent="0.25">
      <c r="A88">
        <v>1</v>
      </c>
      <c r="B88">
        <v>52.537654333626797</v>
      </c>
      <c r="C88">
        <v>1.8979999999999999</v>
      </c>
      <c r="D88">
        <v>1.9683999999999999</v>
      </c>
      <c r="F88" s="4">
        <f t="shared" si="6"/>
        <v>0.94905693999999996</v>
      </c>
      <c r="G88">
        <f t="shared" si="7"/>
        <v>1.0341511879031098</v>
      </c>
      <c r="H88" s="6">
        <f t="shared" si="8"/>
        <v>1</v>
      </c>
      <c r="I88" s="6"/>
      <c r="J88">
        <f t="shared" si="9"/>
        <v>-8.5867464110503292E-2</v>
      </c>
      <c r="M88">
        <f t="shared" si="10"/>
        <v>21</v>
      </c>
      <c r="N88">
        <f t="shared" si="11"/>
        <v>-1.7757983732484331E-3</v>
      </c>
    </row>
    <row r="89" spans="1:14" x14ac:dyDescent="0.25">
      <c r="A89">
        <v>1</v>
      </c>
      <c r="B89">
        <v>52.537654333626797</v>
      </c>
      <c r="C89">
        <v>1.913</v>
      </c>
      <c r="D89">
        <v>2.0244</v>
      </c>
      <c r="F89" s="4">
        <f t="shared" si="6"/>
        <v>0.95655738999999995</v>
      </c>
      <c r="G89">
        <f t="shared" si="7"/>
        <v>1.0635722743299409</v>
      </c>
      <c r="H89" s="6">
        <f t="shared" si="8"/>
        <v>1</v>
      </c>
      <c r="I89" s="6"/>
      <c r="J89">
        <f t="shared" si="9"/>
        <v>-0.1060478041882234</v>
      </c>
      <c r="M89">
        <f t="shared" si="10"/>
        <v>21</v>
      </c>
      <c r="N89">
        <f t="shared" si="11"/>
        <v>-2.1931417227096183E-3</v>
      </c>
    </row>
    <row r="90" spans="1:14" x14ac:dyDescent="0.25">
      <c r="A90">
        <v>1</v>
      </c>
      <c r="B90">
        <v>52.537654333626797</v>
      </c>
      <c r="C90">
        <v>1.911</v>
      </c>
      <c r="D90">
        <v>1.986</v>
      </c>
      <c r="F90" s="4">
        <f t="shared" si="6"/>
        <v>0.95555732999999998</v>
      </c>
      <c r="G90">
        <f t="shared" si="7"/>
        <v>1.0433978150658283</v>
      </c>
      <c r="H90" s="6">
        <f t="shared" si="8"/>
        <v>1</v>
      </c>
      <c r="I90" s="6"/>
      <c r="J90">
        <f t="shared" si="9"/>
        <v>-8.794303465339838E-2</v>
      </c>
      <c r="M90">
        <f t="shared" si="10"/>
        <v>21</v>
      </c>
      <c r="N90">
        <f t="shared" si="11"/>
        <v>-1.8187226034189225E-3</v>
      </c>
    </row>
    <row r="91" spans="1:14" x14ac:dyDescent="0.25">
      <c r="A91">
        <v>1</v>
      </c>
      <c r="B91">
        <v>52.537654333626797</v>
      </c>
      <c r="C91">
        <v>1.915</v>
      </c>
      <c r="D91">
        <v>1.9123000000000001</v>
      </c>
      <c r="F91" s="4">
        <f t="shared" si="6"/>
        <v>0.95755745000000003</v>
      </c>
      <c r="G91">
        <f t="shared" si="7"/>
        <v>1.0046775638219454</v>
      </c>
      <c r="H91" s="6">
        <f t="shared" si="8"/>
        <v>1</v>
      </c>
      <c r="I91" s="6"/>
      <c r="J91">
        <f t="shared" si="9"/>
        <v>-4.8036217742735719E-2</v>
      </c>
      <c r="M91">
        <f t="shared" si="10"/>
        <v>21</v>
      </c>
      <c r="N91">
        <f t="shared" si="11"/>
        <v>-9.9342210938920005E-4</v>
      </c>
    </row>
    <row r="92" spans="1:14" x14ac:dyDescent="0.25">
      <c r="A92">
        <v>1</v>
      </c>
      <c r="B92">
        <v>52.147539074471297</v>
      </c>
      <c r="C92">
        <v>1.8839999999999999</v>
      </c>
      <c r="D92">
        <v>1.8986000000000001</v>
      </c>
      <c r="F92" s="4">
        <f t="shared" si="6"/>
        <v>0.94205651999999995</v>
      </c>
      <c r="G92">
        <f t="shared" si="7"/>
        <v>0.99007317686791207</v>
      </c>
      <c r="H92" s="6">
        <f t="shared" si="8"/>
        <v>1</v>
      </c>
      <c r="I92" s="6"/>
      <c r="J92">
        <f t="shared" si="9"/>
        <v>-4.9713583648739616E-2</v>
      </c>
      <c r="M92">
        <f t="shared" si="10"/>
        <v>21</v>
      </c>
      <c r="N92">
        <f t="shared" si="11"/>
        <v>-1.0281111930611115E-3</v>
      </c>
    </row>
    <row r="93" spans="1:14" x14ac:dyDescent="0.25">
      <c r="A93">
        <v>1</v>
      </c>
      <c r="B93">
        <v>52.147539074471297</v>
      </c>
      <c r="C93">
        <v>1.9279999999999999</v>
      </c>
      <c r="D93">
        <v>1.9858</v>
      </c>
      <c r="F93" s="4">
        <f t="shared" si="6"/>
        <v>0.96405783999999994</v>
      </c>
      <c r="G93">
        <f t="shared" si="7"/>
        <v>1.035545830940851</v>
      </c>
      <c r="H93" s="6">
        <f t="shared" si="8"/>
        <v>1</v>
      </c>
      <c r="I93" s="6"/>
      <c r="J93">
        <f t="shared" si="9"/>
        <v>-7.1532646766352667E-2</v>
      </c>
      <c r="M93">
        <f t="shared" si="10"/>
        <v>21</v>
      </c>
      <c r="N93">
        <f t="shared" si="11"/>
        <v>-1.479344465074355E-3</v>
      </c>
    </row>
    <row r="94" spans="1:14" x14ac:dyDescent="0.25">
      <c r="A94">
        <v>1</v>
      </c>
      <c r="B94">
        <v>52.147539074471297</v>
      </c>
      <c r="C94">
        <v>1.9219999999999999</v>
      </c>
      <c r="D94">
        <v>1.9928999999999999</v>
      </c>
      <c r="F94" s="4">
        <f t="shared" si="6"/>
        <v>0.96105766000000004</v>
      </c>
      <c r="G94">
        <f t="shared" si="7"/>
        <v>1.0392483062151385</v>
      </c>
      <c r="H94" s="6">
        <f t="shared" si="8"/>
        <v>1</v>
      </c>
      <c r="I94" s="6"/>
      <c r="J94">
        <f t="shared" si="9"/>
        <v>-7.8218541146417117E-2</v>
      </c>
      <c r="M94">
        <f t="shared" si="10"/>
        <v>21</v>
      </c>
      <c r="N94">
        <f t="shared" si="11"/>
        <v>-1.6176133715434002E-3</v>
      </c>
    </row>
    <row r="95" spans="1:14" x14ac:dyDescent="0.25">
      <c r="A95">
        <v>1</v>
      </c>
      <c r="B95">
        <v>52.147539074471297</v>
      </c>
      <c r="C95">
        <v>1.917</v>
      </c>
      <c r="D95">
        <v>1.9311</v>
      </c>
      <c r="F95" s="4">
        <f t="shared" si="6"/>
        <v>0.95855751</v>
      </c>
      <c r="G95">
        <f t="shared" si="7"/>
        <v>1.0070211270671152</v>
      </c>
      <c r="H95" s="6">
        <f t="shared" si="8"/>
        <v>1</v>
      </c>
      <c r="I95" s="6"/>
      <c r="J95">
        <f t="shared" si="9"/>
        <v>-4.9322312018385113E-2</v>
      </c>
      <c r="M95">
        <f t="shared" si="10"/>
        <v>21</v>
      </c>
      <c r="N95">
        <f t="shared" si="11"/>
        <v>-1.0200194259188139E-3</v>
      </c>
    </row>
    <row r="96" spans="1:14" x14ac:dyDescent="0.25">
      <c r="A96">
        <v>1</v>
      </c>
      <c r="B96">
        <v>52.147539074471297</v>
      </c>
      <c r="C96">
        <v>1.9159999999999999</v>
      </c>
      <c r="D96">
        <v>1.9440999999999999</v>
      </c>
      <c r="F96" s="4">
        <f t="shared" si="6"/>
        <v>0.95805747999999991</v>
      </c>
      <c r="G96">
        <f t="shared" si="7"/>
        <v>1.0138003071467965</v>
      </c>
      <c r="H96" s="6">
        <f t="shared" si="8"/>
        <v>1</v>
      </c>
      <c r="I96" s="6"/>
      <c r="J96">
        <f t="shared" si="9"/>
        <v>-5.6553452833138201E-2</v>
      </c>
      <c r="M96">
        <f t="shared" si="10"/>
        <v>21</v>
      </c>
      <c r="N96">
        <f t="shared" si="11"/>
        <v>-1.1695644046670357E-3</v>
      </c>
    </row>
    <row r="97" spans="1:14" x14ac:dyDescent="0.25">
      <c r="A97">
        <v>1</v>
      </c>
      <c r="B97">
        <v>52.147539074471297</v>
      </c>
      <c r="C97">
        <v>1.93</v>
      </c>
      <c r="D97">
        <v>1.9004000000000001</v>
      </c>
      <c r="F97" s="4">
        <f t="shared" si="6"/>
        <v>0.96505789999999991</v>
      </c>
      <c r="G97">
        <f t="shared" si="7"/>
        <v>0.99101183257125258</v>
      </c>
      <c r="H97" s="6">
        <f t="shared" si="8"/>
        <v>1</v>
      </c>
      <c r="I97" s="6"/>
      <c r="J97">
        <f t="shared" si="9"/>
        <v>-2.6538374751185E-2</v>
      </c>
      <c r="M97">
        <f t="shared" si="10"/>
        <v>21</v>
      </c>
      <c r="N97">
        <f t="shared" si="11"/>
        <v>-5.4883189110096326E-4</v>
      </c>
    </row>
    <row r="98" spans="1:14" x14ac:dyDescent="0.25">
      <c r="A98">
        <v>1</v>
      </c>
      <c r="B98">
        <v>52.147539074471297</v>
      </c>
      <c r="C98">
        <v>1.8939999999999999</v>
      </c>
      <c r="D98">
        <v>1.9472</v>
      </c>
      <c r="F98" s="4">
        <f t="shared" si="6"/>
        <v>0.94705681999999991</v>
      </c>
      <c r="G98">
        <f t="shared" si="7"/>
        <v>1.015416880858105</v>
      </c>
      <c r="H98" s="6">
        <f t="shared" si="8"/>
        <v>1</v>
      </c>
      <c r="I98" s="6"/>
      <c r="J98">
        <f t="shared" si="9"/>
        <v>-6.9695435824588953E-2</v>
      </c>
      <c r="M98">
        <f t="shared" si="10"/>
        <v>21</v>
      </c>
      <c r="N98">
        <f t="shared" si="11"/>
        <v>-1.4413496758314856E-3</v>
      </c>
    </row>
    <row r="99" spans="1:14" x14ac:dyDescent="0.25">
      <c r="A99">
        <v>1</v>
      </c>
      <c r="B99">
        <v>52.147539074471297</v>
      </c>
      <c r="C99">
        <v>1.9</v>
      </c>
      <c r="D99">
        <v>1.9618</v>
      </c>
      <c r="F99" s="4">
        <f t="shared" si="6"/>
        <v>0.95005699999999993</v>
      </c>
      <c r="G99">
        <f t="shared" si="7"/>
        <v>1.023030421562978</v>
      </c>
      <c r="H99" s="6">
        <f t="shared" si="8"/>
        <v>1</v>
      </c>
      <c r="I99" s="6"/>
      <c r="J99">
        <f t="shared" si="9"/>
        <v>-7.4002520313033365E-2</v>
      </c>
      <c r="M99">
        <f t="shared" si="10"/>
        <v>21</v>
      </c>
      <c r="N99">
        <f t="shared" si="11"/>
        <v>-1.5304231532801758E-3</v>
      </c>
    </row>
    <row r="100" spans="1:14" x14ac:dyDescent="0.25">
      <c r="A100">
        <v>1</v>
      </c>
      <c r="B100">
        <v>52.147539074471297</v>
      </c>
      <c r="C100">
        <v>1.9350000000000001</v>
      </c>
      <c r="D100">
        <v>1.9802999999999999</v>
      </c>
      <c r="F100" s="4">
        <f t="shared" si="6"/>
        <v>0.96755805000000006</v>
      </c>
      <c r="G100">
        <f t="shared" si="7"/>
        <v>1.0326777162917551</v>
      </c>
      <c r="H100" s="6">
        <f t="shared" si="8"/>
        <v>1</v>
      </c>
      <c r="I100" s="6"/>
      <c r="J100">
        <f t="shared" si="9"/>
        <v>-6.513500923630243E-2</v>
      </c>
      <c r="M100">
        <f t="shared" si="10"/>
        <v>21</v>
      </c>
      <c r="N100">
        <f t="shared" si="11"/>
        <v>-1.3470369090496897E-3</v>
      </c>
    </row>
    <row r="101" spans="1:14" x14ac:dyDescent="0.25">
      <c r="A101">
        <v>1</v>
      </c>
      <c r="B101">
        <v>52.147539074471297</v>
      </c>
      <c r="C101">
        <v>1.9350000000000001</v>
      </c>
      <c r="D101">
        <v>1.9947999999999999</v>
      </c>
      <c r="F101" s="4">
        <f t="shared" si="6"/>
        <v>0.96755805000000006</v>
      </c>
      <c r="G101">
        <f t="shared" si="7"/>
        <v>1.0402391094575534</v>
      </c>
      <c r="H101" s="6">
        <f t="shared" si="8"/>
        <v>1</v>
      </c>
      <c r="I101" s="6"/>
      <c r="J101">
        <f t="shared" si="9"/>
        <v>-7.2430455545434883E-2</v>
      </c>
      <c r="M101">
        <f t="shared" si="10"/>
        <v>21</v>
      </c>
      <c r="N101">
        <f t="shared" si="11"/>
        <v>-1.4979117697676739E-3</v>
      </c>
    </row>
    <row r="102" spans="1:14" x14ac:dyDescent="0.25">
      <c r="A102">
        <v>1</v>
      </c>
      <c r="B102">
        <v>52.147539074471297</v>
      </c>
      <c r="C102">
        <v>1.929</v>
      </c>
      <c r="D102">
        <v>1.8828</v>
      </c>
      <c r="F102" s="4">
        <f t="shared" si="6"/>
        <v>0.96455787000000004</v>
      </c>
      <c r="G102">
        <f t="shared" si="7"/>
        <v>0.98183386569414566</v>
      </c>
      <c r="H102" s="6">
        <f t="shared" si="8"/>
        <v>1</v>
      </c>
      <c r="I102" s="6"/>
      <c r="J102">
        <f t="shared" si="9"/>
        <v>-1.775228395860793E-2</v>
      </c>
      <c r="M102">
        <f t="shared" si="10"/>
        <v>21</v>
      </c>
      <c r="N102">
        <f t="shared" si="11"/>
        <v>-3.6712947449538287E-4</v>
      </c>
    </row>
    <row r="103" spans="1:14" x14ac:dyDescent="0.25">
      <c r="A103">
        <v>1</v>
      </c>
      <c r="B103">
        <v>52.147539074471297</v>
      </c>
      <c r="C103">
        <v>1.909</v>
      </c>
      <c r="D103">
        <v>2.0101</v>
      </c>
      <c r="F103" s="4">
        <f t="shared" si="6"/>
        <v>0.95455727000000001</v>
      </c>
      <c r="G103">
        <f t="shared" si="7"/>
        <v>1.0482176829359475</v>
      </c>
      <c r="H103" s="6">
        <f t="shared" si="8"/>
        <v>1</v>
      </c>
      <c r="I103" s="6"/>
      <c r="J103">
        <f t="shared" si="9"/>
        <v>-9.3598914670952632E-2</v>
      </c>
      <c r="M103">
        <f t="shared" si="10"/>
        <v>21</v>
      </c>
      <c r="N103">
        <f t="shared" si="11"/>
        <v>-1.9356901025584787E-3</v>
      </c>
    </row>
    <row r="104" spans="1:14" x14ac:dyDescent="0.25">
      <c r="A104">
        <v>1</v>
      </c>
      <c r="B104">
        <v>52.147539074471297</v>
      </c>
      <c r="C104">
        <v>1.9219999999999999</v>
      </c>
      <c r="D104">
        <v>1.9745999999999999</v>
      </c>
      <c r="F104" s="4">
        <f t="shared" si="6"/>
        <v>0.96105766000000004</v>
      </c>
      <c r="G104">
        <f t="shared" si="7"/>
        <v>1.0297053065645101</v>
      </c>
      <c r="H104" s="6">
        <f t="shared" si="8"/>
        <v>1</v>
      </c>
      <c r="I104" s="6"/>
      <c r="J104">
        <f t="shared" si="9"/>
        <v>-6.8993522984461042E-2</v>
      </c>
      <c r="M104">
        <f t="shared" si="10"/>
        <v>21</v>
      </c>
      <c r="N104">
        <f t="shared" si="11"/>
        <v>-1.4268336342484098E-3</v>
      </c>
    </row>
    <row r="105" spans="1:14" x14ac:dyDescent="0.25">
      <c r="A105">
        <v>1</v>
      </c>
      <c r="B105">
        <v>52.147539074471297</v>
      </c>
      <c r="C105">
        <v>1.893</v>
      </c>
      <c r="D105">
        <v>1.9390000000000001</v>
      </c>
      <c r="F105" s="4">
        <f t="shared" si="6"/>
        <v>0.94655679000000004</v>
      </c>
      <c r="G105">
        <f t="shared" si="7"/>
        <v>1.0111407826539986</v>
      </c>
      <c r="H105" s="6">
        <f t="shared" si="8"/>
        <v>1</v>
      </c>
      <c r="I105" s="6"/>
      <c r="J105">
        <f t="shared" si="9"/>
        <v>-6.6003491370678832E-2</v>
      </c>
      <c r="M105">
        <f t="shared" si="10"/>
        <v>21</v>
      </c>
      <c r="N105">
        <f t="shared" si="11"/>
        <v>-1.3649977185064149E-3</v>
      </c>
    </row>
    <row r="106" spans="1:14" x14ac:dyDescent="0.25">
      <c r="A106">
        <v>1</v>
      </c>
      <c r="B106">
        <v>52.147539074471297</v>
      </c>
      <c r="C106">
        <v>1.923</v>
      </c>
      <c r="D106">
        <v>1.9813000000000001</v>
      </c>
      <c r="F106" s="4">
        <f t="shared" si="6"/>
        <v>0.96155769000000002</v>
      </c>
      <c r="G106">
        <f t="shared" si="7"/>
        <v>1.0331991916824999</v>
      </c>
      <c r="H106" s="6">
        <f t="shared" si="8"/>
        <v>1</v>
      </c>
      <c r="I106" s="6"/>
      <c r="J106">
        <f t="shared" si="9"/>
        <v>-7.1860715648783269E-2</v>
      </c>
      <c r="M106">
        <f t="shared" si="10"/>
        <v>21</v>
      </c>
      <c r="N106">
        <f t="shared" si="11"/>
        <v>-1.4861291558040586E-3</v>
      </c>
    </row>
    <row r="107" spans="1:14" x14ac:dyDescent="0.25">
      <c r="A107">
        <v>1</v>
      </c>
      <c r="B107">
        <v>52.147539074471297</v>
      </c>
      <c r="C107">
        <v>1.927</v>
      </c>
      <c r="D107">
        <v>1.9952000000000001</v>
      </c>
      <c r="F107" s="4">
        <f t="shared" si="6"/>
        <v>0.96355781000000007</v>
      </c>
      <c r="G107">
        <f t="shared" si="7"/>
        <v>1.0404476996138514</v>
      </c>
      <c r="H107" s="6">
        <f t="shared" si="8"/>
        <v>1</v>
      </c>
      <c r="I107" s="6"/>
      <c r="J107">
        <f t="shared" si="9"/>
        <v>-7.6773893848755506E-2</v>
      </c>
      <c r="M107">
        <f t="shared" si="10"/>
        <v>21</v>
      </c>
      <c r="N107">
        <f t="shared" si="11"/>
        <v>-1.5877370691781204E-3</v>
      </c>
    </row>
    <row r="108" spans="1:14" x14ac:dyDescent="0.25">
      <c r="A108">
        <v>1</v>
      </c>
      <c r="B108">
        <v>52.147539074471297</v>
      </c>
      <c r="C108">
        <v>1.9159999999999999</v>
      </c>
      <c r="D108">
        <v>2.0032999999999999</v>
      </c>
      <c r="F108" s="4">
        <f t="shared" si="6"/>
        <v>0.95805747999999991</v>
      </c>
      <c r="G108">
        <f t="shared" si="7"/>
        <v>1.0446716502788833</v>
      </c>
      <c r="H108" s="6">
        <f t="shared" si="8"/>
        <v>1</v>
      </c>
      <c r="I108" s="6"/>
      <c r="J108">
        <f t="shared" si="9"/>
        <v>-8.6550128594150608E-2</v>
      </c>
      <c r="M108">
        <f t="shared" si="10"/>
        <v>21</v>
      </c>
      <c r="N108">
        <f t="shared" si="11"/>
        <v>-1.7899163455455456E-3</v>
      </c>
    </row>
    <row r="109" spans="1:14" x14ac:dyDescent="0.25">
      <c r="A109">
        <v>1</v>
      </c>
      <c r="B109">
        <v>52.147539074471297</v>
      </c>
      <c r="C109">
        <v>1.8859999999999999</v>
      </c>
      <c r="D109">
        <v>1.9788399999999999</v>
      </c>
      <c r="F109" s="4">
        <f t="shared" si="6"/>
        <v>0.94305657999999992</v>
      </c>
      <c r="G109">
        <f t="shared" si="7"/>
        <v>1.0319163622212677</v>
      </c>
      <c r="H109" s="6">
        <f t="shared" si="8"/>
        <v>1</v>
      </c>
      <c r="I109" s="6"/>
      <c r="J109">
        <f t="shared" si="9"/>
        <v>-9.004661756447041E-2</v>
      </c>
      <c r="M109">
        <f t="shared" si="10"/>
        <v>21</v>
      </c>
      <c r="N109">
        <f t="shared" si="11"/>
        <v>-1.8622261486810443E-3</v>
      </c>
    </row>
    <row r="110" spans="1:14" x14ac:dyDescent="0.25">
      <c r="A110">
        <v>1</v>
      </c>
      <c r="B110">
        <v>54.5248189528102</v>
      </c>
      <c r="C110">
        <v>1.883</v>
      </c>
      <c r="D110">
        <v>1.9770000000000001</v>
      </c>
      <c r="F110" s="4">
        <f t="shared" si="6"/>
        <v>0.94155648999999997</v>
      </c>
      <c r="G110">
        <f t="shared" si="7"/>
        <v>1.0779556706970577</v>
      </c>
      <c r="H110" s="6">
        <f t="shared" si="8"/>
        <v>1</v>
      </c>
      <c r="I110" s="6"/>
      <c r="J110">
        <f t="shared" si="9"/>
        <v>-0.13528728252378058</v>
      </c>
      <c r="M110">
        <f t="shared" si="10"/>
        <v>21</v>
      </c>
      <c r="N110">
        <f t="shared" si="11"/>
        <v>-2.7978342986554358E-3</v>
      </c>
    </row>
    <row r="111" spans="1:14" x14ac:dyDescent="0.25">
      <c r="A111">
        <v>1</v>
      </c>
      <c r="B111">
        <v>54.5248189528102</v>
      </c>
      <c r="C111">
        <v>1.915</v>
      </c>
      <c r="D111">
        <v>2.5167999999999999</v>
      </c>
      <c r="F111" s="4">
        <f t="shared" si="6"/>
        <v>0.95755745000000003</v>
      </c>
      <c r="G111">
        <f t="shared" si="7"/>
        <v>1.3722806434043269</v>
      </c>
      <c r="H111" s="6">
        <f t="shared" si="8"/>
        <v>1</v>
      </c>
      <c r="I111" s="6"/>
      <c r="J111">
        <f t="shared" si="9"/>
        <v>-0.35984361869958287</v>
      </c>
      <c r="M111">
        <f t="shared" si="10"/>
        <v>21</v>
      </c>
      <c r="N111">
        <f t="shared" si="11"/>
        <v>-7.4418141880631741E-3</v>
      </c>
    </row>
    <row r="112" spans="1:14" x14ac:dyDescent="0.25">
      <c r="A112">
        <v>1</v>
      </c>
      <c r="B112">
        <v>54.5248189528102</v>
      </c>
      <c r="C112">
        <v>1.909</v>
      </c>
      <c r="D112">
        <v>2.4903</v>
      </c>
      <c r="F112" s="4">
        <f t="shared" si="6"/>
        <v>0.95455727000000001</v>
      </c>
      <c r="G112">
        <f t="shared" si="7"/>
        <v>1.3578315663818323</v>
      </c>
      <c r="H112" s="6">
        <f t="shared" si="8"/>
        <v>1</v>
      </c>
      <c r="I112" s="6"/>
      <c r="J112">
        <f t="shared" si="9"/>
        <v>-0.35239662841366792</v>
      </c>
      <c r="M112">
        <f t="shared" si="10"/>
        <v>21</v>
      </c>
      <c r="N112">
        <f t="shared" si="11"/>
        <v>-7.287805293398412E-3</v>
      </c>
    </row>
    <row r="113" spans="1:14" x14ac:dyDescent="0.25">
      <c r="A113">
        <v>1</v>
      </c>
      <c r="B113">
        <v>54.5248189528102</v>
      </c>
      <c r="C113">
        <v>1.915</v>
      </c>
      <c r="D113">
        <v>1.9956</v>
      </c>
      <c r="F113" s="4">
        <f t="shared" si="6"/>
        <v>0.95755745000000003</v>
      </c>
      <c r="G113">
        <f t="shared" si="7"/>
        <v>1.0880972870222805</v>
      </c>
      <c r="H113" s="6">
        <f t="shared" si="8"/>
        <v>1</v>
      </c>
      <c r="I113" s="6"/>
      <c r="J113">
        <f t="shared" si="9"/>
        <v>-0.12780012238245209</v>
      </c>
      <c r="M113">
        <f t="shared" si="10"/>
        <v>21</v>
      </c>
      <c r="N113">
        <f t="shared" si="11"/>
        <v>-2.6429946636790098E-3</v>
      </c>
    </row>
    <row r="114" spans="1:14" x14ac:dyDescent="0.25">
      <c r="A114">
        <v>1</v>
      </c>
      <c r="B114">
        <v>54.5248189528102</v>
      </c>
      <c r="C114">
        <v>1.9079999999999999</v>
      </c>
      <c r="D114">
        <v>2.4996</v>
      </c>
      <c r="F114" s="4">
        <f t="shared" si="6"/>
        <v>0.95405723999999992</v>
      </c>
      <c r="G114">
        <f t="shared" si="7"/>
        <v>1.3629023745444437</v>
      </c>
      <c r="H114" s="6">
        <f t="shared" si="8"/>
        <v>1</v>
      </c>
      <c r="I114" s="6"/>
      <c r="J114">
        <f t="shared" si="9"/>
        <v>-0.35664813405701085</v>
      </c>
      <c r="M114">
        <f t="shared" si="10"/>
        <v>21</v>
      </c>
      <c r="N114">
        <f t="shared" si="11"/>
        <v>-7.3757293620024299E-3</v>
      </c>
    </row>
    <row r="115" spans="1:14" x14ac:dyDescent="0.25">
      <c r="A115">
        <v>1</v>
      </c>
      <c r="B115">
        <v>54.5248189528102</v>
      </c>
      <c r="C115">
        <v>1.9159999999999999</v>
      </c>
      <c r="D115">
        <v>1.9867999999999999</v>
      </c>
      <c r="F115" s="4">
        <f t="shared" si="6"/>
        <v>0.95805747999999991</v>
      </c>
      <c r="G115">
        <f t="shared" si="7"/>
        <v>1.083299102954433</v>
      </c>
      <c r="H115" s="6">
        <f t="shared" si="8"/>
        <v>1</v>
      </c>
      <c r="I115" s="6"/>
      <c r="J115">
        <f t="shared" si="9"/>
        <v>-0.12285861271270561</v>
      </c>
      <c r="M115">
        <f t="shared" si="10"/>
        <v>21</v>
      </c>
      <c r="N115">
        <f t="shared" si="11"/>
        <v>-2.5408008359722261E-3</v>
      </c>
    </row>
    <row r="116" spans="1:14" x14ac:dyDescent="0.25">
      <c r="A116">
        <v>1</v>
      </c>
      <c r="B116">
        <v>54.5248189528102</v>
      </c>
      <c r="C116">
        <v>1.9079999999999999</v>
      </c>
      <c r="D116">
        <v>2.0004</v>
      </c>
      <c r="F116" s="4">
        <f t="shared" si="6"/>
        <v>0.95405723999999992</v>
      </c>
      <c r="G116">
        <f t="shared" si="7"/>
        <v>1.0907144783320151</v>
      </c>
      <c r="H116" s="6">
        <f t="shared" si="8"/>
        <v>1</v>
      </c>
      <c r="I116" s="6"/>
      <c r="J116">
        <f t="shared" si="9"/>
        <v>-0.13386457554683265</v>
      </c>
      <c r="M116">
        <f t="shared" si="10"/>
        <v>21</v>
      </c>
      <c r="N116">
        <f t="shared" si="11"/>
        <v>-2.7684117372528765E-3</v>
      </c>
    </row>
    <row r="117" spans="1:14" x14ac:dyDescent="0.25">
      <c r="A117">
        <v>1</v>
      </c>
      <c r="B117">
        <v>54.5248189528102</v>
      </c>
      <c r="C117">
        <v>1.895</v>
      </c>
      <c r="D117">
        <v>1.9817</v>
      </c>
      <c r="F117" s="4">
        <f t="shared" si="6"/>
        <v>0.94755685000000001</v>
      </c>
      <c r="G117">
        <f t="shared" si="7"/>
        <v>1.0805183371878397</v>
      </c>
      <c r="H117" s="6">
        <f t="shared" si="8"/>
        <v>1</v>
      </c>
      <c r="I117" s="6"/>
      <c r="J117">
        <f t="shared" si="9"/>
        <v>-0.13130921166695653</v>
      </c>
      <c r="M117">
        <f t="shared" si="10"/>
        <v>21</v>
      </c>
      <c r="N117">
        <f t="shared" si="11"/>
        <v>-2.7155650500012055E-3</v>
      </c>
    </row>
    <row r="118" spans="1:14" x14ac:dyDescent="0.25">
      <c r="A118">
        <v>1</v>
      </c>
      <c r="B118">
        <v>54.5248189528102</v>
      </c>
      <c r="C118">
        <v>1.927</v>
      </c>
      <c r="D118">
        <v>2.0142000000000002</v>
      </c>
      <c r="F118" s="4">
        <f t="shared" si="6"/>
        <v>0.96355781000000007</v>
      </c>
      <c r="G118">
        <f t="shared" si="7"/>
        <v>1.0982389033475031</v>
      </c>
      <c r="H118" s="6">
        <f t="shared" si="8"/>
        <v>1</v>
      </c>
      <c r="I118" s="6"/>
      <c r="J118">
        <f t="shared" si="9"/>
        <v>-0.13083069280999371</v>
      </c>
      <c r="M118">
        <f t="shared" si="10"/>
        <v>21</v>
      </c>
      <c r="N118">
        <f t="shared" si="11"/>
        <v>-2.705668950045701E-3</v>
      </c>
    </row>
    <row r="119" spans="1:14" x14ac:dyDescent="0.25">
      <c r="A119">
        <v>1</v>
      </c>
      <c r="B119">
        <v>54.5248189528102</v>
      </c>
      <c r="C119">
        <v>1.915</v>
      </c>
      <c r="D119">
        <v>2.5146999999999999</v>
      </c>
      <c r="F119" s="4">
        <f t="shared" si="6"/>
        <v>0.95755745000000003</v>
      </c>
      <c r="G119">
        <f t="shared" si="7"/>
        <v>1.3711356222063182</v>
      </c>
      <c r="H119" s="6">
        <f t="shared" si="8"/>
        <v>1</v>
      </c>
      <c r="I119" s="6"/>
      <c r="J119">
        <f t="shared" si="9"/>
        <v>-0.35900887752023752</v>
      </c>
      <c r="M119">
        <f t="shared" si="10"/>
        <v>21</v>
      </c>
      <c r="N119">
        <f t="shared" si="11"/>
        <v>-7.4245511648247404E-3</v>
      </c>
    </row>
    <row r="120" spans="1:14" x14ac:dyDescent="0.25">
      <c r="A120">
        <v>1</v>
      </c>
      <c r="B120">
        <v>54.5248189528102</v>
      </c>
      <c r="C120">
        <v>1.9550000000000001</v>
      </c>
      <c r="D120">
        <v>2.0609000000000002</v>
      </c>
      <c r="F120" s="4">
        <f t="shared" si="6"/>
        <v>0.97755864999999997</v>
      </c>
      <c r="G120">
        <f t="shared" si="7"/>
        <v>1.1237019937984656</v>
      </c>
      <c r="H120" s="6">
        <f t="shared" si="8"/>
        <v>1</v>
      </c>
      <c r="I120" s="6"/>
      <c r="J120">
        <f t="shared" si="9"/>
        <v>-0.13932557516831276</v>
      </c>
      <c r="M120">
        <f t="shared" si="10"/>
        <v>21</v>
      </c>
      <c r="N120">
        <f t="shared" si="11"/>
        <v>-2.8813489754092839E-3</v>
      </c>
    </row>
    <row r="121" spans="1:14" x14ac:dyDescent="0.25">
      <c r="A121">
        <v>1</v>
      </c>
      <c r="B121">
        <v>54.5248189528102</v>
      </c>
      <c r="C121">
        <v>1.9319999999999999</v>
      </c>
      <c r="D121">
        <v>2.5329999999999999</v>
      </c>
      <c r="F121" s="4">
        <f t="shared" si="6"/>
        <v>0.96605795999999999</v>
      </c>
      <c r="G121">
        <f t="shared" si="7"/>
        <v>1.3811136640746824</v>
      </c>
      <c r="H121" s="6">
        <f t="shared" si="8"/>
        <v>1</v>
      </c>
      <c r="I121" s="6"/>
      <c r="J121">
        <f t="shared" si="9"/>
        <v>-0.35742162323952786</v>
      </c>
      <c r="M121">
        <f t="shared" si="10"/>
        <v>21</v>
      </c>
      <c r="N121">
        <f t="shared" si="11"/>
        <v>-7.3917256517061925E-3</v>
      </c>
    </row>
    <row r="122" spans="1:14" x14ac:dyDescent="0.25">
      <c r="A122">
        <v>1</v>
      </c>
      <c r="B122">
        <v>54.5248189528102</v>
      </c>
      <c r="C122">
        <v>1.9339999999999999</v>
      </c>
      <c r="D122">
        <v>2.0344000000000002</v>
      </c>
      <c r="F122" s="4">
        <f t="shared" si="6"/>
        <v>0.96705801999999996</v>
      </c>
      <c r="G122">
        <f t="shared" si="7"/>
        <v>1.1092529167759708</v>
      </c>
      <c r="H122" s="6">
        <f t="shared" si="8"/>
        <v>1</v>
      </c>
      <c r="I122" s="6"/>
      <c r="J122">
        <f t="shared" si="9"/>
        <v>-0.13718352610498641</v>
      </c>
      <c r="M122">
        <f t="shared" si="10"/>
        <v>21</v>
      </c>
      <c r="N122">
        <f t="shared" si="11"/>
        <v>-2.8370499235917286E-3</v>
      </c>
    </row>
    <row r="123" spans="1:14" x14ac:dyDescent="0.25">
      <c r="A123">
        <v>1</v>
      </c>
      <c r="B123">
        <v>54.5248189528102</v>
      </c>
      <c r="C123">
        <v>1.893</v>
      </c>
      <c r="D123">
        <v>1.9622999999999999</v>
      </c>
      <c r="F123" s="4">
        <f t="shared" si="6"/>
        <v>0.94655679000000004</v>
      </c>
      <c r="G123">
        <f t="shared" si="7"/>
        <v>1.0699405223109946</v>
      </c>
      <c r="H123" s="6">
        <f t="shared" si="8"/>
        <v>1</v>
      </c>
      <c r="I123" s="6"/>
      <c r="J123">
        <f t="shared" si="9"/>
        <v>-0.12252737043626984</v>
      </c>
      <c r="M123">
        <f t="shared" si="10"/>
        <v>21</v>
      </c>
      <c r="N123">
        <f t="shared" si="11"/>
        <v>-2.5339505172660773E-3</v>
      </c>
    </row>
    <row r="124" spans="1:14" x14ac:dyDescent="0.25">
      <c r="A124">
        <v>1</v>
      </c>
      <c r="B124">
        <v>54.5248189528102</v>
      </c>
      <c r="C124">
        <v>1.895</v>
      </c>
      <c r="D124">
        <v>1.9763999999999999</v>
      </c>
      <c r="F124" s="4">
        <f t="shared" si="6"/>
        <v>0.94755685000000001</v>
      </c>
      <c r="G124">
        <f t="shared" si="7"/>
        <v>1.0776285217833408</v>
      </c>
      <c r="H124" s="6">
        <f t="shared" si="8"/>
        <v>1</v>
      </c>
      <c r="I124" s="6"/>
      <c r="J124">
        <f t="shared" si="9"/>
        <v>-0.12863115746538417</v>
      </c>
      <c r="M124">
        <f t="shared" si="10"/>
        <v>21</v>
      </c>
      <c r="N124">
        <f t="shared" si="11"/>
        <v>-2.6601810422878396E-3</v>
      </c>
    </row>
    <row r="125" spans="1:14" x14ac:dyDescent="0.25">
      <c r="A125">
        <v>1</v>
      </c>
      <c r="B125">
        <v>54.5248189528102</v>
      </c>
      <c r="C125">
        <v>1.8979999999999999</v>
      </c>
      <c r="D125">
        <v>1.9943</v>
      </c>
      <c r="F125" s="4">
        <f t="shared" si="6"/>
        <v>0.94905693999999996</v>
      </c>
      <c r="G125">
        <f t="shared" si="7"/>
        <v>1.0873884643758938</v>
      </c>
      <c r="H125" s="6">
        <f t="shared" si="8"/>
        <v>1</v>
      </c>
      <c r="I125" s="6"/>
      <c r="J125">
        <f t="shared" si="9"/>
        <v>-0.1360653993996187</v>
      </c>
      <c r="M125">
        <f t="shared" si="10"/>
        <v>21</v>
      </c>
      <c r="N125">
        <f t="shared" si="11"/>
        <v>-2.8139262922484017E-3</v>
      </c>
    </row>
    <row r="126" spans="1:14" x14ac:dyDescent="0.25">
      <c r="A126">
        <v>1</v>
      </c>
      <c r="B126">
        <v>54.5248189528102</v>
      </c>
      <c r="C126">
        <v>1.9</v>
      </c>
      <c r="D126">
        <v>1.9923999999999999</v>
      </c>
      <c r="F126" s="4">
        <f t="shared" si="6"/>
        <v>0.95005699999999993</v>
      </c>
      <c r="G126">
        <f t="shared" si="7"/>
        <v>1.0863524928157904</v>
      </c>
      <c r="H126" s="6">
        <f t="shared" si="8"/>
        <v>1</v>
      </c>
      <c r="I126" s="6"/>
      <c r="J126">
        <f t="shared" si="9"/>
        <v>-0.13405904405491251</v>
      </c>
      <c r="M126">
        <f t="shared" si="10"/>
        <v>21</v>
      </c>
      <c r="N126">
        <f t="shared" si="11"/>
        <v>-2.7724334801082591E-3</v>
      </c>
    </row>
    <row r="127" spans="1:14" x14ac:dyDescent="0.25">
      <c r="A127">
        <v>1</v>
      </c>
      <c r="B127">
        <v>54.5248189528102</v>
      </c>
      <c r="C127">
        <v>1.8979999999999999</v>
      </c>
      <c r="D127">
        <v>1.9923999999999999</v>
      </c>
      <c r="F127" s="4">
        <f t="shared" si="6"/>
        <v>0.94905693999999996</v>
      </c>
      <c r="G127">
        <f t="shared" si="7"/>
        <v>1.0863524928157904</v>
      </c>
      <c r="H127" s="6">
        <f t="shared" si="8"/>
        <v>1</v>
      </c>
      <c r="I127" s="6"/>
      <c r="J127">
        <f t="shared" si="9"/>
        <v>-0.1351122300395711</v>
      </c>
      <c r="M127">
        <f t="shared" si="10"/>
        <v>21</v>
      </c>
      <c r="N127">
        <f t="shared" si="11"/>
        <v>-2.7942140925632623E-3</v>
      </c>
    </row>
    <row r="128" spans="1:14" x14ac:dyDescent="0.25">
      <c r="A128">
        <v>2</v>
      </c>
      <c r="B128">
        <v>50.767680105223299</v>
      </c>
      <c r="C128">
        <v>1.9039999999999999</v>
      </c>
      <c r="D128">
        <v>1.9986999999999999</v>
      </c>
      <c r="F128" s="4">
        <f t="shared" si="6"/>
        <v>0.95205711999999987</v>
      </c>
      <c r="G128">
        <f t="shared" si="7"/>
        <v>1.014693622263098</v>
      </c>
      <c r="H128" s="6">
        <f t="shared" si="8"/>
        <v>2</v>
      </c>
      <c r="I128" s="6">
        <f>MEDIAN(J128:J246)</f>
        <v>-5.3710594084535448E-2</v>
      </c>
      <c r="J128">
        <f t="shared" si="9"/>
        <v>-6.3716962931477925E-2</v>
      </c>
      <c r="M128">
        <f t="shared" si="10"/>
        <v>42</v>
      </c>
      <c r="N128">
        <f t="shared" si="11"/>
        <v>-6.5885536678035497E-4</v>
      </c>
    </row>
    <row r="129" spans="1:14" x14ac:dyDescent="0.25">
      <c r="A129">
        <v>2</v>
      </c>
      <c r="B129">
        <v>50.767680105223299</v>
      </c>
      <c r="C129">
        <v>1.905</v>
      </c>
      <c r="D129">
        <v>1.998</v>
      </c>
      <c r="F129" s="4">
        <f t="shared" si="6"/>
        <v>0.95255714999999996</v>
      </c>
      <c r="G129">
        <f t="shared" si="7"/>
        <v>1.0143382485023615</v>
      </c>
      <c r="H129" s="6">
        <f t="shared" si="8"/>
        <v>2</v>
      </c>
      <c r="I129" s="6"/>
      <c r="J129">
        <f t="shared" si="9"/>
        <v>-6.2841601729990065E-2</v>
      </c>
      <c r="M129">
        <f t="shared" si="10"/>
        <v>42</v>
      </c>
      <c r="N129">
        <f t="shared" si="11"/>
        <v>-6.4980383012610784E-4</v>
      </c>
    </row>
    <row r="130" spans="1:14" x14ac:dyDescent="0.25">
      <c r="A130">
        <v>2</v>
      </c>
      <c r="B130">
        <v>50.767680105223299</v>
      </c>
      <c r="C130">
        <v>1.893</v>
      </c>
      <c r="D130">
        <v>1.9633</v>
      </c>
      <c r="F130" s="4">
        <f t="shared" ref="F130:F193" si="12">$E$2*C130/100</f>
        <v>0.94655679000000004</v>
      </c>
      <c r="G130">
        <f t="shared" si="7"/>
        <v>0.99672186350584913</v>
      </c>
      <c r="H130" s="6">
        <f t="shared" si="8"/>
        <v>2</v>
      </c>
      <c r="I130" s="6"/>
      <c r="J130">
        <f t="shared" si="9"/>
        <v>-5.1640788777673141E-2</v>
      </c>
      <c r="M130">
        <f t="shared" si="10"/>
        <v>42</v>
      </c>
      <c r="N130">
        <f t="shared" si="11"/>
        <v>-5.3398356207797187E-4</v>
      </c>
    </row>
    <row r="131" spans="1:14" x14ac:dyDescent="0.25">
      <c r="A131">
        <v>2</v>
      </c>
      <c r="B131">
        <v>50.767680105223299</v>
      </c>
      <c r="C131">
        <v>1.9330000000000001</v>
      </c>
      <c r="D131">
        <v>2.0453000000000001</v>
      </c>
      <c r="F131" s="4">
        <f t="shared" si="12"/>
        <v>0.96655798999999998</v>
      </c>
      <c r="G131">
        <f t="shared" ref="G131:G194" si="13">D131*B131/100</f>
        <v>1.0383513611921322</v>
      </c>
      <c r="H131" s="6">
        <f t="shared" ref="H131:H194" si="14">A131^$K$2</f>
        <v>2</v>
      </c>
      <c r="I131" s="6"/>
      <c r="J131">
        <f t="shared" ref="J131:J194" si="15">-LN(G131/F131)</f>
        <v>-7.1648207858082374E-2</v>
      </c>
      <c r="M131">
        <f t="shared" ref="M131:M194" si="16">A131*21</f>
        <v>42</v>
      </c>
      <c r="N131">
        <f t="shared" ref="N131:N194" si="17">-LOG(G131/F131)/M131</f>
        <v>-7.4086717407196147E-4</v>
      </c>
    </row>
    <row r="132" spans="1:14" x14ac:dyDescent="0.25">
      <c r="A132">
        <v>2</v>
      </c>
      <c r="B132">
        <v>50.767680105223299</v>
      </c>
      <c r="C132">
        <v>1.8919999999999999</v>
      </c>
      <c r="D132">
        <v>2.0165999999999999</v>
      </c>
      <c r="F132" s="4">
        <f t="shared" si="12"/>
        <v>0.94605675999999983</v>
      </c>
      <c r="G132">
        <f t="shared" si="13"/>
        <v>1.0237810370019331</v>
      </c>
      <c r="H132" s="6">
        <f t="shared" si="14"/>
        <v>2</v>
      </c>
      <c r="I132" s="6"/>
      <c r="J132">
        <f t="shared" si="15"/>
        <v>-7.8955384429584261E-2</v>
      </c>
      <c r="M132">
        <f t="shared" si="16"/>
        <v>42</v>
      </c>
      <c r="N132">
        <f t="shared" si="17"/>
        <v>-8.1642589938853269E-4</v>
      </c>
    </row>
    <row r="133" spans="1:14" x14ac:dyDescent="0.25">
      <c r="A133">
        <v>2</v>
      </c>
      <c r="B133">
        <v>50.767680105223299</v>
      </c>
      <c r="C133">
        <v>1.8879999999999999</v>
      </c>
      <c r="D133">
        <v>1.8939999999999999</v>
      </c>
      <c r="F133" s="4">
        <f t="shared" si="12"/>
        <v>0.94405664</v>
      </c>
      <c r="G133">
        <f t="shared" si="13"/>
        <v>0.96153986119292922</v>
      </c>
      <c r="H133" s="6">
        <f t="shared" si="14"/>
        <v>2</v>
      </c>
      <c r="I133" s="6"/>
      <c r="J133">
        <f t="shared" si="15"/>
        <v>-1.8349857122870003E-2</v>
      </c>
      <c r="M133">
        <f t="shared" si="16"/>
        <v>42</v>
      </c>
      <c r="N133">
        <f t="shared" si="17"/>
        <v>-1.8974384981370289E-4</v>
      </c>
    </row>
    <row r="134" spans="1:14" x14ac:dyDescent="0.25">
      <c r="A134">
        <v>2</v>
      </c>
      <c r="B134">
        <v>50.767680105223299</v>
      </c>
      <c r="C134">
        <v>1.9079999999999999</v>
      </c>
      <c r="D134">
        <v>1.9883999999999999</v>
      </c>
      <c r="F134" s="4">
        <f t="shared" si="12"/>
        <v>0.95405723999999992</v>
      </c>
      <c r="G134">
        <f t="shared" si="13"/>
        <v>1.0094645512122602</v>
      </c>
      <c r="H134" s="6">
        <f t="shared" si="14"/>
        <v>2</v>
      </c>
      <c r="I134" s="6"/>
      <c r="J134">
        <f t="shared" si="15"/>
        <v>-5.6451652294578512E-2</v>
      </c>
      <c r="M134">
        <f t="shared" si="16"/>
        <v>42</v>
      </c>
      <c r="N134">
        <f t="shared" si="17"/>
        <v>-5.8372954966324977E-4</v>
      </c>
    </row>
    <row r="135" spans="1:14" x14ac:dyDescent="0.25">
      <c r="A135">
        <v>2</v>
      </c>
      <c r="B135">
        <v>50.767680105223299</v>
      </c>
      <c r="C135">
        <v>1.9019999999999999</v>
      </c>
      <c r="D135">
        <v>2.1454</v>
      </c>
      <c r="F135" s="4">
        <f t="shared" si="12"/>
        <v>0.95105706000000001</v>
      </c>
      <c r="G135">
        <f t="shared" si="13"/>
        <v>1.0891698089774606</v>
      </c>
      <c r="H135" s="6">
        <f t="shared" si="14"/>
        <v>2</v>
      </c>
      <c r="I135" s="6"/>
      <c r="J135">
        <f t="shared" si="15"/>
        <v>-0.13559698114028576</v>
      </c>
      <c r="M135">
        <f t="shared" si="16"/>
        <v>42</v>
      </c>
      <c r="N135">
        <f t="shared" si="17"/>
        <v>-1.4021195398087004E-3</v>
      </c>
    </row>
    <row r="136" spans="1:14" x14ac:dyDescent="0.25">
      <c r="A136">
        <v>2</v>
      </c>
      <c r="B136">
        <v>50.767680105223299</v>
      </c>
      <c r="C136">
        <v>1.887</v>
      </c>
      <c r="D136">
        <v>1.9670000000000001</v>
      </c>
      <c r="F136" s="4">
        <f t="shared" si="12"/>
        <v>0.94355661000000002</v>
      </c>
      <c r="G136">
        <f t="shared" si="13"/>
        <v>0.9986002676697423</v>
      </c>
      <c r="H136" s="6">
        <f t="shared" si="14"/>
        <v>2</v>
      </c>
      <c r="I136" s="6"/>
      <c r="J136">
        <f t="shared" si="15"/>
        <v>-5.6698203102801291E-2</v>
      </c>
      <c r="M136">
        <f t="shared" si="16"/>
        <v>42</v>
      </c>
      <c r="N136">
        <f t="shared" si="17"/>
        <v>-5.8627897003277218E-4</v>
      </c>
    </row>
    <row r="137" spans="1:14" x14ac:dyDescent="0.25">
      <c r="A137">
        <v>2</v>
      </c>
      <c r="B137">
        <v>50.767680105223299</v>
      </c>
      <c r="C137">
        <v>1.911</v>
      </c>
      <c r="D137">
        <v>2.1194999999999999</v>
      </c>
      <c r="F137" s="4">
        <f t="shared" si="12"/>
        <v>0.95555732999999998</v>
      </c>
      <c r="G137">
        <f t="shared" si="13"/>
        <v>1.0760209798302078</v>
      </c>
      <c r="H137" s="6">
        <f t="shared" si="14"/>
        <v>2</v>
      </c>
      <c r="I137" s="6"/>
      <c r="J137">
        <f t="shared" si="15"/>
        <v>-0.1187304766347113</v>
      </c>
      <c r="M137">
        <f t="shared" si="16"/>
        <v>42</v>
      </c>
      <c r="N137">
        <f t="shared" si="17"/>
        <v>-1.2277140675285259E-3</v>
      </c>
    </row>
    <row r="138" spans="1:14" x14ac:dyDescent="0.25">
      <c r="A138">
        <v>2</v>
      </c>
      <c r="B138">
        <v>50.767680105223299</v>
      </c>
      <c r="C138">
        <v>1.9039999999999999</v>
      </c>
      <c r="D138">
        <v>1.9745999999999999</v>
      </c>
      <c r="F138" s="4">
        <f t="shared" si="12"/>
        <v>0.95205711999999987</v>
      </c>
      <c r="G138">
        <f t="shared" si="13"/>
        <v>1.0024586113577392</v>
      </c>
      <c r="H138" s="6">
        <f t="shared" si="14"/>
        <v>2</v>
      </c>
      <c r="I138" s="6"/>
      <c r="J138">
        <f t="shared" si="15"/>
        <v>-5.1585839908331307E-2</v>
      </c>
      <c r="M138">
        <f t="shared" si="16"/>
        <v>42</v>
      </c>
      <c r="N138">
        <f t="shared" si="17"/>
        <v>-5.3341537182221037E-4</v>
      </c>
    </row>
    <row r="139" spans="1:14" x14ac:dyDescent="0.25">
      <c r="A139">
        <v>2</v>
      </c>
      <c r="B139">
        <v>50.767680105223299</v>
      </c>
      <c r="C139">
        <v>1.9319999999999999</v>
      </c>
      <c r="D139">
        <v>2.0078999999999998</v>
      </c>
      <c r="F139" s="4">
        <f t="shared" si="12"/>
        <v>0.96605795999999999</v>
      </c>
      <c r="G139">
        <f t="shared" si="13"/>
        <v>1.0193642488327785</v>
      </c>
      <c r="H139" s="6">
        <f t="shared" si="14"/>
        <v>2</v>
      </c>
      <c r="I139" s="6"/>
      <c r="J139">
        <f t="shared" si="15"/>
        <v>-5.3710594084535448E-2</v>
      </c>
      <c r="M139">
        <f t="shared" si="16"/>
        <v>42</v>
      </c>
      <c r="N139">
        <f t="shared" si="17"/>
        <v>-5.553860626347425E-4</v>
      </c>
    </row>
    <row r="140" spans="1:14" x14ac:dyDescent="0.25">
      <c r="A140">
        <v>2</v>
      </c>
      <c r="B140">
        <v>51.092163654118302</v>
      </c>
      <c r="C140">
        <v>1.9039999999999999</v>
      </c>
      <c r="D140">
        <v>1.9819</v>
      </c>
      <c r="F140" s="4">
        <f t="shared" si="12"/>
        <v>0.95205711999999987</v>
      </c>
      <c r="G140">
        <f t="shared" si="13"/>
        <v>1.0125955914609706</v>
      </c>
      <c r="H140" s="6">
        <f t="shared" si="14"/>
        <v>2</v>
      </c>
      <c r="I140" s="6"/>
      <c r="J140">
        <f t="shared" si="15"/>
        <v>-6.1647172852266015E-2</v>
      </c>
      <c r="M140">
        <f t="shared" si="16"/>
        <v>42</v>
      </c>
      <c r="N140">
        <f t="shared" si="17"/>
        <v>-6.3745302368273997E-4</v>
      </c>
    </row>
    <row r="141" spans="1:14" x14ac:dyDescent="0.25">
      <c r="A141">
        <v>2</v>
      </c>
      <c r="B141">
        <v>51.092163654118302</v>
      </c>
      <c r="C141">
        <v>1.9079999999999999</v>
      </c>
      <c r="D141">
        <v>1.9595</v>
      </c>
      <c r="F141" s="4">
        <f t="shared" si="12"/>
        <v>0.95405723999999992</v>
      </c>
      <c r="G141">
        <f t="shared" si="13"/>
        <v>1.001150946802448</v>
      </c>
      <c r="H141" s="6">
        <f t="shared" si="14"/>
        <v>2</v>
      </c>
      <c r="I141" s="6"/>
      <c r="J141">
        <f t="shared" si="15"/>
        <v>-4.8181894304728703E-2</v>
      </c>
      <c r="M141">
        <f t="shared" si="16"/>
        <v>42</v>
      </c>
      <c r="N141">
        <f t="shared" si="17"/>
        <v>-4.98217400575938E-4</v>
      </c>
    </row>
    <row r="142" spans="1:14" x14ac:dyDescent="0.25">
      <c r="A142">
        <v>2</v>
      </c>
      <c r="B142">
        <v>51.092163654118302</v>
      </c>
      <c r="C142">
        <v>1.9219999999999999</v>
      </c>
      <c r="D142">
        <v>1.9736</v>
      </c>
      <c r="F142" s="4">
        <f t="shared" si="12"/>
        <v>0.96105766000000004</v>
      </c>
      <c r="G142">
        <f t="shared" si="13"/>
        <v>1.0083549418776787</v>
      </c>
      <c r="H142" s="6">
        <f t="shared" si="14"/>
        <v>2</v>
      </c>
      <c r="I142" s="6"/>
      <c r="J142">
        <f t="shared" si="15"/>
        <v>-4.8041104358183616E-2</v>
      </c>
      <c r="M142">
        <f t="shared" si="16"/>
        <v>42</v>
      </c>
      <c r="N142">
        <f t="shared" si="17"/>
        <v>-4.9676158398327154E-4</v>
      </c>
    </row>
    <row r="143" spans="1:14" x14ac:dyDescent="0.25">
      <c r="A143">
        <v>2</v>
      </c>
      <c r="B143">
        <v>51.092163654118302</v>
      </c>
      <c r="C143">
        <v>1.9019999999999999</v>
      </c>
      <c r="D143">
        <v>1.9192</v>
      </c>
      <c r="F143" s="4">
        <f t="shared" si="12"/>
        <v>0.95105706000000001</v>
      </c>
      <c r="G143">
        <f t="shared" si="13"/>
        <v>0.98056080484983854</v>
      </c>
      <c r="H143" s="6">
        <f t="shared" si="14"/>
        <v>2</v>
      </c>
      <c r="I143" s="6"/>
      <c r="J143">
        <f t="shared" si="15"/>
        <v>-3.0550597093423847E-2</v>
      </c>
      <c r="M143">
        <f t="shared" si="16"/>
        <v>42</v>
      </c>
      <c r="N143">
        <f t="shared" si="17"/>
        <v>-3.1590370801246428E-4</v>
      </c>
    </row>
    <row r="144" spans="1:14" x14ac:dyDescent="0.25">
      <c r="A144">
        <v>2</v>
      </c>
      <c r="B144">
        <v>51.092163654118302</v>
      </c>
      <c r="C144">
        <v>1.9319999999999999</v>
      </c>
      <c r="D144">
        <v>2.0034000000000001</v>
      </c>
      <c r="F144" s="4">
        <f t="shared" si="12"/>
        <v>0.96605795999999999</v>
      </c>
      <c r="G144">
        <f t="shared" si="13"/>
        <v>1.0235804066466061</v>
      </c>
      <c r="H144" s="6">
        <f t="shared" si="14"/>
        <v>2</v>
      </c>
      <c r="I144" s="6"/>
      <c r="J144">
        <f t="shared" si="15"/>
        <v>-5.7838130078475047E-2</v>
      </c>
      <c r="M144">
        <f t="shared" si="16"/>
        <v>42</v>
      </c>
      <c r="N144">
        <f t="shared" si="17"/>
        <v>-5.9806620801629068E-4</v>
      </c>
    </row>
    <row r="145" spans="1:14" x14ac:dyDescent="0.25">
      <c r="A145">
        <v>2</v>
      </c>
      <c r="B145">
        <v>51.092163654118302</v>
      </c>
      <c r="C145">
        <v>1.9139999999999999</v>
      </c>
      <c r="D145">
        <v>2.0533000000000001</v>
      </c>
      <c r="F145" s="4">
        <f t="shared" si="12"/>
        <v>0.95705742000000005</v>
      </c>
      <c r="G145">
        <f t="shared" si="13"/>
        <v>1.0490753963100112</v>
      </c>
      <c r="H145" s="6">
        <f t="shared" si="14"/>
        <v>2</v>
      </c>
      <c r="I145" s="6"/>
      <c r="J145">
        <f t="shared" si="15"/>
        <v>-9.1801090621828021E-2</v>
      </c>
      <c r="M145">
        <f t="shared" si="16"/>
        <v>42</v>
      </c>
      <c r="N145">
        <f t="shared" si="17"/>
        <v>-9.4925493070857788E-4</v>
      </c>
    </row>
    <row r="146" spans="1:14" x14ac:dyDescent="0.25">
      <c r="A146">
        <v>2</v>
      </c>
      <c r="B146">
        <v>51.092163654118302</v>
      </c>
      <c r="C146">
        <v>1.9</v>
      </c>
      <c r="D146">
        <v>1.9985999999999999</v>
      </c>
      <c r="F146" s="4">
        <f t="shared" si="12"/>
        <v>0.95005699999999993</v>
      </c>
      <c r="G146">
        <f t="shared" si="13"/>
        <v>1.0211279827912083</v>
      </c>
      <c r="H146" s="6">
        <f t="shared" si="14"/>
        <v>2</v>
      </c>
      <c r="I146" s="6"/>
      <c r="J146">
        <f t="shared" si="15"/>
        <v>-7.2141177946431628E-2</v>
      </c>
      <c r="M146">
        <f t="shared" si="16"/>
        <v>42</v>
      </c>
      <c r="N146">
        <f t="shared" si="17"/>
        <v>-7.4596465476513849E-4</v>
      </c>
    </row>
    <row r="147" spans="1:14" x14ac:dyDescent="0.25">
      <c r="A147">
        <v>2</v>
      </c>
      <c r="B147">
        <v>51.092163654118302</v>
      </c>
      <c r="C147">
        <v>1.9279999999999999</v>
      </c>
      <c r="D147">
        <v>1.9332</v>
      </c>
      <c r="F147" s="4">
        <f t="shared" si="12"/>
        <v>0.96405783999999994</v>
      </c>
      <c r="G147">
        <f t="shared" si="13"/>
        <v>0.98771370776141509</v>
      </c>
      <c r="H147" s="6">
        <f t="shared" si="14"/>
        <v>2</v>
      </c>
      <c r="I147" s="6"/>
      <c r="J147">
        <f t="shared" si="15"/>
        <v>-2.4241593473712682E-2</v>
      </c>
      <c r="M147">
        <f t="shared" si="16"/>
        <v>42</v>
      </c>
      <c r="N147">
        <f t="shared" si="17"/>
        <v>-2.5066643519464999E-4</v>
      </c>
    </row>
    <row r="148" spans="1:14" x14ac:dyDescent="0.25">
      <c r="A148">
        <v>2</v>
      </c>
      <c r="B148">
        <v>51.092163654118302</v>
      </c>
      <c r="C148">
        <v>1.9279999999999999</v>
      </c>
      <c r="D148">
        <v>2.0032999999999999</v>
      </c>
      <c r="F148" s="4">
        <f t="shared" si="12"/>
        <v>0.96405783999999994</v>
      </c>
      <c r="G148">
        <f t="shared" si="13"/>
        <v>1.0235293144829518</v>
      </c>
      <c r="H148" s="6">
        <f t="shared" si="14"/>
        <v>2</v>
      </c>
      <c r="I148" s="6"/>
      <c r="J148">
        <f t="shared" si="15"/>
        <v>-5.9860753290390416E-2</v>
      </c>
      <c r="M148">
        <f t="shared" si="16"/>
        <v>42</v>
      </c>
      <c r="N148">
        <f t="shared" si="17"/>
        <v>-6.1898082944258296E-4</v>
      </c>
    </row>
    <row r="149" spans="1:14" x14ac:dyDescent="0.25">
      <c r="A149">
        <v>2</v>
      </c>
      <c r="B149">
        <v>51.779488232128998</v>
      </c>
      <c r="C149">
        <v>1.915</v>
      </c>
      <c r="D149">
        <v>1.9708000000000001</v>
      </c>
      <c r="F149" s="4">
        <f t="shared" si="12"/>
        <v>0.95755745000000003</v>
      </c>
      <c r="G149">
        <f t="shared" si="13"/>
        <v>1.0204701540787984</v>
      </c>
      <c r="H149" s="6">
        <f t="shared" si="14"/>
        <v>2</v>
      </c>
      <c r="I149" s="6"/>
      <c r="J149">
        <f t="shared" si="15"/>
        <v>-6.3633016196738654E-2</v>
      </c>
      <c r="M149">
        <f t="shared" si="16"/>
        <v>42</v>
      </c>
      <c r="N149">
        <f t="shared" si="17"/>
        <v>-6.5798732859771063E-4</v>
      </c>
    </row>
    <row r="150" spans="1:14" x14ac:dyDescent="0.25">
      <c r="A150">
        <v>2</v>
      </c>
      <c r="B150">
        <v>51.779488232128998</v>
      </c>
      <c r="C150">
        <v>1.9279999999999999</v>
      </c>
      <c r="D150">
        <v>1.9646999999999999</v>
      </c>
      <c r="F150" s="4">
        <f t="shared" si="12"/>
        <v>0.96405783999999994</v>
      </c>
      <c r="G150">
        <f t="shared" si="13"/>
        <v>1.0173116052966384</v>
      </c>
      <c r="H150" s="6">
        <f t="shared" si="14"/>
        <v>2</v>
      </c>
      <c r="I150" s="6"/>
      <c r="J150">
        <f t="shared" si="15"/>
        <v>-5.3767452863303686E-2</v>
      </c>
      <c r="M150">
        <f t="shared" si="16"/>
        <v>42</v>
      </c>
      <c r="N150">
        <f t="shared" si="17"/>
        <v>-5.559740020125236E-4</v>
      </c>
    </row>
    <row r="151" spans="1:14" x14ac:dyDescent="0.25">
      <c r="A151">
        <v>2</v>
      </c>
      <c r="B151">
        <v>51.779488232128998</v>
      </c>
      <c r="C151">
        <v>1.92</v>
      </c>
      <c r="D151">
        <v>1.9716</v>
      </c>
      <c r="F151" s="4">
        <f t="shared" si="12"/>
        <v>0.96005759999999996</v>
      </c>
      <c r="G151">
        <f t="shared" si="13"/>
        <v>1.0208843899846554</v>
      </c>
      <c r="H151" s="6">
        <f t="shared" si="14"/>
        <v>2</v>
      </c>
      <c r="I151" s="6"/>
      <c r="J151">
        <f t="shared" si="15"/>
        <v>-6.1431296951072661E-2</v>
      </c>
      <c r="M151">
        <f t="shared" si="16"/>
        <v>42</v>
      </c>
      <c r="N151">
        <f t="shared" si="17"/>
        <v>-6.3522079242883125E-4</v>
      </c>
    </row>
    <row r="152" spans="1:14" x14ac:dyDescent="0.25">
      <c r="A152">
        <v>2</v>
      </c>
      <c r="B152">
        <v>51.779488232128998</v>
      </c>
      <c r="C152">
        <v>1.9370000000000001</v>
      </c>
      <c r="D152">
        <v>1.9982</v>
      </c>
      <c r="F152" s="4">
        <f t="shared" si="12"/>
        <v>0.96855811000000003</v>
      </c>
      <c r="G152">
        <f t="shared" si="13"/>
        <v>1.0346577338544016</v>
      </c>
      <c r="H152" s="6">
        <f t="shared" si="14"/>
        <v>2</v>
      </c>
      <c r="I152" s="6"/>
      <c r="J152">
        <f t="shared" si="15"/>
        <v>-6.6017478033599378E-2</v>
      </c>
      <c r="M152">
        <f t="shared" si="16"/>
        <v>42</v>
      </c>
      <c r="N152">
        <f t="shared" si="17"/>
        <v>-6.826434861705084E-4</v>
      </c>
    </row>
    <row r="153" spans="1:14" x14ac:dyDescent="0.25">
      <c r="A153">
        <v>2</v>
      </c>
      <c r="B153">
        <v>51.779488232128998</v>
      </c>
      <c r="C153">
        <v>1.903</v>
      </c>
      <c r="D153">
        <v>1.9562999999999999</v>
      </c>
      <c r="F153" s="4">
        <f t="shared" si="12"/>
        <v>0.95155708999999999</v>
      </c>
      <c r="G153">
        <f t="shared" si="13"/>
        <v>1.0129621282851395</v>
      </c>
      <c r="H153" s="6">
        <f t="shared" si="14"/>
        <v>2</v>
      </c>
      <c r="I153" s="6"/>
      <c r="J153">
        <f t="shared" si="15"/>
        <v>-6.2534432912793855E-2</v>
      </c>
      <c r="M153">
        <f t="shared" si="16"/>
        <v>42</v>
      </c>
      <c r="N153">
        <f t="shared" si="17"/>
        <v>-6.46627598642273E-4</v>
      </c>
    </row>
    <row r="154" spans="1:14" x14ac:dyDescent="0.25">
      <c r="A154">
        <v>2</v>
      </c>
      <c r="B154">
        <v>51.779488232128998</v>
      </c>
      <c r="C154">
        <v>1.9319999999999999</v>
      </c>
      <c r="D154">
        <v>1.9791000000000001</v>
      </c>
      <c r="F154" s="4">
        <f t="shared" si="12"/>
        <v>0.96605795999999999</v>
      </c>
      <c r="G154">
        <f t="shared" si="13"/>
        <v>1.0247678516020651</v>
      </c>
      <c r="H154" s="6">
        <f t="shared" si="14"/>
        <v>2</v>
      </c>
      <c r="I154" s="6"/>
      <c r="J154">
        <f t="shared" si="15"/>
        <v>-5.8997547266148712E-2</v>
      </c>
      <c r="M154">
        <f t="shared" si="16"/>
        <v>42</v>
      </c>
      <c r="N154">
        <f t="shared" si="17"/>
        <v>-6.1005498151225392E-4</v>
      </c>
    </row>
    <row r="155" spans="1:14" x14ac:dyDescent="0.25">
      <c r="A155">
        <v>2</v>
      </c>
      <c r="B155">
        <v>51.779488232128998</v>
      </c>
      <c r="C155">
        <v>1.8939999999999999</v>
      </c>
      <c r="D155">
        <v>1.9360999999999999</v>
      </c>
      <c r="F155" s="4">
        <f t="shared" si="12"/>
        <v>0.94705681999999991</v>
      </c>
      <c r="G155">
        <f t="shared" si="13"/>
        <v>1.0025026716622494</v>
      </c>
      <c r="H155" s="6">
        <f t="shared" si="14"/>
        <v>2</v>
      </c>
      <c r="I155" s="6"/>
      <c r="J155">
        <f t="shared" si="15"/>
        <v>-5.6895732790772945E-2</v>
      </c>
      <c r="M155">
        <f t="shared" si="16"/>
        <v>42</v>
      </c>
      <c r="N155">
        <f t="shared" si="17"/>
        <v>-5.883214951160618E-4</v>
      </c>
    </row>
    <row r="156" spans="1:14" x14ac:dyDescent="0.25">
      <c r="A156">
        <v>2</v>
      </c>
      <c r="B156">
        <v>51.779488232128998</v>
      </c>
      <c r="C156">
        <v>1.8939999999999999</v>
      </c>
      <c r="D156">
        <v>1.9618</v>
      </c>
      <c r="F156" s="4">
        <f t="shared" si="12"/>
        <v>0.94705681999999991</v>
      </c>
      <c r="G156">
        <f t="shared" si="13"/>
        <v>1.0158100001379067</v>
      </c>
      <c r="H156" s="6">
        <f t="shared" si="14"/>
        <v>2</v>
      </c>
      <c r="I156" s="6"/>
      <c r="J156">
        <f t="shared" si="15"/>
        <v>-7.0082511525868807E-2</v>
      </c>
      <c r="M156">
        <f t="shared" si="16"/>
        <v>42</v>
      </c>
      <c r="N156">
        <f t="shared" si="17"/>
        <v>-7.2467733413347313E-4</v>
      </c>
    </row>
    <row r="157" spans="1:14" x14ac:dyDescent="0.25">
      <c r="A157">
        <v>2</v>
      </c>
      <c r="B157">
        <v>51.779488232128998</v>
      </c>
      <c r="C157">
        <v>1.911</v>
      </c>
      <c r="D157">
        <v>1.9690000000000001</v>
      </c>
      <c r="F157" s="4">
        <f t="shared" si="12"/>
        <v>0.95555732999999998</v>
      </c>
      <c r="G157">
        <f t="shared" si="13"/>
        <v>1.01953812329062</v>
      </c>
      <c r="H157" s="6">
        <f t="shared" si="14"/>
        <v>2</v>
      </c>
      <c r="I157" s="6"/>
      <c r="J157">
        <f t="shared" si="15"/>
        <v>-6.4810221540529636E-2</v>
      </c>
      <c r="M157">
        <f t="shared" si="16"/>
        <v>42</v>
      </c>
      <c r="N157">
        <f t="shared" si="17"/>
        <v>-6.7016003776141178E-4</v>
      </c>
    </row>
    <row r="158" spans="1:14" x14ac:dyDescent="0.25">
      <c r="A158">
        <v>2</v>
      </c>
      <c r="B158">
        <v>51.779488232128998</v>
      </c>
      <c r="C158">
        <v>1.8839999999999999</v>
      </c>
      <c r="D158">
        <v>1.9339</v>
      </c>
      <c r="F158" s="4">
        <f t="shared" si="12"/>
        <v>0.94205651999999995</v>
      </c>
      <c r="G158">
        <f t="shared" si="13"/>
        <v>1.0013635229211426</v>
      </c>
      <c r="H158" s="6">
        <f t="shared" si="14"/>
        <v>2</v>
      </c>
      <c r="I158" s="6"/>
      <c r="J158">
        <f t="shared" si="15"/>
        <v>-6.1052600373621348E-2</v>
      </c>
      <c r="M158">
        <f t="shared" si="16"/>
        <v>42</v>
      </c>
      <c r="N158">
        <f t="shared" si="17"/>
        <v>-6.3130493924067055E-4</v>
      </c>
    </row>
    <row r="159" spans="1:14" x14ac:dyDescent="0.25">
      <c r="A159">
        <v>2</v>
      </c>
      <c r="B159">
        <v>51.779488232128998</v>
      </c>
      <c r="C159">
        <v>1.8819999999999999</v>
      </c>
      <c r="D159">
        <v>1.9268000000000001</v>
      </c>
      <c r="F159" s="4">
        <f t="shared" si="12"/>
        <v>0.94105645999999998</v>
      </c>
      <c r="G159">
        <f t="shared" si="13"/>
        <v>0.9976871792566615</v>
      </c>
      <c r="H159" s="6">
        <f t="shared" si="14"/>
        <v>2</v>
      </c>
      <c r="I159" s="6"/>
      <c r="J159">
        <f t="shared" si="15"/>
        <v>-5.8436641752417702E-2</v>
      </c>
      <c r="M159">
        <f t="shared" si="16"/>
        <v>42</v>
      </c>
      <c r="N159">
        <f t="shared" si="17"/>
        <v>-6.0425502509600432E-4</v>
      </c>
    </row>
    <row r="160" spans="1:14" x14ac:dyDescent="0.25">
      <c r="A160">
        <v>2</v>
      </c>
      <c r="B160">
        <v>51.779488232128998</v>
      </c>
      <c r="C160">
        <v>1.9379999999999999</v>
      </c>
      <c r="D160">
        <v>1</v>
      </c>
      <c r="F160" s="4">
        <f t="shared" si="12"/>
        <v>0.9690581399999999</v>
      </c>
      <c r="G160">
        <f t="shared" si="13"/>
        <v>0.51779488232129001</v>
      </c>
      <c r="H160" s="6">
        <f t="shared" si="14"/>
        <v>2</v>
      </c>
      <c r="I160" s="6"/>
      <c r="J160">
        <f t="shared" si="15"/>
        <v>0.62674542632689723</v>
      </c>
      <c r="M160">
        <f t="shared" si="16"/>
        <v>42</v>
      </c>
      <c r="N160">
        <f t="shared" si="17"/>
        <v>6.4807638145683933E-3</v>
      </c>
    </row>
    <row r="161" spans="1:14" x14ac:dyDescent="0.25">
      <c r="A161">
        <v>2</v>
      </c>
      <c r="B161">
        <v>51.779488232128998</v>
      </c>
      <c r="C161">
        <v>1.9179999999999999</v>
      </c>
      <c r="D161">
        <v>1.968</v>
      </c>
      <c r="F161" s="4">
        <f t="shared" si="12"/>
        <v>0.95905753999999999</v>
      </c>
      <c r="G161">
        <f t="shared" si="13"/>
        <v>1.0190203284082986</v>
      </c>
      <c r="H161" s="6">
        <f t="shared" si="14"/>
        <v>2</v>
      </c>
      <c r="I161" s="6"/>
      <c r="J161">
        <f t="shared" si="15"/>
        <v>-6.0645909310492185E-2</v>
      </c>
      <c r="M161">
        <f t="shared" si="16"/>
        <v>42</v>
      </c>
      <c r="N161">
        <f t="shared" si="17"/>
        <v>-6.2709961341790002E-4</v>
      </c>
    </row>
    <row r="162" spans="1:14" x14ac:dyDescent="0.25">
      <c r="A162">
        <v>2</v>
      </c>
      <c r="B162">
        <v>51.779488232128998</v>
      </c>
      <c r="C162">
        <v>1.9239999999999999</v>
      </c>
      <c r="D162">
        <v>1.9875</v>
      </c>
      <c r="F162" s="4">
        <f t="shared" si="12"/>
        <v>0.96205772000000001</v>
      </c>
      <c r="G162">
        <f t="shared" si="13"/>
        <v>1.0291173286135638</v>
      </c>
      <c r="H162" s="6">
        <f t="shared" si="14"/>
        <v>2</v>
      </c>
      <c r="I162" s="6"/>
      <c r="J162">
        <f t="shared" si="15"/>
        <v>-6.7382302444512016E-2</v>
      </c>
      <c r="M162">
        <f t="shared" si="16"/>
        <v>42</v>
      </c>
      <c r="N162">
        <f t="shared" si="17"/>
        <v>-6.9675624118065627E-4</v>
      </c>
    </row>
    <row r="163" spans="1:14" x14ac:dyDescent="0.25">
      <c r="A163">
        <v>2</v>
      </c>
      <c r="B163">
        <v>51.779488232128998</v>
      </c>
      <c r="C163">
        <v>1.9259999999999999</v>
      </c>
      <c r="D163">
        <v>1.9835</v>
      </c>
      <c r="F163" s="4">
        <f t="shared" si="12"/>
        <v>0.96305778000000009</v>
      </c>
      <c r="G163">
        <f t="shared" si="13"/>
        <v>1.0270461490842786</v>
      </c>
      <c r="H163" s="6">
        <f t="shared" si="14"/>
        <v>2</v>
      </c>
      <c r="I163" s="6"/>
      <c r="J163">
        <f t="shared" si="15"/>
        <v>-6.4328734737990875E-2</v>
      </c>
      <c r="M163">
        <f t="shared" si="16"/>
        <v>42</v>
      </c>
      <c r="N163">
        <f t="shared" si="17"/>
        <v>-6.651812982030349E-4</v>
      </c>
    </row>
    <row r="164" spans="1:14" x14ac:dyDescent="0.25">
      <c r="A164">
        <v>2</v>
      </c>
      <c r="B164">
        <v>51.856203192570597</v>
      </c>
      <c r="C164">
        <v>1.9370000000000001</v>
      </c>
      <c r="D164">
        <v>1.9802999999999999</v>
      </c>
      <c r="F164" s="4">
        <f t="shared" si="12"/>
        <v>0.96855811000000003</v>
      </c>
      <c r="G164">
        <f t="shared" si="13"/>
        <v>1.0269083918224755</v>
      </c>
      <c r="H164" s="6">
        <f t="shared" si="14"/>
        <v>2</v>
      </c>
      <c r="I164" s="6"/>
      <c r="J164">
        <f t="shared" si="15"/>
        <v>-5.8499525119524859E-2</v>
      </c>
      <c r="M164">
        <f t="shared" si="16"/>
        <v>42</v>
      </c>
      <c r="N164">
        <f t="shared" si="17"/>
        <v>-6.0490526079453135E-4</v>
      </c>
    </row>
    <row r="165" spans="1:14" x14ac:dyDescent="0.25">
      <c r="A165">
        <v>2</v>
      </c>
      <c r="B165">
        <v>51.856203192570597</v>
      </c>
      <c r="C165">
        <v>1.9219999999999999</v>
      </c>
      <c r="D165">
        <v>1.9540999999999999</v>
      </c>
      <c r="F165" s="4">
        <f t="shared" si="12"/>
        <v>0.96105766000000004</v>
      </c>
      <c r="G165">
        <f t="shared" si="13"/>
        <v>1.0133220665860221</v>
      </c>
      <c r="H165" s="6">
        <f t="shared" si="14"/>
        <v>2</v>
      </c>
      <c r="I165" s="6"/>
      <c r="J165">
        <f t="shared" si="15"/>
        <v>-5.2954979999346119E-2</v>
      </c>
      <c r="M165">
        <f t="shared" si="16"/>
        <v>42</v>
      </c>
      <c r="N165">
        <f t="shared" si="17"/>
        <v>-5.4757275245269246E-4</v>
      </c>
    </row>
    <row r="166" spans="1:14" x14ac:dyDescent="0.25">
      <c r="A166">
        <v>2</v>
      </c>
      <c r="B166">
        <v>51.856203192570597</v>
      </c>
      <c r="C166">
        <v>1.897</v>
      </c>
      <c r="D166">
        <v>1.9409000000000001</v>
      </c>
      <c r="F166" s="4">
        <f t="shared" si="12"/>
        <v>0.94855691000000009</v>
      </c>
      <c r="G166">
        <f t="shared" si="13"/>
        <v>1.0064770477646028</v>
      </c>
      <c r="H166" s="6">
        <f t="shared" si="14"/>
        <v>2</v>
      </c>
      <c r="I166" s="6"/>
      <c r="J166">
        <f t="shared" si="15"/>
        <v>-5.9269653235353235E-2</v>
      </c>
      <c r="M166">
        <f t="shared" si="16"/>
        <v>42</v>
      </c>
      <c r="N166">
        <f t="shared" si="17"/>
        <v>-6.1286865105793155E-4</v>
      </c>
    </row>
    <row r="167" spans="1:14" x14ac:dyDescent="0.25">
      <c r="A167">
        <v>2</v>
      </c>
      <c r="B167">
        <v>51.856203192570597</v>
      </c>
      <c r="C167">
        <v>1.899</v>
      </c>
      <c r="D167">
        <v>1.9515</v>
      </c>
      <c r="F167" s="4">
        <f t="shared" si="12"/>
        <v>0.94955697000000006</v>
      </c>
      <c r="G167">
        <f t="shared" si="13"/>
        <v>1.0119738053030152</v>
      </c>
      <c r="H167" s="6">
        <f t="shared" si="14"/>
        <v>2</v>
      </c>
      <c r="I167" s="6"/>
      <c r="J167">
        <f t="shared" si="15"/>
        <v>-6.3662436972069691E-2</v>
      </c>
      <c r="M167">
        <f t="shared" si="16"/>
        <v>42</v>
      </c>
      <c r="N167">
        <f t="shared" si="17"/>
        <v>-6.5829154955912941E-4</v>
      </c>
    </row>
    <row r="168" spans="1:14" x14ac:dyDescent="0.25">
      <c r="A168">
        <v>2</v>
      </c>
      <c r="B168">
        <v>51.856203192570597</v>
      </c>
      <c r="C168">
        <v>1.9219999999999999</v>
      </c>
      <c r="D168">
        <v>1.9857</v>
      </c>
      <c r="F168" s="4">
        <f t="shared" si="12"/>
        <v>0.96105766000000004</v>
      </c>
      <c r="G168">
        <f t="shared" si="13"/>
        <v>1.0297086267948743</v>
      </c>
      <c r="H168" s="6">
        <f t="shared" si="14"/>
        <v>2</v>
      </c>
      <c r="I168" s="6"/>
      <c r="J168">
        <f t="shared" si="15"/>
        <v>-6.8996747426434996E-2</v>
      </c>
      <c r="M168">
        <f t="shared" si="16"/>
        <v>42</v>
      </c>
      <c r="N168">
        <f t="shared" si="17"/>
        <v>-7.1345015896602645E-4</v>
      </c>
    </row>
    <row r="169" spans="1:14" x14ac:dyDescent="0.25">
      <c r="A169">
        <v>2</v>
      </c>
      <c r="B169">
        <v>51.856203192570597</v>
      </c>
      <c r="C169">
        <v>1.9119999999999999</v>
      </c>
      <c r="D169">
        <v>1.9611000000000001</v>
      </c>
      <c r="F169" s="4">
        <f t="shared" si="12"/>
        <v>0.95605735999999997</v>
      </c>
      <c r="G169">
        <f t="shared" si="13"/>
        <v>1.0169520008095021</v>
      </c>
      <c r="H169" s="6">
        <f t="shared" si="14"/>
        <v>2</v>
      </c>
      <c r="I169" s="6"/>
      <c r="J169">
        <f t="shared" si="15"/>
        <v>-6.1747286839133123E-2</v>
      </c>
      <c r="M169">
        <f t="shared" si="16"/>
        <v>42</v>
      </c>
      <c r="N169">
        <f t="shared" si="17"/>
        <v>-6.3848823682697133E-4</v>
      </c>
    </row>
    <row r="170" spans="1:14" x14ac:dyDescent="0.25">
      <c r="A170">
        <v>2</v>
      </c>
      <c r="B170">
        <v>51.856203192570597</v>
      </c>
      <c r="C170">
        <v>1.91</v>
      </c>
      <c r="D170">
        <v>1.9532</v>
      </c>
      <c r="F170" s="4">
        <f t="shared" si="12"/>
        <v>0.9550573</v>
      </c>
      <c r="G170">
        <f t="shared" si="13"/>
        <v>1.0128553607572888</v>
      </c>
      <c r="H170" s="6">
        <f t="shared" si="14"/>
        <v>2</v>
      </c>
      <c r="I170" s="6"/>
      <c r="J170">
        <f t="shared" si="15"/>
        <v>-5.8757372310515532E-2</v>
      </c>
      <c r="M170">
        <f t="shared" si="16"/>
        <v>42</v>
      </c>
      <c r="N170">
        <f t="shared" si="17"/>
        <v>-6.0757148965694802E-4</v>
      </c>
    </row>
    <row r="171" spans="1:14" x14ac:dyDescent="0.25">
      <c r="A171">
        <v>2</v>
      </c>
      <c r="B171">
        <v>51.856203192570597</v>
      </c>
      <c r="C171">
        <v>1.883</v>
      </c>
      <c r="D171">
        <v>1.9419999999999999</v>
      </c>
      <c r="F171" s="4">
        <f t="shared" si="12"/>
        <v>0.94155648999999997</v>
      </c>
      <c r="G171">
        <f t="shared" si="13"/>
        <v>1.0070474659997211</v>
      </c>
      <c r="H171" s="6">
        <f t="shared" si="14"/>
        <v>2</v>
      </c>
      <c r="I171" s="6"/>
      <c r="J171">
        <f t="shared" si="15"/>
        <v>-6.724368135780398E-2</v>
      </c>
      <c r="M171">
        <f t="shared" si="16"/>
        <v>42</v>
      </c>
      <c r="N171">
        <f t="shared" si="17"/>
        <v>-6.9532285134654356E-4</v>
      </c>
    </row>
    <row r="172" spans="1:14" x14ac:dyDescent="0.25">
      <c r="A172">
        <v>2</v>
      </c>
      <c r="B172">
        <v>51.856203192570597</v>
      </c>
      <c r="C172">
        <v>1.9119999999999999</v>
      </c>
      <c r="D172">
        <v>1.968</v>
      </c>
      <c r="F172" s="4">
        <f t="shared" si="12"/>
        <v>0.95605735999999997</v>
      </c>
      <c r="G172">
        <f t="shared" si="13"/>
        <v>1.0205300788297893</v>
      </c>
      <c r="H172" s="6">
        <f t="shared" si="14"/>
        <v>2</v>
      </c>
      <c r="I172" s="6"/>
      <c r="J172">
        <f t="shared" si="15"/>
        <v>-6.5259545164538205E-2</v>
      </c>
      <c r="M172">
        <f t="shared" si="16"/>
        <v>42</v>
      </c>
      <c r="N172">
        <f t="shared" si="17"/>
        <v>-6.7480619896369016E-4</v>
      </c>
    </row>
    <row r="173" spans="1:14" x14ac:dyDescent="0.25">
      <c r="A173">
        <v>2</v>
      </c>
      <c r="B173">
        <v>51.856203192570597</v>
      </c>
      <c r="C173">
        <v>1.91</v>
      </c>
      <c r="D173">
        <v>1.9404999999999999</v>
      </c>
      <c r="F173" s="4">
        <f t="shared" si="12"/>
        <v>0.9550573</v>
      </c>
      <c r="G173">
        <f t="shared" si="13"/>
        <v>1.0062696229518324</v>
      </c>
      <c r="H173" s="6">
        <f t="shared" si="14"/>
        <v>2</v>
      </c>
      <c r="I173" s="6"/>
      <c r="J173">
        <f t="shared" si="15"/>
        <v>-5.2233990931971515E-2</v>
      </c>
      <c r="M173">
        <f t="shared" si="16"/>
        <v>42</v>
      </c>
      <c r="N173">
        <f t="shared" si="17"/>
        <v>-5.4011747689380288E-4</v>
      </c>
    </row>
    <row r="174" spans="1:14" x14ac:dyDescent="0.25">
      <c r="A174">
        <v>2</v>
      </c>
      <c r="B174">
        <v>51.856203192570597</v>
      </c>
      <c r="C174">
        <v>1.883</v>
      </c>
      <c r="D174">
        <v>1.9410000000000001</v>
      </c>
      <c r="F174" s="4">
        <f t="shared" si="12"/>
        <v>0.94155648999999997</v>
      </c>
      <c r="G174">
        <f t="shared" si="13"/>
        <v>1.0065289039677952</v>
      </c>
      <c r="H174" s="6">
        <f t="shared" si="14"/>
        <v>2</v>
      </c>
      <c r="I174" s="6"/>
      <c r="J174">
        <f t="shared" si="15"/>
        <v>-6.6728615675543876E-2</v>
      </c>
      <c r="M174">
        <f t="shared" si="16"/>
        <v>42</v>
      </c>
      <c r="N174">
        <f t="shared" si="17"/>
        <v>-6.8999689459360797E-4</v>
      </c>
    </row>
    <row r="175" spans="1:14" x14ac:dyDescent="0.25">
      <c r="A175">
        <v>2</v>
      </c>
      <c r="B175">
        <v>51.856203192570597</v>
      </c>
      <c r="C175">
        <v>1.91</v>
      </c>
      <c r="D175">
        <v>1.8769</v>
      </c>
      <c r="F175" s="4">
        <f t="shared" si="12"/>
        <v>0.9550573</v>
      </c>
      <c r="G175">
        <f t="shared" si="13"/>
        <v>0.97328907772135753</v>
      </c>
      <c r="H175" s="6">
        <f t="shared" si="14"/>
        <v>2</v>
      </c>
      <c r="I175" s="6"/>
      <c r="J175">
        <f t="shared" si="15"/>
        <v>-1.8909798785214749E-2</v>
      </c>
      <c r="M175">
        <f t="shared" si="16"/>
        <v>42</v>
      </c>
      <c r="N175">
        <f t="shared" si="17"/>
        <v>-1.9553383967427571E-4</v>
      </c>
    </row>
    <row r="176" spans="1:14" x14ac:dyDescent="0.25">
      <c r="A176">
        <v>2</v>
      </c>
      <c r="B176">
        <v>50.326146361971098</v>
      </c>
      <c r="C176">
        <v>1.89</v>
      </c>
      <c r="D176">
        <v>1.9644999999999999</v>
      </c>
      <c r="F176" s="4">
        <f t="shared" si="12"/>
        <v>0.94505669999999997</v>
      </c>
      <c r="G176">
        <f t="shared" si="13"/>
        <v>0.98865714528092208</v>
      </c>
      <c r="H176" s="6">
        <f t="shared" si="14"/>
        <v>2</v>
      </c>
      <c r="I176" s="6"/>
      <c r="J176">
        <f t="shared" si="15"/>
        <v>-4.5102677757807803E-2</v>
      </c>
      <c r="M176">
        <f t="shared" si="16"/>
        <v>42</v>
      </c>
      <c r="N176">
        <f t="shared" si="17"/>
        <v>-4.6637723974467759E-4</v>
      </c>
    </row>
    <row r="177" spans="1:14" x14ac:dyDescent="0.25">
      <c r="A177">
        <v>2</v>
      </c>
      <c r="B177">
        <v>50.326146361971098</v>
      </c>
      <c r="C177">
        <v>1.88</v>
      </c>
      <c r="D177">
        <v>1.9446000000000001</v>
      </c>
      <c r="F177" s="4">
        <f t="shared" si="12"/>
        <v>0.94005640000000001</v>
      </c>
      <c r="G177">
        <f t="shared" si="13"/>
        <v>0.97864224215489004</v>
      </c>
      <c r="H177" s="6">
        <f t="shared" si="14"/>
        <v>2</v>
      </c>
      <c r="I177" s="6"/>
      <c r="J177">
        <f t="shared" si="15"/>
        <v>-4.02262703645433E-2</v>
      </c>
      <c r="M177">
        <f t="shared" si="16"/>
        <v>42</v>
      </c>
      <c r="N177">
        <f t="shared" si="17"/>
        <v>-4.1595350587784438E-4</v>
      </c>
    </row>
    <row r="178" spans="1:14" x14ac:dyDescent="0.25">
      <c r="A178">
        <v>2</v>
      </c>
      <c r="B178">
        <v>50.326146361971098</v>
      </c>
      <c r="C178">
        <v>1.9359999999999999</v>
      </c>
      <c r="D178">
        <v>1.9970000000000001</v>
      </c>
      <c r="F178" s="4">
        <f t="shared" si="12"/>
        <v>0.96805808000000004</v>
      </c>
      <c r="G178">
        <f t="shared" si="13"/>
        <v>1.0050131428485629</v>
      </c>
      <c r="H178" s="6">
        <f t="shared" si="14"/>
        <v>2</v>
      </c>
      <c r="I178" s="6"/>
      <c r="J178">
        <f t="shared" si="15"/>
        <v>-3.746381239227449E-2</v>
      </c>
      <c r="M178">
        <f t="shared" si="16"/>
        <v>42</v>
      </c>
      <c r="N178">
        <f t="shared" si="17"/>
        <v>-3.8738873792913041E-4</v>
      </c>
    </row>
    <row r="179" spans="1:14" x14ac:dyDescent="0.25">
      <c r="A179">
        <v>2</v>
      </c>
      <c r="B179">
        <v>50.326146361971098</v>
      </c>
      <c r="C179">
        <v>1.919</v>
      </c>
      <c r="D179">
        <v>1.7949999999999999</v>
      </c>
      <c r="F179" s="4">
        <f t="shared" si="12"/>
        <v>0.95955757000000008</v>
      </c>
      <c r="G179">
        <f t="shared" si="13"/>
        <v>0.90335432719738118</v>
      </c>
      <c r="H179" s="6">
        <f t="shared" si="14"/>
        <v>2</v>
      </c>
      <c r="I179" s="6"/>
      <c r="J179">
        <f t="shared" si="15"/>
        <v>6.0357448272339319E-2</v>
      </c>
      <c r="M179">
        <f t="shared" si="16"/>
        <v>42</v>
      </c>
      <c r="N179">
        <f t="shared" si="17"/>
        <v>6.2411682681995059E-4</v>
      </c>
    </row>
    <row r="180" spans="1:14" x14ac:dyDescent="0.25">
      <c r="A180">
        <v>2</v>
      </c>
      <c r="B180">
        <v>50.326146361971098</v>
      </c>
      <c r="C180">
        <v>1.883</v>
      </c>
      <c r="D180">
        <v>1.9452</v>
      </c>
      <c r="F180" s="4">
        <f t="shared" si="12"/>
        <v>0.94155648999999997</v>
      </c>
      <c r="G180">
        <f t="shared" si="13"/>
        <v>0.97894419903306185</v>
      </c>
      <c r="H180" s="6">
        <f t="shared" si="14"/>
        <v>2</v>
      </c>
      <c r="I180" s="6"/>
      <c r="J180">
        <f t="shared" si="15"/>
        <v>-3.8940296685460021E-2</v>
      </c>
      <c r="M180">
        <f t="shared" si="16"/>
        <v>42</v>
      </c>
      <c r="N180">
        <f t="shared" si="17"/>
        <v>-4.0265609462311364E-4</v>
      </c>
    </row>
    <row r="181" spans="1:14" x14ac:dyDescent="0.25">
      <c r="A181">
        <v>2</v>
      </c>
      <c r="B181">
        <v>50.326146361971098</v>
      </c>
      <c r="C181">
        <v>1.9219999999999999</v>
      </c>
      <c r="D181">
        <v>1.9802999999999999</v>
      </c>
      <c r="F181" s="4">
        <f t="shared" si="12"/>
        <v>0.96105766000000004</v>
      </c>
      <c r="G181">
        <f t="shared" si="13"/>
        <v>0.99660867640611361</v>
      </c>
      <c r="H181" s="6">
        <f t="shared" si="14"/>
        <v>2</v>
      </c>
      <c r="I181" s="6"/>
      <c r="J181">
        <f t="shared" si="15"/>
        <v>-3.6323784645578526E-2</v>
      </c>
      <c r="M181">
        <f t="shared" si="16"/>
        <v>42</v>
      </c>
      <c r="N181">
        <f t="shared" si="17"/>
        <v>-3.7560045793849574E-4</v>
      </c>
    </row>
    <row r="182" spans="1:14" x14ac:dyDescent="0.25">
      <c r="A182">
        <v>2</v>
      </c>
      <c r="B182">
        <v>50.326146361971098</v>
      </c>
      <c r="C182">
        <v>1.907</v>
      </c>
      <c r="D182">
        <v>2.0030999999999999</v>
      </c>
      <c r="F182" s="4">
        <f t="shared" si="12"/>
        <v>0.95355721000000004</v>
      </c>
      <c r="G182">
        <f t="shared" si="13"/>
        <v>1.008083037776643</v>
      </c>
      <c r="H182" s="6">
        <f t="shared" si="14"/>
        <v>2</v>
      </c>
      <c r="I182" s="6"/>
      <c r="J182">
        <f t="shared" si="15"/>
        <v>-5.5606400744495146E-2</v>
      </c>
      <c r="M182">
        <f t="shared" si="16"/>
        <v>42</v>
      </c>
      <c r="N182">
        <f t="shared" si="17"/>
        <v>-5.7498935718655034E-4</v>
      </c>
    </row>
    <row r="183" spans="1:14" x14ac:dyDescent="0.25">
      <c r="A183">
        <v>2</v>
      </c>
      <c r="B183">
        <v>50.326146361971098</v>
      </c>
      <c r="C183">
        <v>1.8879999999999999</v>
      </c>
      <c r="D183">
        <v>2.0735000000000001</v>
      </c>
      <c r="F183" s="4">
        <f t="shared" si="12"/>
        <v>0.94405664</v>
      </c>
      <c r="G183">
        <f t="shared" si="13"/>
        <v>1.0435126448154708</v>
      </c>
      <c r="H183" s="6">
        <f t="shared" si="14"/>
        <v>2</v>
      </c>
      <c r="I183" s="6"/>
      <c r="J183">
        <f t="shared" si="15"/>
        <v>-0.10016167979397157</v>
      </c>
      <c r="M183">
        <f t="shared" si="16"/>
        <v>42</v>
      </c>
      <c r="N183">
        <f t="shared" si="17"/>
        <v>-1.0357063055400546E-3</v>
      </c>
    </row>
    <row r="184" spans="1:14" x14ac:dyDescent="0.25">
      <c r="A184">
        <v>2</v>
      </c>
      <c r="B184">
        <v>50.326146361971098</v>
      </c>
      <c r="C184">
        <v>1.921</v>
      </c>
      <c r="D184">
        <v>2.016</v>
      </c>
      <c r="F184" s="4">
        <f t="shared" si="12"/>
        <v>0.96055762999999994</v>
      </c>
      <c r="G184">
        <f t="shared" si="13"/>
        <v>1.0145751106573373</v>
      </c>
      <c r="H184" s="6">
        <f t="shared" si="14"/>
        <v>2</v>
      </c>
      <c r="I184" s="6"/>
      <c r="J184">
        <f t="shared" si="15"/>
        <v>-5.4711213235684106E-2</v>
      </c>
      <c r="M184">
        <f t="shared" si="16"/>
        <v>42</v>
      </c>
      <c r="N184">
        <f t="shared" si="17"/>
        <v>-5.6573280967832775E-4</v>
      </c>
    </row>
    <row r="185" spans="1:14" x14ac:dyDescent="0.25">
      <c r="A185">
        <v>2</v>
      </c>
      <c r="B185">
        <v>50.326146361971098</v>
      </c>
      <c r="C185">
        <v>1.895</v>
      </c>
      <c r="D185">
        <v>1.9750000000000001</v>
      </c>
      <c r="F185" s="4">
        <f t="shared" si="12"/>
        <v>0.94755685000000001</v>
      </c>
      <c r="G185">
        <f t="shared" si="13"/>
        <v>0.99394139064892928</v>
      </c>
      <c r="H185" s="6">
        <f t="shared" si="14"/>
        <v>2</v>
      </c>
      <c r="I185" s="6"/>
      <c r="J185">
        <f t="shared" si="15"/>
        <v>-4.7791306631677161E-2</v>
      </c>
      <c r="M185">
        <f t="shared" si="16"/>
        <v>42</v>
      </c>
      <c r="N185">
        <f t="shared" si="17"/>
        <v>-4.9417858935913524E-4</v>
      </c>
    </row>
    <row r="186" spans="1:14" x14ac:dyDescent="0.25">
      <c r="A186">
        <v>2</v>
      </c>
      <c r="B186">
        <v>50.326146361971098</v>
      </c>
      <c r="C186">
        <v>1.919</v>
      </c>
      <c r="D186">
        <v>2.0226999999999999</v>
      </c>
      <c r="F186" s="4">
        <f t="shared" si="12"/>
        <v>0.95955757000000008</v>
      </c>
      <c r="G186">
        <f t="shared" si="13"/>
        <v>1.0179469624635893</v>
      </c>
      <c r="H186" s="6">
        <f t="shared" si="14"/>
        <v>2</v>
      </c>
      <c r="I186" s="6"/>
      <c r="J186">
        <f t="shared" si="15"/>
        <v>-5.907078236433131E-2</v>
      </c>
      <c r="M186">
        <f t="shared" si="16"/>
        <v>42</v>
      </c>
      <c r="N186">
        <f t="shared" si="17"/>
        <v>-6.1081225767945272E-4</v>
      </c>
    </row>
    <row r="187" spans="1:14" x14ac:dyDescent="0.25">
      <c r="A187">
        <v>2</v>
      </c>
      <c r="B187">
        <v>50.326146361971098</v>
      </c>
      <c r="C187">
        <v>1.881</v>
      </c>
      <c r="D187">
        <v>1.9520999999999999</v>
      </c>
      <c r="F187" s="4">
        <f t="shared" si="12"/>
        <v>0.94055643</v>
      </c>
      <c r="G187">
        <f t="shared" si="13"/>
        <v>0.98241670313203788</v>
      </c>
      <c r="H187" s="6">
        <f t="shared" si="14"/>
        <v>2</v>
      </c>
      <c r="I187" s="6"/>
      <c r="J187">
        <f t="shared" si="15"/>
        <v>-4.3543912680999282E-2</v>
      </c>
      <c r="M187">
        <f t="shared" si="16"/>
        <v>42</v>
      </c>
      <c r="N187">
        <f t="shared" si="17"/>
        <v>-4.502590713770243E-4</v>
      </c>
    </row>
    <row r="188" spans="1:14" x14ac:dyDescent="0.25">
      <c r="A188">
        <v>2</v>
      </c>
      <c r="B188">
        <v>50.326146361971098</v>
      </c>
      <c r="C188">
        <v>1.89</v>
      </c>
      <c r="D188">
        <v>1.9513</v>
      </c>
      <c r="F188" s="4">
        <f t="shared" si="12"/>
        <v>0.94505669999999997</v>
      </c>
      <c r="G188">
        <f t="shared" si="13"/>
        <v>0.98201409396114203</v>
      </c>
      <c r="H188" s="6">
        <f t="shared" si="14"/>
        <v>2</v>
      </c>
      <c r="I188" s="6"/>
      <c r="J188">
        <f t="shared" si="15"/>
        <v>-3.8360734860246506E-2</v>
      </c>
      <c r="M188">
        <f t="shared" si="16"/>
        <v>42</v>
      </c>
      <c r="N188">
        <f t="shared" si="17"/>
        <v>-3.9666322551330395E-4</v>
      </c>
    </row>
    <row r="189" spans="1:14" x14ac:dyDescent="0.25">
      <c r="A189">
        <v>2</v>
      </c>
      <c r="B189">
        <v>50.326146361971098</v>
      </c>
      <c r="C189">
        <v>1.9079999999999999</v>
      </c>
      <c r="D189">
        <v>2.0350000000000001</v>
      </c>
      <c r="F189" s="4">
        <f t="shared" si="12"/>
        <v>0.95405723999999992</v>
      </c>
      <c r="G189">
        <f t="shared" si="13"/>
        <v>1.0241370784661119</v>
      </c>
      <c r="H189" s="6">
        <f t="shared" si="14"/>
        <v>2</v>
      </c>
      <c r="I189" s="6"/>
      <c r="J189">
        <f t="shared" si="15"/>
        <v>-7.08819926814451E-2</v>
      </c>
      <c r="M189">
        <f t="shared" si="16"/>
        <v>42</v>
      </c>
      <c r="N189">
        <f t="shared" si="17"/>
        <v>-7.3294424494900695E-4</v>
      </c>
    </row>
    <row r="190" spans="1:14" x14ac:dyDescent="0.25">
      <c r="A190">
        <v>2</v>
      </c>
      <c r="B190">
        <v>50.326146361971098</v>
      </c>
      <c r="C190">
        <v>1.917</v>
      </c>
      <c r="D190">
        <v>1.83</v>
      </c>
      <c r="F190" s="4">
        <f t="shared" si="12"/>
        <v>0.95855751</v>
      </c>
      <c r="G190">
        <f t="shared" si="13"/>
        <v>0.92096847842407115</v>
      </c>
      <c r="H190" s="6">
        <f t="shared" si="14"/>
        <v>2</v>
      </c>
      <c r="I190" s="6"/>
      <c r="J190">
        <f t="shared" si="15"/>
        <v>4.0003750397196315E-2</v>
      </c>
      <c r="M190">
        <f t="shared" si="16"/>
        <v>42</v>
      </c>
      <c r="N190">
        <f t="shared" si="17"/>
        <v>4.1365257268898513E-4</v>
      </c>
    </row>
    <row r="191" spans="1:14" x14ac:dyDescent="0.25">
      <c r="A191">
        <v>2</v>
      </c>
      <c r="B191">
        <v>50.326146361971098</v>
      </c>
      <c r="C191">
        <v>1.9279999999999999</v>
      </c>
      <c r="D191">
        <v>2.0308999999999999</v>
      </c>
      <c r="F191" s="4">
        <f t="shared" si="12"/>
        <v>0.96405783999999994</v>
      </c>
      <c r="G191">
        <f t="shared" si="13"/>
        <v>1.022073706465271</v>
      </c>
      <c r="H191" s="6">
        <f t="shared" si="14"/>
        <v>2</v>
      </c>
      <c r="I191" s="6"/>
      <c r="J191">
        <f t="shared" si="15"/>
        <v>-5.843759518155462E-2</v>
      </c>
      <c r="M191">
        <f t="shared" si="16"/>
        <v>42</v>
      </c>
      <c r="N191">
        <f t="shared" si="17"/>
        <v>-6.0426488388202928E-4</v>
      </c>
    </row>
    <row r="192" spans="1:14" x14ac:dyDescent="0.25">
      <c r="A192">
        <v>2</v>
      </c>
      <c r="B192">
        <v>50.326146361971098</v>
      </c>
      <c r="C192">
        <v>1.9370000000000001</v>
      </c>
      <c r="D192">
        <v>1.9504999999999999</v>
      </c>
      <c r="F192" s="4">
        <f t="shared" si="12"/>
        <v>0.96855811000000003</v>
      </c>
      <c r="G192">
        <f t="shared" si="13"/>
        <v>0.98161148479024618</v>
      </c>
      <c r="H192" s="6">
        <f t="shared" si="14"/>
        <v>2</v>
      </c>
      <c r="I192" s="6"/>
      <c r="J192">
        <f t="shared" si="15"/>
        <v>-1.3387112352696623E-2</v>
      </c>
      <c r="M192">
        <f t="shared" si="16"/>
        <v>42</v>
      </c>
      <c r="N192">
        <f t="shared" si="17"/>
        <v>-1.3842735769988102E-4</v>
      </c>
    </row>
    <row r="193" spans="1:14" x14ac:dyDescent="0.25">
      <c r="A193">
        <v>2</v>
      </c>
      <c r="B193">
        <v>50.326146361971098</v>
      </c>
      <c r="C193">
        <v>1.9339999999999999</v>
      </c>
      <c r="D193">
        <v>2.0103</v>
      </c>
      <c r="F193" s="4">
        <f t="shared" si="12"/>
        <v>0.96705801999999996</v>
      </c>
      <c r="G193">
        <f t="shared" si="13"/>
        <v>1.0117065203147049</v>
      </c>
      <c r="H193" s="6">
        <f t="shared" si="14"/>
        <v>2</v>
      </c>
      <c r="I193" s="6"/>
      <c r="J193">
        <f t="shared" si="15"/>
        <v>-4.5135314446976597E-2</v>
      </c>
      <c r="M193">
        <f t="shared" si="16"/>
        <v>42</v>
      </c>
      <c r="N193">
        <f t="shared" si="17"/>
        <v>-4.66714714364049E-4</v>
      </c>
    </row>
    <row r="194" spans="1:14" x14ac:dyDescent="0.25">
      <c r="A194">
        <v>2</v>
      </c>
      <c r="B194">
        <v>50.326146361971098</v>
      </c>
      <c r="C194">
        <v>1.913</v>
      </c>
      <c r="D194">
        <v>1.9812000000000001</v>
      </c>
      <c r="F194" s="4">
        <f t="shared" ref="F194:F257" si="18">$E$2*C194/100</f>
        <v>0.95655738999999995</v>
      </c>
      <c r="G194">
        <f t="shared" si="13"/>
        <v>0.99706161172337149</v>
      </c>
      <c r="H194" s="6">
        <f t="shared" si="14"/>
        <v>2</v>
      </c>
      <c r="I194" s="6"/>
      <c r="J194">
        <f t="shared" si="15"/>
        <v>-4.1471778086811482E-2</v>
      </c>
      <c r="M194">
        <f t="shared" si="16"/>
        <v>42</v>
      </c>
      <c r="N194">
        <f t="shared" si="17"/>
        <v>-4.2883248518615295E-4</v>
      </c>
    </row>
    <row r="195" spans="1:14" x14ac:dyDescent="0.25">
      <c r="A195">
        <v>2</v>
      </c>
      <c r="B195">
        <v>50.326146361971098</v>
      </c>
      <c r="C195">
        <v>1.8979999999999999</v>
      </c>
      <c r="D195">
        <v>1.9137999999999999</v>
      </c>
      <c r="F195" s="4">
        <f t="shared" si="18"/>
        <v>0.94905693999999996</v>
      </c>
      <c r="G195">
        <f t="shared" ref="G195:G258" si="19">D195*B195/100</f>
        <v>0.96314178907540282</v>
      </c>
      <c r="H195" s="6">
        <f t="shared" ref="H195:H258" si="20">A195^$K$2</f>
        <v>2</v>
      </c>
      <c r="I195" s="6"/>
      <c r="J195">
        <f t="shared" ref="J195:J258" si="21">-LN(G195/F195)</f>
        <v>-1.4731840988270796E-2</v>
      </c>
      <c r="M195">
        <f t="shared" ref="M195:M258" si="22">A195*21</f>
        <v>42</v>
      </c>
      <c r="N195">
        <f t="shared" ref="N195:N258" si="23">-LOG(G195/F195)/M195</f>
        <v>-1.5233231546386085E-4</v>
      </c>
    </row>
    <row r="196" spans="1:14" x14ac:dyDescent="0.25">
      <c r="A196">
        <v>2</v>
      </c>
      <c r="B196">
        <v>50.230336626527702</v>
      </c>
      <c r="C196">
        <v>1.927</v>
      </c>
      <c r="D196">
        <v>1.9843999999999999</v>
      </c>
      <c r="F196" s="4">
        <f t="shared" si="18"/>
        <v>0.96355781000000007</v>
      </c>
      <c r="G196">
        <f t="shared" si="19"/>
        <v>0.99677080001681573</v>
      </c>
      <c r="H196" s="6">
        <f t="shared" si="20"/>
        <v>2</v>
      </c>
      <c r="I196" s="6"/>
      <c r="J196">
        <f t="shared" si="21"/>
        <v>-3.3888367826527911E-2</v>
      </c>
      <c r="M196">
        <f t="shared" si="22"/>
        <v>42</v>
      </c>
      <c r="N196">
        <f t="shared" si="23"/>
        <v>-3.5041740828020874E-4</v>
      </c>
    </row>
    <row r="197" spans="1:14" x14ac:dyDescent="0.25">
      <c r="A197">
        <v>2</v>
      </c>
      <c r="B197">
        <v>50.230336626527702</v>
      </c>
      <c r="C197">
        <v>1.895</v>
      </c>
      <c r="D197">
        <v>1.9569000000000001</v>
      </c>
      <c r="F197" s="4">
        <f t="shared" si="18"/>
        <v>0.94755685000000001</v>
      </c>
      <c r="G197">
        <f t="shared" si="19"/>
        <v>0.98295745744452068</v>
      </c>
      <c r="H197" s="6">
        <f t="shared" si="20"/>
        <v>2</v>
      </c>
      <c r="I197" s="6"/>
      <c r="J197">
        <f t="shared" si="21"/>
        <v>-3.667890576763385E-2</v>
      </c>
      <c r="M197">
        <f t="shared" si="22"/>
        <v>42</v>
      </c>
      <c r="N197">
        <f t="shared" si="23"/>
        <v>-3.792725327888747E-4</v>
      </c>
    </row>
    <row r="198" spans="1:14" x14ac:dyDescent="0.25">
      <c r="A198">
        <v>2</v>
      </c>
      <c r="B198">
        <v>50.230336626527702</v>
      </c>
      <c r="C198">
        <v>1.9350000000000001</v>
      </c>
      <c r="D198">
        <v>1.4790000000000001</v>
      </c>
      <c r="F198" s="4">
        <f t="shared" si="18"/>
        <v>0.96755805000000006</v>
      </c>
      <c r="G198">
        <f t="shared" si="19"/>
        <v>0.74290667870634475</v>
      </c>
      <c r="H198" s="6">
        <f t="shared" si="20"/>
        <v>2</v>
      </c>
      <c r="I198" s="6"/>
      <c r="J198">
        <f t="shared" si="21"/>
        <v>0.26420498693908184</v>
      </c>
      <c r="M198">
        <f t="shared" si="22"/>
        <v>42</v>
      </c>
      <c r="N198">
        <f t="shared" si="23"/>
        <v>2.7319706647372373E-3</v>
      </c>
    </row>
    <row r="199" spans="1:14" x14ac:dyDescent="0.25">
      <c r="A199">
        <v>2</v>
      </c>
      <c r="B199">
        <v>50.230336626527702</v>
      </c>
      <c r="C199">
        <v>1.883</v>
      </c>
      <c r="D199">
        <v>1.8818999999999999</v>
      </c>
      <c r="F199" s="4">
        <f t="shared" si="18"/>
        <v>0.94155648999999997</v>
      </c>
      <c r="G199">
        <f t="shared" si="19"/>
        <v>0.9452847049746248</v>
      </c>
      <c r="H199" s="6">
        <f t="shared" si="20"/>
        <v>2</v>
      </c>
      <c r="I199" s="6"/>
      <c r="J199">
        <f t="shared" si="21"/>
        <v>-3.9518109276553319E-3</v>
      </c>
      <c r="M199">
        <f t="shared" si="22"/>
        <v>42</v>
      </c>
      <c r="N199">
        <f t="shared" si="23"/>
        <v>-4.0863087604897171E-5</v>
      </c>
    </row>
    <row r="200" spans="1:14" x14ac:dyDescent="0.25">
      <c r="A200">
        <v>2</v>
      </c>
      <c r="B200">
        <v>50.230336626527702</v>
      </c>
      <c r="C200">
        <v>1.917</v>
      </c>
      <c r="D200">
        <v>1.9946999999999999</v>
      </c>
      <c r="F200" s="4">
        <f t="shared" si="18"/>
        <v>0.95855751</v>
      </c>
      <c r="G200">
        <f t="shared" si="19"/>
        <v>1.0019445246893479</v>
      </c>
      <c r="H200" s="6">
        <f t="shared" si="20"/>
        <v>2</v>
      </c>
      <c r="I200" s="6"/>
      <c r="J200">
        <f t="shared" si="21"/>
        <v>-4.4268354844874749E-2</v>
      </c>
      <c r="M200">
        <f t="shared" si="22"/>
        <v>42</v>
      </c>
      <c r="N200">
        <f t="shared" si="23"/>
        <v>-4.5775005314438536E-4</v>
      </c>
    </row>
    <row r="201" spans="1:14" x14ac:dyDescent="0.25">
      <c r="A201">
        <v>2</v>
      </c>
      <c r="B201">
        <v>50.230336626527702</v>
      </c>
      <c r="C201">
        <v>1.9259999999999999</v>
      </c>
      <c r="D201">
        <v>1.9992000000000001</v>
      </c>
      <c r="F201" s="4">
        <f t="shared" si="18"/>
        <v>0.96305778000000009</v>
      </c>
      <c r="G201">
        <f t="shared" si="19"/>
        <v>1.0042048898375417</v>
      </c>
      <c r="H201" s="6">
        <f t="shared" si="20"/>
        <v>2</v>
      </c>
      <c r="I201" s="6"/>
      <c r="J201">
        <f t="shared" si="21"/>
        <v>-4.1837942976672128E-2</v>
      </c>
      <c r="M201">
        <f t="shared" si="22"/>
        <v>42</v>
      </c>
      <c r="N201">
        <f t="shared" si="23"/>
        <v>-4.3261875640360984E-4</v>
      </c>
    </row>
    <row r="202" spans="1:14" x14ac:dyDescent="0.25">
      <c r="A202">
        <v>2</v>
      </c>
      <c r="B202">
        <v>50.230336626527702</v>
      </c>
      <c r="C202">
        <v>1.9359999999999999</v>
      </c>
      <c r="D202">
        <v>1.9961</v>
      </c>
      <c r="F202" s="4">
        <f t="shared" si="18"/>
        <v>0.96805808000000004</v>
      </c>
      <c r="G202">
        <f t="shared" si="19"/>
        <v>1.0026477494021195</v>
      </c>
      <c r="H202" s="6">
        <f t="shared" si="20"/>
        <v>2</v>
      </c>
      <c r="I202" s="6"/>
      <c r="J202">
        <f t="shared" si="21"/>
        <v>-3.5107443794315234E-2</v>
      </c>
      <c r="M202">
        <f t="shared" si="22"/>
        <v>42</v>
      </c>
      <c r="N202">
        <f t="shared" si="23"/>
        <v>-3.6302307413332542E-4</v>
      </c>
    </row>
    <row r="203" spans="1:14" x14ac:dyDescent="0.25">
      <c r="A203">
        <v>2</v>
      </c>
      <c r="B203">
        <v>50.230336626527702</v>
      </c>
      <c r="C203">
        <v>1.9079999999999999</v>
      </c>
      <c r="D203">
        <v>1.96</v>
      </c>
      <c r="F203" s="4">
        <f t="shared" si="18"/>
        <v>0.95405723999999992</v>
      </c>
      <c r="G203">
        <f t="shared" si="19"/>
        <v>0.984514597879943</v>
      </c>
      <c r="H203" s="6">
        <f t="shared" si="20"/>
        <v>2</v>
      </c>
      <c r="I203" s="6"/>
      <c r="J203">
        <f t="shared" si="21"/>
        <v>-3.1425056030331619E-2</v>
      </c>
      <c r="M203">
        <f t="shared" si="22"/>
        <v>42</v>
      </c>
      <c r="N203">
        <f t="shared" si="23"/>
        <v>-3.2494591493984593E-4</v>
      </c>
    </row>
    <row r="204" spans="1:14" x14ac:dyDescent="0.25">
      <c r="A204">
        <v>2</v>
      </c>
      <c r="B204">
        <v>50.230336626527702</v>
      </c>
      <c r="C204">
        <v>1.913</v>
      </c>
      <c r="D204">
        <v>1.9783999999999999</v>
      </c>
      <c r="F204" s="4">
        <f t="shared" si="18"/>
        <v>0.95655738999999995</v>
      </c>
      <c r="G204">
        <f t="shared" si="19"/>
        <v>0.99375697981922395</v>
      </c>
      <c r="H204" s="6">
        <f t="shared" si="20"/>
        <v>2</v>
      </c>
      <c r="I204" s="6"/>
      <c r="J204">
        <f t="shared" si="21"/>
        <v>-3.8151902580953918E-2</v>
      </c>
      <c r="M204">
        <f t="shared" si="22"/>
        <v>42</v>
      </c>
      <c r="N204">
        <f t="shared" si="23"/>
        <v>-3.9450382773854089E-4</v>
      </c>
    </row>
    <row r="205" spans="1:14" x14ac:dyDescent="0.25">
      <c r="A205">
        <v>2</v>
      </c>
      <c r="B205">
        <v>50.230336626527702</v>
      </c>
      <c r="C205">
        <v>1.9179999999999999</v>
      </c>
      <c r="D205">
        <v>2.1352000000000002</v>
      </c>
      <c r="F205" s="4">
        <f t="shared" si="18"/>
        <v>0.95905753999999999</v>
      </c>
      <c r="G205">
        <f t="shared" si="19"/>
        <v>1.0725181476496197</v>
      </c>
      <c r="H205" s="6">
        <f t="shared" si="20"/>
        <v>2</v>
      </c>
      <c r="I205" s="6"/>
      <c r="J205">
        <f t="shared" si="21"/>
        <v>-0.11181349846093164</v>
      </c>
      <c r="M205">
        <f t="shared" si="22"/>
        <v>42</v>
      </c>
      <c r="N205">
        <f t="shared" si="23"/>
        <v>-1.1561901281876275E-3</v>
      </c>
    </row>
    <row r="206" spans="1:14" x14ac:dyDescent="0.25">
      <c r="A206">
        <v>2</v>
      </c>
      <c r="B206">
        <v>50.230336626527702</v>
      </c>
      <c r="C206">
        <v>1.8939999999999999</v>
      </c>
      <c r="D206">
        <v>1.9713000000000001</v>
      </c>
      <c r="F206" s="4">
        <f t="shared" si="18"/>
        <v>0.94705681999999991</v>
      </c>
      <c r="G206">
        <f t="shared" si="19"/>
        <v>0.99019062591874063</v>
      </c>
      <c r="H206" s="6">
        <f t="shared" si="20"/>
        <v>2</v>
      </c>
      <c r="I206" s="6"/>
      <c r="J206">
        <f t="shared" si="21"/>
        <v>-4.4538384639908904E-2</v>
      </c>
      <c r="M206">
        <f t="shared" si="22"/>
        <v>42</v>
      </c>
      <c r="N206">
        <f t="shared" si="23"/>
        <v>-4.6054225433326157E-4</v>
      </c>
    </row>
    <row r="207" spans="1:14" x14ac:dyDescent="0.25">
      <c r="A207">
        <v>2</v>
      </c>
      <c r="B207">
        <v>50.230336626527702</v>
      </c>
      <c r="C207">
        <v>1.9339999999999999</v>
      </c>
      <c r="D207">
        <v>1.9911000000000001</v>
      </c>
      <c r="F207" s="4">
        <f t="shared" si="18"/>
        <v>0.96705801999999996</v>
      </c>
      <c r="G207">
        <f t="shared" si="19"/>
        <v>1.0001362325707932</v>
      </c>
      <c r="H207" s="6">
        <f t="shared" si="20"/>
        <v>2</v>
      </c>
      <c r="I207" s="6"/>
      <c r="J207">
        <f t="shared" si="21"/>
        <v>-3.3633008620750068E-2</v>
      </c>
      <c r="M207">
        <f t="shared" si="22"/>
        <v>42</v>
      </c>
      <c r="N207">
        <f t="shared" si="23"/>
        <v>-3.4777690604276794E-4</v>
      </c>
    </row>
    <row r="208" spans="1:14" x14ac:dyDescent="0.25">
      <c r="A208">
        <v>2</v>
      </c>
      <c r="B208">
        <v>50.230336626527702</v>
      </c>
      <c r="C208">
        <v>1.9339999999999999</v>
      </c>
      <c r="D208">
        <v>1.9865999999999999</v>
      </c>
      <c r="F208" s="4">
        <f t="shared" si="18"/>
        <v>0.96705801999999996</v>
      </c>
      <c r="G208">
        <f t="shared" si="19"/>
        <v>0.99787586742259937</v>
      </c>
      <c r="H208" s="6">
        <f t="shared" si="20"/>
        <v>2</v>
      </c>
      <c r="I208" s="6"/>
      <c r="J208">
        <f t="shared" si="21"/>
        <v>-3.1370393582016501E-2</v>
      </c>
      <c r="M208">
        <f t="shared" si="22"/>
        <v>42</v>
      </c>
      <c r="N208">
        <f t="shared" si="23"/>
        <v>-3.2438068637626077E-4</v>
      </c>
    </row>
    <row r="209" spans="1:14" x14ac:dyDescent="0.25">
      <c r="A209">
        <v>2</v>
      </c>
      <c r="B209">
        <v>50.230336626527702</v>
      </c>
      <c r="C209">
        <v>1.923</v>
      </c>
      <c r="D209">
        <v>2.0249999999999999</v>
      </c>
      <c r="F209" s="4">
        <f t="shared" si="18"/>
        <v>0.96155769000000002</v>
      </c>
      <c r="G209">
        <f t="shared" si="19"/>
        <v>1.017164316687186</v>
      </c>
      <c r="H209" s="6">
        <f t="shared" si="20"/>
        <v>2</v>
      </c>
      <c r="I209" s="6"/>
      <c r="J209">
        <f t="shared" si="21"/>
        <v>-5.6219389765860384E-2</v>
      </c>
      <c r="M209">
        <f t="shared" si="22"/>
        <v>42</v>
      </c>
      <c r="N209">
        <f t="shared" si="23"/>
        <v>-5.8132787503050744E-4</v>
      </c>
    </row>
    <row r="210" spans="1:14" x14ac:dyDescent="0.25">
      <c r="A210">
        <v>2</v>
      </c>
      <c r="B210">
        <v>50.230336626527702</v>
      </c>
      <c r="C210">
        <v>1.917</v>
      </c>
      <c r="D210">
        <v>1.9754</v>
      </c>
      <c r="F210" s="4">
        <f t="shared" si="18"/>
        <v>0.95855751</v>
      </c>
      <c r="G210">
        <f t="shared" si="19"/>
        <v>0.99225006972042817</v>
      </c>
      <c r="H210" s="6">
        <f t="shared" si="20"/>
        <v>2</v>
      </c>
      <c r="I210" s="6"/>
      <c r="J210">
        <f t="shared" si="21"/>
        <v>-3.4545601242382921E-2</v>
      </c>
      <c r="M210">
        <f t="shared" si="22"/>
        <v>42</v>
      </c>
      <c r="N210">
        <f t="shared" si="23"/>
        <v>-3.5721342841897672E-4</v>
      </c>
    </row>
    <row r="211" spans="1:14" x14ac:dyDescent="0.25">
      <c r="A211">
        <v>2</v>
      </c>
      <c r="B211">
        <v>50.230336626527702</v>
      </c>
      <c r="C211">
        <v>1.9259999999999999</v>
      </c>
      <c r="D211">
        <v>1.9499</v>
      </c>
      <c r="F211" s="4">
        <f t="shared" si="18"/>
        <v>0.96305778000000009</v>
      </c>
      <c r="G211">
        <f t="shared" si="19"/>
        <v>0.97944133388066357</v>
      </c>
      <c r="H211" s="6">
        <f t="shared" si="20"/>
        <v>2</v>
      </c>
      <c r="I211" s="6"/>
      <c r="J211">
        <f t="shared" si="21"/>
        <v>-1.6868931647470459E-2</v>
      </c>
      <c r="M211">
        <f t="shared" si="22"/>
        <v>42</v>
      </c>
      <c r="N211">
        <f t="shared" si="23"/>
        <v>-1.7443056976427503E-4</v>
      </c>
    </row>
    <row r="212" spans="1:14" x14ac:dyDescent="0.25">
      <c r="A212">
        <v>2</v>
      </c>
      <c r="B212">
        <v>50.230336626527702</v>
      </c>
      <c r="C212">
        <v>1.9379999999999999</v>
      </c>
      <c r="D212">
        <v>2.0062000000000002</v>
      </c>
      <c r="F212" s="4">
        <f t="shared" si="18"/>
        <v>0.9690581399999999</v>
      </c>
      <c r="G212">
        <f t="shared" si="19"/>
        <v>1.0077210134013987</v>
      </c>
      <c r="H212" s="6">
        <f t="shared" si="20"/>
        <v>2</v>
      </c>
      <c r="I212" s="6"/>
      <c r="J212">
        <f t="shared" si="21"/>
        <v>-3.9122027812673772E-2</v>
      </c>
      <c r="M212">
        <f t="shared" si="22"/>
        <v>42</v>
      </c>
      <c r="N212">
        <f t="shared" si="23"/>
        <v>-4.0453525714070871E-4</v>
      </c>
    </row>
    <row r="213" spans="1:14" x14ac:dyDescent="0.25">
      <c r="A213">
        <v>2</v>
      </c>
      <c r="B213">
        <v>50.230336626527702</v>
      </c>
      <c r="C213">
        <v>1.9079999999999999</v>
      </c>
      <c r="D213">
        <v>1.9742</v>
      </c>
      <c r="F213" s="4">
        <f t="shared" si="18"/>
        <v>0.95405723999999992</v>
      </c>
      <c r="G213">
        <f t="shared" si="19"/>
        <v>0.99164730568090986</v>
      </c>
      <c r="H213" s="6">
        <f t="shared" si="20"/>
        <v>2</v>
      </c>
      <c r="I213" s="6"/>
      <c r="J213">
        <f t="shared" si="21"/>
        <v>-3.8643835789556262E-2</v>
      </c>
      <c r="M213">
        <f t="shared" si="22"/>
        <v>42</v>
      </c>
      <c r="N213">
        <f t="shared" si="23"/>
        <v>-3.9959058673761136E-4</v>
      </c>
    </row>
    <row r="214" spans="1:14" x14ac:dyDescent="0.25">
      <c r="A214">
        <v>2</v>
      </c>
      <c r="B214">
        <v>50.230336626527702</v>
      </c>
      <c r="C214">
        <v>1.9159999999999999</v>
      </c>
      <c r="D214">
        <v>1.9412</v>
      </c>
      <c r="F214" s="4">
        <f t="shared" si="18"/>
        <v>0.95805747999999991</v>
      </c>
      <c r="G214">
        <f t="shared" si="19"/>
        <v>0.97507129459415576</v>
      </c>
      <c r="H214" s="6">
        <f t="shared" si="20"/>
        <v>2</v>
      </c>
      <c r="I214" s="6"/>
      <c r="J214">
        <f t="shared" si="21"/>
        <v>-1.7602814814255942E-2</v>
      </c>
      <c r="M214">
        <f t="shared" si="22"/>
        <v>42</v>
      </c>
      <c r="N214">
        <f t="shared" si="23"/>
        <v>-1.8201917475705169E-4</v>
      </c>
    </row>
    <row r="215" spans="1:14" x14ac:dyDescent="0.25">
      <c r="A215">
        <v>2</v>
      </c>
      <c r="B215">
        <v>50.230336626527702</v>
      </c>
      <c r="C215">
        <v>1.8959999999999999</v>
      </c>
      <c r="D215">
        <v>1.7603</v>
      </c>
      <c r="F215" s="4">
        <f t="shared" si="18"/>
        <v>0.94805687999999988</v>
      </c>
      <c r="G215">
        <f t="shared" si="19"/>
        <v>0.88420461563676711</v>
      </c>
      <c r="H215" s="6">
        <f t="shared" si="20"/>
        <v>2</v>
      </c>
      <c r="I215" s="6"/>
      <c r="J215">
        <f t="shared" si="21"/>
        <v>6.9725998949039886E-2</v>
      </c>
      <c r="M215">
        <f t="shared" si="22"/>
        <v>42</v>
      </c>
      <c r="N215">
        <f t="shared" si="23"/>
        <v>7.2099087116095145E-4</v>
      </c>
    </row>
    <row r="216" spans="1:14" x14ac:dyDescent="0.25">
      <c r="A216">
        <v>2</v>
      </c>
      <c r="B216">
        <v>51.034305276117799</v>
      </c>
      <c r="C216">
        <v>1.923</v>
      </c>
      <c r="D216">
        <v>2.0445000000000002</v>
      </c>
      <c r="F216" s="4">
        <f t="shared" si="18"/>
        <v>0.96155769000000002</v>
      </c>
      <c r="G216">
        <f t="shared" si="19"/>
        <v>1.0433963713702286</v>
      </c>
      <c r="H216" s="6">
        <f t="shared" si="20"/>
        <v>2</v>
      </c>
      <c r="I216" s="6"/>
      <c r="J216">
        <f t="shared" si="21"/>
        <v>-8.1681849655647121E-2</v>
      </c>
      <c r="M216">
        <f t="shared" si="22"/>
        <v>42</v>
      </c>
      <c r="N216">
        <f t="shared" si="23"/>
        <v>-8.4461848993091842E-4</v>
      </c>
    </row>
    <row r="217" spans="1:14" x14ac:dyDescent="0.25">
      <c r="A217">
        <v>2</v>
      </c>
      <c r="B217">
        <v>51.034305276117799</v>
      </c>
      <c r="C217">
        <v>1.9319999999999999</v>
      </c>
      <c r="D217">
        <v>2.0565000000000002</v>
      </c>
      <c r="F217" s="4">
        <f t="shared" si="18"/>
        <v>0.96605795999999999</v>
      </c>
      <c r="G217">
        <f t="shared" si="19"/>
        <v>1.0495204880033626</v>
      </c>
      <c r="H217" s="6">
        <f t="shared" si="20"/>
        <v>2</v>
      </c>
      <c r="I217" s="6"/>
      <c r="J217">
        <f t="shared" si="21"/>
        <v>-8.2864828337745139E-2</v>
      </c>
      <c r="M217">
        <f t="shared" si="22"/>
        <v>42</v>
      </c>
      <c r="N217">
        <f t="shared" si="23"/>
        <v>-8.5685089740340304E-4</v>
      </c>
    </row>
    <row r="218" spans="1:14" x14ac:dyDescent="0.25">
      <c r="A218">
        <v>2</v>
      </c>
      <c r="B218">
        <v>51.034305276117799</v>
      </c>
      <c r="C218">
        <v>1.917</v>
      </c>
      <c r="D218">
        <v>2.0453999999999999</v>
      </c>
      <c r="F218" s="4">
        <f t="shared" si="18"/>
        <v>0.95855751</v>
      </c>
      <c r="G218">
        <f t="shared" si="19"/>
        <v>1.0438556801177135</v>
      </c>
      <c r="H218" s="6">
        <f t="shared" si="20"/>
        <v>2</v>
      </c>
      <c r="I218" s="6"/>
      <c r="J218">
        <f t="shared" si="21"/>
        <v>-8.5246960765997665E-2</v>
      </c>
      <c r="M218">
        <f t="shared" si="22"/>
        <v>42</v>
      </c>
      <c r="N218">
        <f t="shared" si="23"/>
        <v>-8.8148296808799491E-4</v>
      </c>
    </row>
    <row r="219" spans="1:14" x14ac:dyDescent="0.25">
      <c r="A219">
        <v>2</v>
      </c>
      <c r="B219">
        <v>51.034305276117799</v>
      </c>
      <c r="C219">
        <v>1.92</v>
      </c>
      <c r="D219">
        <v>2.0169999999999999</v>
      </c>
      <c r="F219" s="4">
        <f t="shared" si="18"/>
        <v>0.96005759999999996</v>
      </c>
      <c r="G219">
        <f t="shared" si="19"/>
        <v>1.0293619374192959</v>
      </c>
      <c r="H219" s="6">
        <f t="shared" si="20"/>
        <v>2</v>
      </c>
      <c r="I219" s="6"/>
      <c r="J219">
        <f t="shared" si="21"/>
        <v>-6.9701128372114132E-2</v>
      </c>
      <c r="M219">
        <f t="shared" si="22"/>
        <v>42</v>
      </c>
      <c r="N219">
        <f t="shared" si="23"/>
        <v>-7.207337008199846E-4</v>
      </c>
    </row>
    <row r="220" spans="1:14" x14ac:dyDescent="0.25">
      <c r="A220">
        <v>2</v>
      </c>
      <c r="B220">
        <v>51.034305276117799</v>
      </c>
      <c r="C220">
        <v>1.925</v>
      </c>
      <c r="D220">
        <v>2.0202</v>
      </c>
      <c r="F220" s="4">
        <f t="shared" si="18"/>
        <v>0.96255774999999999</v>
      </c>
      <c r="G220">
        <f t="shared" si="19"/>
        <v>1.0309950351881318</v>
      </c>
      <c r="H220" s="6">
        <f t="shared" si="20"/>
        <v>2</v>
      </c>
      <c r="I220" s="6"/>
      <c r="J220">
        <f t="shared" si="21"/>
        <v>-6.8685604112928914E-2</v>
      </c>
      <c r="M220">
        <f t="shared" si="22"/>
        <v>42</v>
      </c>
      <c r="N220">
        <f t="shared" si="23"/>
        <v>-7.1023282981991253E-4</v>
      </c>
    </row>
    <row r="221" spans="1:14" x14ac:dyDescent="0.25">
      <c r="A221">
        <v>2</v>
      </c>
      <c r="B221">
        <v>51.034305276117799</v>
      </c>
      <c r="C221">
        <v>1.9370000000000001</v>
      </c>
      <c r="D221">
        <v>1.9784999999999999</v>
      </c>
      <c r="F221" s="4">
        <f t="shared" si="18"/>
        <v>0.96855811000000003</v>
      </c>
      <c r="G221">
        <f t="shared" si="19"/>
        <v>1.0097137298879906</v>
      </c>
      <c r="H221" s="6">
        <f t="shared" si="20"/>
        <v>2</v>
      </c>
      <c r="I221" s="6"/>
      <c r="J221">
        <f t="shared" si="21"/>
        <v>-4.1613652858212724E-2</v>
      </c>
      <c r="M221">
        <f t="shared" si="22"/>
        <v>42</v>
      </c>
      <c r="N221">
        <f t="shared" si="23"/>
        <v>-4.3029951924188737E-4</v>
      </c>
    </row>
    <row r="222" spans="1:14" x14ac:dyDescent="0.25">
      <c r="A222">
        <v>2</v>
      </c>
      <c r="B222">
        <v>51.034305276117799</v>
      </c>
      <c r="C222">
        <v>1.9119999999999999</v>
      </c>
      <c r="D222">
        <v>1.9862</v>
      </c>
      <c r="F222" s="4">
        <f t="shared" si="18"/>
        <v>0.95605735999999997</v>
      </c>
      <c r="G222">
        <f t="shared" si="19"/>
        <v>1.0136433713942516</v>
      </c>
      <c r="H222" s="6">
        <f t="shared" si="20"/>
        <v>2</v>
      </c>
      <c r="I222" s="6"/>
      <c r="J222">
        <f t="shared" si="21"/>
        <v>-5.8488506297641137E-2</v>
      </c>
      <c r="M222">
        <f t="shared" si="22"/>
        <v>42</v>
      </c>
      <c r="N222">
        <f t="shared" si="23"/>
        <v>-6.0479132237688433E-4</v>
      </c>
    </row>
    <row r="223" spans="1:14" x14ac:dyDescent="0.25">
      <c r="A223">
        <v>2</v>
      </c>
      <c r="B223">
        <v>51.034305276117799</v>
      </c>
      <c r="C223">
        <v>1.9390000000000001</v>
      </c>
      <c r="D223">
        <v>2.0303</v>
      </c>
      <c r="F223" s="4">
        <f t="shared" si="18"/>
        <v>0.96955817</v>
      </c>
      <c r="G223">
        <f t="shared" si="19"/>
        <v>1.0361495000210197</v>
      </c>
      <c r="H223" s="6">
        <f t="shared" si="20"/>
        <v>2</v>
      </c>
      <c r="I223" s="6"/>
      <c r="J223">
        <f t="shared" si="21"/>
        <v>-6.6426244565273601E-2</v>
      </c>
      <c r="M223">
        <f t="shared" si="22"/>
        <v>42</v>
      </c>
      <c r="N223">
        <f t="shared" si="23"/>
        <v>-6.8687027305367138E-4</v>
      </c>
    </row>
    <row r="224" spans="1:14" x14ac:dyDescent="0.25">
      <c r="A224">
        <v>2</v>
      </c>
      <c r="B224">
        <v>51.034305276117799</v>
      </c>
      <c r="C224">
        <v>1.927</v>
      </c>
      <c r="D224">
        <v>1.9937</v>
      </c>
      <c r="F224" s="4">
        <f t="shared" si="18"/>
        <v>0.96355781000000007</v>
      </c>
      <c r="G224">
        <f t="shared" si="19"/>
        <v>1.0174709442899605</v>
      </c>
      <c r="H224" s="6">
        <f t="shared" si="20"/>
        <v>2</v>
      </c>
      <c r="I224" s="6"/>
      <c r="J224">
        <f t="shared" si="21"/>
        <v>-5.4442874874144398E-2</v>
      </c>
      <c r="M224">
        <f t="shared" si="22"/>
        <v>42</v>
      </c>
      <c r="N224">
        <f t="shared" si="23"/>
        <v>-5.6295809849500253E-4</v>
      </c>
    </row>
    <row r="225" spans="1:14" x14ac:dyDescent="0.25">
      <c r="A225">
        <v>2</v>
      </c>
      <c r="B225">
        <v>51.034305276117799</v>
      </c>
      <c r="C225">
        <v>1.889</v>
      </c>
      <c r="D225">
        <v>1.9815</v>
      </c>
      <c r="F225" s="4">
        <f t="shared" si="18"/>
        <v>0.9445566700000001</v>
      </c>
      <c r="G225">
        <f t="shared" si="19"/>
        <v>1.0112447590462741</v>
      </c>
      <c r="H225" s="6">
        <f t="shared" si="20"/>
        <v>2</v>
      </c>
      <c r="I225" s="6"/>
      <c r="J225">
        <f t="shared" si="21"/>
        <v>-6.8221600568709573E-2</v>
      </c>
      <c r="M225">
        <f t="shared" si="22"/>
        <v>42</v>
      </c>
      <c r="N225">
        <f t="shared" si="23"/>
        <v>-7.0543487318091235E-4</v>
      </c>
    </row>
    <row r="226" spans="1:14" x14ac:dyDescent="0.25">
      <c r="A226">
        <v>2</v>
      </c>
      <c r="B226">
        <v>51.034305276117799</v>
      </c>
      <c r="C226">
        <v>1.905</v>
      </c>
      <c r="D226">
        <v>1.9796</v>
      </c>
      <c r="F226" s="4">
        <f t="shared" si="18"/>
        <v>0.95255714999999996</v>
      </c>
      <c r="G226">
        <f t="shared" si="19"/>
        <v>1.0102751072460279</v>
      </c>
      <c r="H226" s="6">
        <f t="shared" si="20"/>
        <v>2</v>
      </c>
      <c r="I226" s="6"/>
      <c r="J226">
        <f t="shared" si="21"/>
        <v>-5.8827850956659378E-2</v>
      </c>
      <c r="M226">
        <f t="shared" si="22"/>
        <v>42</v>
      </c>
      <c r="N226">
        <f t="shared" si="23"/>
        <v>-6.0830026315962147E-4</v>
      </c>
    </row>
    <row r="227" spans="1:14" x14ac:dyDescent="0.25">
      <c r="A227">
        <v>2</v>
      </c>
      <c r="B227">
        <v>51.034305276117799</v>
      </c>
      <c r="C227">
        <v>1.9350000000000001</v>
      </c>
      <c r="D227">
        <v>2.0228999999999999</v>
      </c>
      <c r="F227" s="4">
        <f t="shared" si="18"/>
        <v>0.96755805000000006</v>
      </c>
      <c r="G227">
        <f t="shared" si="19"/>
        <v>1.0323729614305868</v>
      </c>
      <c r="H227" s="6">
        <f t="shared" si="20"/>
        <v>2</v>
      </c>
      <c r="I227" s="6"/>
      <c r="J227">
        <f t="shared" si="21"/>
        <v>-6.4839854384493203E-2</v>
      </c>
      <c r="M227">
        <f t="shared" si="22"/>
        <v>42</v>
      </c>
      <c r="N227">
        <f t="shared" si="23"/>
        <v>-6.7046645158561351E-4</v>
      </c>
    </row>
    <row r="228" spans="1:14" x14ac:dyDescent="0.25">
      <c r="A228">
        <v>2</v>
      </c>
      <c r="B228">
        <v>51.057216299810797</v>
      </c>
      <c r="C228">
        <v>1.885</v>
      </c>
      <c r="D228">
        <v>1.9236</v>
      </c>
      <c r="F228" s="4">
        <f t="shared" si="18"/>
        <v>0.94255655000000005</v>
      </c>
      <c r="G228">
        <f t="shared" si="19"/>
        <v>0.98213661274316055</v>
      </c>
      <c r="H228" s="6">
        <f t="shared" si="20"/>
        <v>2</v>
      </c>
      <c r="I228" s="6"/>
      <c r="J228">
        <f t="shared" si="21"/>
        <v>-4.1134498002772552E-2</v>
      </c>
      <c r="M228">
        <f t="shared" si="22"/>
        <v>42</v>
      </c>
      <c r="N228">
        <f t="shared" si="23"/>
        <v>-4.2534489282058219E-4</v>
      </c>
    </row>
    <row r="229" spans="1:14" x14ac:dyDescent="0.25">
      <c r="A229">
        <v>2</v>
      </c>
      <c r="B229">
        <v>51.057216299810797</v>
      </c>
      <c r="C229">
        <v>1.913</v>
      </c>
      <c r="D229">
        <v>1.9626999999999999</v>
      </c>
      <c r="F229" s="4">
        <f t="shared" si="18"/>
        <v>0.95655738999999995</v>
      </c>
      <c r="G229">
        <f t="shared" si="19"/>
        <v>1.0020999843163865</v>
      </c>
      <c r="H229" s="6">
        <f t="shared" si="20"/>
        <v>2</v>
      </c>
      <c r="I229" s="6"/>
      <c r="J229">
        <f t="shared" si="21"/>
        <v>-4.651227433315662E-2</v>
      </c>
      <c r="M229">
        <f t="shared" si="22"/>
        <v>42</v>
      </c>
      <c r="N229">
        <f t="shared" si="23"/>
        <v>-4.8095295437286127E-4</v>
      </c>
    </row>
    <row r="230" spans="1:14" x14ac:dyDescent="0.25">
      <c r="A230">
        <v>2</v>
      </c>
      <c r="B230">
        <v>51.057216299810797</v>
      </c>
      <c r="C230">
        <v>1.9319999999999999</v>
      </c>
      <c r="D230">
        <v>1.9648000000000001</v>
      </c>
      <c r="F230" s="4">
        <f t="shared" si="18"/>
        <v>0.96605795999999999</v>
      </c>
      <c r="G230">
        <f t="shared" si="19"/>
        <v>1.0031721858586826</v>
      </c>
      <c r="H230" s="6">
        <f t="shared" si="20"/>
        <v>2</v>
      </c>
      <c r="I230" s="6"/>
      <c r="J230">
        <f t="shared" si="21"/>
        <v>-3.76986116617362E-2</v>
      </c>
      <c r="M230">
        <f t="shared" si="22"/>
        <v>42</v>
      </c>
      <c r="N230">
        <f t="shared" si="23"/>
        <v>-3.8981664333584789E-4</v>
      </c>
    </row>
    <row r="231" spans="1:14" x14ac:dyDescent="0.25">
      <c r="A231">
        <v>2</v>
      </c>
      <c r="B231">
        <v>51.057216299810797</v>
      </c>
      <c r="C231">
        <v>1.887</v>
      </c>
      <c r="D231">
        <v>1.9308000000000001</v>
      </c>
      <c r="F231" s="4">
        <f t="shared" si="18"/>
        <v>0.94355661000000002</v>
      </c>
      <c r="G231">
        <f t="shared" si="19"/>
        <v>0.98581273231674682</v>
      </c>
      <c r="H231" s="6">
        <f t="shared" si="20"/>
        <v>2</v>
      </c>
      <c r="I231" s="6"/>
      <c r="J231">
        <f t="shared" si="21"/>
        <v>-4.3810046899163763E-2</v>
      </c>
      <c r="M231">
        <f t="shared" si="22"/>
        <v>42</v>
      </c>
      <c r="N231">
        <f t="shared" si="23"/>
        <v>-4.5301099095784503E-4</v>
      </c>
    </row>
    <row r="232" spans="1:14" x14ac:dyDescent="0.25">
      <c r="A232">
        <v>2</v>
      </c>
      <c r="B232">
        <v>51.057216299810797</v>
      </c>
      <c r="C232">
        <v>1.91</v>
      </c>
      <c r="D232">
        <v>1.9469000000000001</v>
      </c>
      <c r="F232" s="4">
        <f t="shared" si="18"/>
        <v>0.9550573</v>
      </c>
      <c r="G232">
        <f t="shared" si="19"/>
        <v>0.99403294414101651</v>
      </c>
      <c r="H232" s="6">
        <f t="shared" si="20"/>
        <v>2</v>
      </c>
      <c r="I232" s="6"/>
      <c r="J232">
        <f t="shared" si="21"/>
        <v>-3.9999010425565265E-2</v>
      </c>
      <c r="M232">
        <f t="shared" si="22"/>
        <v>42</v>
      </c>
      <c r="N232">
        <f t="shared" si="23"/>
        <v>-4.1360355974794376E-4</v>
      </c>
    </row>
    <row r="233" spans="1:14" x14ac:dyDescent="0.25">
      <c r="A233">
        <v>2</v>
      </c>
      <c r="B233">
        <v>51.057216299810797</v>
      </c>
      <c r="C233">
        <v>1.91</v>
      </c>
      <c r="D233">
        <v>2.0007000000000001</v>
      </c>
      <c r="F233" s="4">
        <f t="shared" si="18"/>
        <v>0.9550573</v>
      </c>
      <c r="G233">
        <f t="shared" si="19"/>
        <v>1.0215017265103148</v>
      </c>
      <c r="H233" s="6">
        <f t="shared" si="20"/>
        <v>2</v>
      </c>
      <c r="I233" s="6"/>
      <c r="J233">
        <f t="shared" si="21"/>
        <v>-6.7257765747071097E-2</v>
      </c>
      <c r="M233">
        <f t="shared" si="22"/>
        <v>42</v>
      </c>
      <c r="N233">
        <f t="shared" si="23"/>
        <v>-6.9546848878796472E-4</v>
      </c>
    </row>
    <row r="234" spans="1:14" x14ac:dyDescent="0.25">
      <c r="A234">
        <v>2</v>
      </c>
      <c r="B234">
        <v>51.057216299810797</v>
      </c>
      <c r="C234">
        <v>1.9359999999999999</v>
      </c>
      <c r="D234">
        <v>1.9777</v>
      </c>
      <c r="F234" s="4">
        <f t="shared" si="18"/>
        <v>0.96805808000000004</v>
      </c>
      <c r="G234">
        <f t="shared" si="19"/>
        <v>1.0097585667613582</v>
      </c>
      <c r="H234" s="6">
        <f t="shared" si="20"/>
        <v>2</v>
      </c>
      <c r="I234" s="6"/>
      <c r="J234">
        <f t="shared" si="21"/>
        <v>-4.2174452972833176E-2</v>
      </c>
      <c r="M234">
        <f t="shared" si="22"/>
        <v>42</v>
      </c>
      <c r="N234">
        <f t="shared" si="23"/>
        <v>-4.3609838579499155E-4</v>
      </c>
    </row>
    <row r="235" spans="1:14" x14ac:dyDescent="0.25">
      <c r="A235">
        <v>2</v>
      </c>
      <c r="B235">
        <v>51.057216299810797</v>
      </c>
      <c r="C235">
        <v>1.8819999999999999</v>
      </c>
      <c r="D235">
        <v>1.9483999999999999</v>
      </c>
      <c r="F235" s="4">
        <f t="shared" si="18"/>
        <v>0.94105645999999998</v>
      </c>
      <c r="G235">
        <f t="shared" si="19"/>
        <v>0.99479880238551344</v>
      </c>
      <c r="H235" s="6">
        <f t="shared" si="20"/>
        <v>2</v>
      </c>
      <c r="I235" s="6"/>
      <c r="J235">
        <f t="shared" si="21"/>
        <v>-5.5537370268438697E-2</v>
      </c>
      <c r="M235">
        <f t="shared" si="22"/>
        <v>42</v>
      </c>
      <c r="N235">
        <f t="shared" si="23"/>
        <v>-5.7427555826192016E-4</v>
      </c>
    </row>
    <row r="236" spans="1:14" x14ac:dyDescent="0.25">
      <c r="A236">
        <v>2</v>
      </c>
      <c r="B236">
        <v>51.057216299810797</v>
      </c>
      <c r="C236">
        <v>1.889</v>
      </c>
      <c r="D236">
        <v>1.9426000000000001</v>
      </c>
      <c r="F236" s="4">
        <f t="shared" si="18"/>
        <v>0.9445566700000001</v>
      </c>
      <c r="G236">
        <f t="shared" si="19"/>
        <v>0.9918374838401246</v>
      </c>
      <c r="H236" s="6">
        <f t="shared" si="20"/>
        <v>2</v>
      </c>
      <c r="I236" s="6"/>
      <c r="J236">
        <f t="shared" si="21"/>
        <v>-4.8843581948096647E-2</v>
      </c>
      <c r="M236">
        <f t="shared" si="22"/>
        <v>42</v>
      </c>
      <c r="N236">
        <f t="shared" si="23"/>
        <v>-5.0505947896303945E-4</v>
      </c>
    </row>
    <row r="237" spans="1:14" x14ac:dyDescent="0.25">
      <c r="A237">
        <v>2</v>
      </c>
      <c r="B237">
        <v>51.057216299810797</v>
      </c>
      <c r="C237">
        <v>1.9379999999999999</v>
      </c>
      <c r="D237">
        <v>1.9844999999999999</v>
      </c>
      <c r="F237" s="4">
        <f t="shared" si="18"/>
        <v>0.9690581399999999</v>
      </c>
      <c r="G237">
        <f t="shared" si="19"/>
        <v>1.0132304574697453</v>
      </c>
      <c r="H237" s="6">
        <f t="shared" si="20"/>
        <v>2</v>
      </c>
      <c r="I237" s="6"/>
      <c r="J237">
        <f t="shared" si="21"/>
        <v>-4.4574368253784802E-2</v>
      </c>
      <c r="M237">
        <f t="shared" si="22"/>
        <v>42</v>
      </c>
      <c r="N237">
        <f t="shared" si="23"/>
        <v>-4.6091433730814819E-4</v>
      </c>
    </row>
    <row r="238" spans="1:14" x14ac:dyDescent="0.25">
      <c r="A238">
        <v>2</v>
      </c>
      <c r="B238">
        <v>51.057216299810797</v>
      </c>
      <c r="C238">
        <v>1.9279999999999999</v>
      </c>
      <c r="D238">
        <v>1.9850000000000001</v>
      </c>
      <c r="F238" s="4">
        <f t="shared" si="18"/>
        <v>0.96405783999999994</v>
      </c>
      <c r="G238">
        <f t="shared" si="19"/>
        <v>1.0134857435512443</v>
      </c>
      <c r="H238" s="6">
        <f t="shared" si="20"/>
        <v>2</v>
      </c>
      <c r="I238" s="6"/>
      <c r="J238">
        <f t="shared" si="21"/>
        <v>-4.9999606432176012E-2</v>
      </c>
      <c r="M238">
        <f t="shared" si="22"/>
        <v>42</v>
      </c>
      <c r="N238">
        <f t="shared" si="23"/>
        <v>-5.1701317073400905E-4</v>
      </c>
    </row>
    <row r="239" spans="1:14" x14ac:dyDescent="0.25">
      <c r="A239">
        <v>2</v>
      </c>
      <c r="B239">
        <v>51.057216299810797</v>
      </c>
      <c r="C239">
        <v>1.9330000000000001</v>
      </c>
      <c r="D239">
        <v>1.9844999999999999</v>
      </c>
      <c r="F239" s="4">
        <f t="shared" si="18"/>
        <v>0.96655798999999998</v>
      </c>
      <c r="G239">
        <f t="shared" si="19"/>
        <v>1.0132304574697453</v>
      </c>
      <c r="H239" s="6">
        <f t="shared" si="20"/>
        <v>2</v>
      </c>
      <c r="I239" s="6"/>
      <c r="J239">
        <f t="shared" si="21"/>
        <v>-4.7157681496165352E-2</v>
      </c>
      <c r="M239">
        <f t="shared" si="22"/>
        <v>42</v>
      </c>
      <c r="N239">
        <f t="shared" si="23"/>
        <v>-4.8762668697942138E-4</v>
      </c>
    </row>
    <row r="240" spans="1:14" x14ac:dyDescent="0.25">
      <c r="A240">
        <v>2</v>
      </c>
      <c r="B240">
        <v>51.057216299810797</v>
      </c>
      <c r="C240">
        <v>1.9279999999999999</v>
      </c>
      <c r="D240">
        <v>1.9320999999999999</v>
      </c>
      <c r="F240" s="4">
        <f t="shared" si="18"/>
        <v>0.96405783999999994</v>
      </c>
      <c r="G240">
        <f t="shared" si="19"/>
        <v>0.98647647612864431</v>
      </c>
      <c r="H240" s="6">
        <f t="shared" si="20"/>
        <v>2</v>
      </c>
      <c r="I240" s="6"/>
      <c r="J240">
        <f t="shared" si="21"/>
        <v>-2.2988186578223095E-2</v>
      </c>
      <c r="M240">
        <f t="shared" si="22"/>
        <v>42</v>
      </c>
      <c r="N240">
        <f t="shared" si="23"/>
        <v>-2.3770577571154014E-4</v>
      </c>
    </row>
    <row r="241" spans="1:14" x14ac:dyDescent="0.25">
      <c r="A241">
        <v>2</v>
      </c>
      <c r="B241">
        <v>51.057216299810797</v>
      </c>
      <c r="C241">
        <v>1.93</v>
      </c>
      <c r="D241">
        <v>1.9683999999999999</v>
      </c>
      <c r="F241" s="4">
        <f t="shared" si="18"/>
        <v>0.96505789999999991</v>
      </c>
      <c r="G241">
        <f t="shared" si="19"/>
        <v>1.0050102456454757</v>
      </c>
      <c r="H241" s="6">
        <f t="shared" si="20"/>
        <v>2</v>
      </c>
      <c r="I241" s="6"/>
      <c r="J241">
        <f t="shared" si="21"/>
        <v>-4.0564915574268091E-2</v>
      </c>
      <c r="M241">
        <f t="shared" si="22"/>
        <v>42</v>
      </c>
      <c r="N241">
        <f t="shared" si="23"/>
        <v>-4.1945521411371217E-4</v>
      </c>
    </row>
    <row r="242" spans="1:14" x14ac:dyDescent="0.25">
      <c r="A242">
        <v>2</v>
      </c>
      <c r="B242">
        <v>51.057216299810797</v>
      </c>
      <c r="C242">
        <v>1.9119999999999999</v>
      </c>
      <c r="D242">
        <v>1.9198999999999999</v>
      </c>
      <c r="F242" s="4">
        <f t="shared" si="18"/>
        <v>0.95605735999999997</v>
      </c>
      <c r="G242">
        <f t="shared" si="19"/>
        <v>0.98024749574006753</v>
      </c>
      <c r="H242" s="6">
        <f t="shared" si="20"/>
        <v>2</v>
      </c>
      <c r="I242" s="6"/>
      <c r="J242">
        <f t="shared" si="21"/>
        <v>-2.498717520213958E-2</v>
      </c>
      <c r="M242">
        <f t="shared" si="22"/>
        <v>42</v>
      </c>
      <c r="N242">
        <f t="shared" si="23"/>
        <v>-2.5837600734854744E-4</v>
      </c>
    </row>
    <row r="243" spans="1:14" x14ac:dyDescent="0.25">
      <c r="A243">
        <v>2</v>
      </c>
      <c r="B243">
        <v>51.057216299810797</v>
      </c>
      <c r="C243">
        <v>1.917</v>
      </c>
      <c r="D243">
        <v>1.952</v>
      </c>
      <c r="F243" s="4">
        <f t="shared" si="18"/>
        <v>0.95855751</v>
      </c>
      <c r="G243">
        <f t="shared" si="19"/>
        <v>0.99663686217230674</v>
      </c>
      <c r="H243" s="6">
        <f t="shared" si="20"/>
        <v>2</v>
      </c>
      <c r="I243" s="6"/>
      <c r="J243">
        <f t="shared" si="21"/>
        <v>-3.8956912408769369E-2</v>
      </c>
      <c r="M243">
        <f t="shared" si="22"/>
        <v>42</v>
      </c>
      <c r="N243">
        <f t="shared" si="23"/>
        <v>-4.0282790693135372E-4</v>
      </c>
    </row>
    <row r="244" spans="1:14" x14ac:dyDescent="0.25">
      <c r="A244">
        <v>2</v>
      </c>
      <c r="B244">
        <v>51.057216299810797</v>
      </c>
      <c r="C244">
        <v>1.89</v>
      </c>
      <c r="D244">
        <v>1.9799</v>
      </c>
      <c r="F244" s="4">
        <f t="shared" si="18"/>
        <v>0.94505669999999997</v>
      </c>
      <c r="G244">
        <f t="shared" si="19"/>
        <v>1.0108818255199541</v>
      </c>
      <c r="H244" s="6">
        <f t="shared" si="20"/>
        <v>2</v>
      </c>
      <c r="I244" s="6"/>
      <c r="J244">
        <f t="shared" si="21"/>
        <v>-6.7333397790341157E-2</v>
      </c>
      <c r="M244">
        <f t="shared" si="22"/>
        <v>42</v>
      </c>
      <c r="N244">
        <f t="shared" si="23"/>
        <v>-6.9625055019385178E-4</v>
      </c>
    </row>
    <row r="245" spans="1:14" x14ac:dyDescent="0.25">
      <c r="A245">
        <v>2</v>
      </c>
      <c r="B245">
        <v>51.057216299810797</v>
      </c>
      <c r="C245">
        <v>1.9259999999999999</v>
      </c>
      <c r="D245">
        <v>2.0091000000000001</v>
      </c>
      <c r="F245" s="4">
        <f t="shared" si="18"/>
        <v>0.96305778000000009</v>
      </c>
      <c r="G245">
        <f t="shared" si="19"/>
        <v>1.0257905326794987</v>
      </c>
      <c r="H245" s="6">
        <f t="shared" si="20"/>
        <v>2</v>
      </c>
      <c r="I245" s="6"/>
      <c r="J245">
        <f t="shared" si="21"/>
        <v>-6.3105435707419361E-2</v>
      </c>
      <c r="M245">
        <f t="shared" si="22"/>
        <v>42</v>
      </c>
      <c r="N245">
        <f t="shared" si="23"/>
        <v>-6.5253196442458721E-4</v>
      </c>
    </row>
    <row r="246" spans="1:14" x14ac:dyDescent="0.25">
      <c r="A246">
        <v>2</v>
      </c>
      <c r="B246">
        <v>51.057216299810797</v>
      </c>
      <c r="C246">
        <v>1.9139999999999999</v>
      </c>
      <c r="D246">
        <v>1.9314</v>
      </c>
      <c r="F246" s="4">
        <f t="shared" si="18"/>
        <v>0.95705742000000005</v>
      </c>
      <c r="G246">
        <f t="shared" si="19"/>
        <v>0.9861190756145457</v>
      </c>
      <c r="H246" s="6">
        <f t="shared" si="20"/>
        <v>2</v>
      </c>
      <c r="I246" s="6"/>
      <c r="J246">
        <f t="shared" si="21"/>
        <v>-2.9913724001293888E-2</v>
      </c>
      <c r="M246">
        <f t="shared" si="22"/>
        <v>42</v>
      </c>
      <c r="N246">
        <f t="shared" si="23"/>
        <v>-3.0931822064139995E-4</v>
      </c>
    </row>
    <row r="247" spans="1:14" x14ac:dyDescent="0.25">
      <c r="A247">
        <v>3</v>
      </c>
      <c r="B247">
        <v>48.283040238450099</v>
      </c>
      <c r="C247">
        <v>1.909</v>
      </c>
      <c r="D247">
        <v>1.8861000000000001</v>
      </c>
      <c r="F247" s="4">
        <f t="shared" si="18"/>
        <v>0.95455727000000001</v>
      </c>
      <c r="G247">
        <f t="shared" si="19"/>
        <v>0.91066642193740732</v>
      </c>
      <c r="H247" s="6">
        <f t="shared" si="20"/>
        <v>3</v>
      </c>
      <c r="I247" s="6">
        <f>MEDIAN(J247:J362)</f>
        <v>4.3447640196130705E-2</v>
      </c>
      <c r="J247">
        <f t="shared" si="21"/>
        <v>4.7070978079715033E-2</v>
      </c>
      <c r="M247">
        <f t="shared" si="22"/>
        <v>63</v>
      </c>
      <c r="N247">
        <f t="shared" si="23"/>
        <v>3.2448676250490738E-4</v>
      </c>
    </row>
    <row r="248" spans="1:14" x14ac:dyDescent="0.25">
      <c r="A248">
        <v>3</v>
      </c>
      <c r="B248">
        <v>48.283040238450099</v>
      </c>
      <c r="C248">
        <v>1.89</v>
      </c>
      <c r="D248">
        <v>1.879</v>
      </c>
      <c r="F248" s="4">
        <f t="shared" si="18"/>
        <v>0.94505669999999997</v>
      </c>
      <c r="G248">
        <f t="shared" si="19"/>
        <v>0.90723832608047728</v>
      </c>
      <c r="H248" s="6">
        <f t="shared" si="20"/>
        <v>3</v>
      </c>
      <c r="I248" s="6"/>
      <c r="J248">
        <f t="shared" si="21"/>
        <v>4.0839747051315295E-2</v>
      </c>
      <c r="M248">
        <f t="shared" si="22"/>
        <v>63</v>
      </c>
      <c r="N248">
        <f t="shared" si="23"/>
        <v>2.8153137756683859E-4</v>
      </c>
    </row>
    <row r="249" spans="1:14" x14ac:dyDescent="0.25">
      <c r="A249">
        <v>3</v>
      </c>
      <c r="B249">
        <v>48.283040238450099</v>
      </c>
      <c r="C249">
        <v>1.901</v>
      </c>
      <c r="D249">
        <v>1.8977999999999999</v>
      </c>
      <c r="F249" s="4">
        <f t="shared" si="18"/>
        <v>0.95055703000000014</v>
      </c>
      <c r="G249">
        <f t="shared" si="19"/>
        <v>0.91631553764530593</v>
      </c>
      <c r="H249" s="6">
        <f t="shared" si="20"/>
        <v>3</v>
      </c>
      <c r="I249" s="6"/>
      <c r="J249">
        <f t="shared" si="21"/>
        <v>3.6687381359863692E-2</v>
      </c>
      <c r="M249">
        <f t="shared" si="22"/>
        <v>63</v>
      </c>
      <c r="N249">
        <f t="shared" si="23"/>
        <v>2.5290678222331781E-4</v>
      </c>
    </row>
    <row r="250" spans="1:14" x14ac:dyDescent="0.25">
      <c r="A250">
        <v>3</v>
      </c>
      <c r="B250">
        <v>48.283040238450099</v>
      </c>
      <c r="C250">
        <v>1.907</v>
      </c>
      <c r="D250">
        <v>1.8565</v>
      </c>
      <c r="F250" s="4">
        <f t="shared" si="18"/>
        <v>0.95355721000000004</v>
      </c>
      <c r="G250">
        <f t="shared" si="19"/>
        <v>0.89637464202682604</v>
      </c>
      <c r="H250" s="6">
        <f t="shared" si="20"/>
        <v>3</v>
      </c>
      <c r="I250" s="6"/>
      <c r="J250">
        <f t="shared" si="21"/>
        <v>6.1840970394376867E-2</v>
      </c>
      <c r="M250">
        <f t="shared" si="22"/>
        <v>63</v>
      </c>
      <c r="N250">
        <f t="shared" si="23"/>
        <v>4.2630463806063863E-4</v>
      </c>
    </row>
    <row r="251" spans="1:14" x14ac:dyDescent="0.25">
      <c r="A251">
        <v>3</v>
      </c>
      <c r="B251">
        <v>48.283040238450099</v>
      </c>
      <c r="C251">
        <v>1.9339999999999999</v>
      </c>
      <c r="D251">
        <v>1.9350000000000001</v>
      </c>
      <c r="F251" s="4">
        <f t="shared" si="18"/>
        <v>0.96705801999999996</v>
      </c>
      <c r="G251">
        <f t="shared" si="19"/>
        <v>0.9342768286140094</v>
      </c>
      <c r="H251" s="6">
        <f t="shared" si="20"/>
        <v>3</v>
      </c>
      <c r="I251" s="6"/>
      <c r="J251">
        <f t="shared" si="21"/>
        <v>3.4485708960449925E-2</v>
      </c>
      <c r="M251">
        <f t="shared" si="22"/>
        <v>63</v>
      </c>
      <c r="N251">
        <f t="shared" si="23"/>
        <v>2.3772941438166554E-4</v>
      </c>
    </row>
    <row r="252" spans="1:14" x14ac:dyDescent="0.25">
      <c r="A252">
        <v>3</v>
      </c>
      <c r="B252">
        <v>48.283040238450099</v>
      </c>
      <c r="C252">
        <v>1.9390000000000001</v>
      </c>
      <c r="D252">
        <v>1.9397</v>
      </c>
      <c r="F252" s="4">
        <f t="shared" si="18"/>
        <v>0.96955817</v>
      </c>
      <c r="G252">
        <f t="shared" si="19"/>
        <v>0.93654613150521659</v>
      </c>
      <c r="H252" s="6">
        <f t="shared" si="20"/>
        <v>3</v>
      </c>
      <c r="I252" s="6"/>
      <c r="J252">
        <f t="shared" si="21"/>
        <v>3.4641692729498193E-2</v>
      </c>
      <c r="M252">
        <f t="shared" si="22"/>
        <v>63</v>
      </c>
      <c r="N252">
        <f t="shared" si="23"/>
        <v>2.3880469835252483E-4</v>
      </c>
    </row>
    <row r="253" spans="1:14" x14ac:dyDescent="0.25">
      <c r="A253">
        <v>3</v>
      </c>
      <c r="B253">
        <v>48.283040238450099</v>
      </c>
      <c r="C253">
        <v>1.93</v>
      </c>
      <c r="D253">
        <v>1.9200999999999999</v>
      </c>
      <c r="F253" s="4">
        <f t="shared" si="18"/>
        <v>0.96505789999999991</v>
      </c>
      <c r="G253">
        <f t="shared" si="19"/>
        <v>0.92708265561848024</v>
      </c>
      <c r="H253" s="6">
        <f t="shared" si="20"/>
        <v>3</v>
      </c>
      <c r="I253" s="6"/>
      <c r="J253">
        <f t="shared" si="21"/>
        <v>4.0145373311152872E-2</v>
      </c>
      <c r="M253">
        <f t="shared" si="22"/>
        <v>63</v>
      </c>
      <c r="N253">
        <f t="shared" si="23"/>
        <v>2.7674466830126621E-4</v>
      </c>
    </row>
    <row r="254" spans="1:14" x14ac:dyDescent="0.25">
      <c r="A254">
        <v>3</v>
      </c>
      <c r="B254">
        <v>48.283040238450099</v>
      </c>
      <c r="C254">
        <v>1.883</v>
      </c>
      <c r="D254">
        <v>1.8892</v>
      </c>
      <c r="F254" s="4">
        <f t="shared" si="18"/>
        <v>0.94155648999999997</v>
      </c>
      <c r="G254">
        <f t="shared" si="19"/>
        <v>0.91216319618479924</v>
      </c>
      <c r="H254" s="6">
        <f t="shared" si="20"/>
        <v>3</v>
      </c>
      <c r="I254" s="6"/>
      <c r="J254">
        <f t="shared" si="21"/>
        <v>3.1715429046282807E-2</v>
      </c>
      <c r="M254">
        <f t="shared" si="22"/>
        <v>63</v>
      </c>
      <c r="N254">
        <f t="shared" si="23"/>
        <v>2.1863231469832915E-4</v>
      </c>
    </row>
    <row r="255" spans="1:14" x14ac:dyDescent="0.25">
      <c r="A255">
        <v>3</v>
      </c>
      <c r="B255">
        <v>48.283040238450099</v>
      </c>
      <c r="C255">
        <v>1.8819999999999999</v>
      </c>
      <c r="D255">
        <v>1.8640000000000001</v>
      </c>
      <c r="F255" s="4">
        <f t="shared" si="18"/>
        <v>0.94105645999999998</v>
      </c>
      <c r="G255">
        <f t="shared" si="19"/>
        <v>0.89999587004470982</v>
      </c>
      <c r="H255" s="6">
        <f t="shared" si="20"/>
        <v>3</v>
      </c>
      <c r="I255" s="6"/>
      <c r="J255">
        <f t="shared" si="21"/>
        <v>4.4612963310880979E-2</v>
      </c>
      <c r="M255">
        <f t="shared" si="22"/>
        <v>63</v>
      </c>
      <c r="N255">
        <f t="shared" si="23"/>
        <v>3.0754228233758469E-4</v>
      </c>
    </row>
    <row r="256" spans="1:14" x14ac:dyDescent="0.25">
      <c r="A256">
        <v>3</v>
      </c>
      <c r="B256">
        <v>48.283040238450099</v>
      </c>
      <c r="C256">
        <v>1.8959999999999999</v>
      </c>
      <c r="D256">
        <v>1.879</v>
      </c>
      <c r="F256" s="4">
        <f t="shared" si="18"/>
        <v>0.94805687999999988</v>
      </c>
      <c r="G256">
        <f t="shared" si="19"/>
        <v>0.90723832608047728</v>
      </c>
      <c r="H256" s="6">
        <f t="shared" si="20"/>
        <v>3</v>
      </c>
      <c r="I256" s="6"/>
      <c r="J256">
        <f t="shared" si="21"/>
        <v>4.4009321812594183E-2</v>
      </c>
      <c r="M256">
        <f t="shared" si="22"/>
        <v>63</v>
      </c>
      <c r="N256">
        <f t="shared" si="23"/>
        <v>3.0338104151609642E-4</v>
      </c>
    </row>
    <row r="257" spans="1:14" x14ac:dyDescent="0.25">
      <c r="A257">
        <v>3</v>
      </c>
      <c r="B257">
        <v>48.283040238450099</v>
      </c>
      <c r="C257">
        <v>1.909</v>
      </c>
      <c r="D257">
        <v>1.9072</v>
      </c>
      <c r="F257" s="4">
        <f t="shared" si="18"/>
        <v>0.95455727000000001</v>
      </c>
      <c r="G257">
        <f t="shared" si="19"/>
        <v>0.92085414342772021</v>
      </c>
      <c r="H257" s="6">
        <f t="shared" si="20"/>
        <v>3</v>
      </c>
      <c r="I257" s="6"/>
      <c r="J257">
        <f t="shared" si="21"/>
        <v>3.5945985265809513E-2</v>
      </c>
      <c r="M257">
        <f t="shared" si="22"/>
        <v>63</v>
      </c>
      <c r="N257">
        <f t="shared" si="23"/>
        <v>2.4779592138915343E-4</v>
      </c>
    </row>
    <row r="258" spans="1:14" x14ac:dyDescent="0.25">
      <c r="A258">
        <v>3</v>
      </c>
      <c r="B258">
        <v>48.283040238450099</v>
      </c>
      <c r="C258">
        <v>1.919</v>
      </c>
      <c r="D258">
        <v>1.9217</v>
      </c>
      <c r="F258" s="4">
        <f t="shared" ref="F258:F321" si="24">$E$2*C258/100</f>
        <v>0.95955757000000008</v>
      </c>
      <c r="G258">
        <f t="shared" si="19"/>
        <v>0.92785518426229563</v>
      </c>
      <c r="H258" s="6">
        <f t="shared" si="20"/>
        <v>3</v>
      </c>
      <c r="I258" s="6"/>
      <c r="J258">
        <f t="shared" si="21"/>
        <v>3.35966444804109E-2</v>
      </c>
      <c r="M258">
        <f t="shared" si="22"/>
        <v>63</v>
      </c>
      <c r="N258">
        <f t="shared" si="23"/>
        <v>2.3160059219536186E-4</v>
      </c>
    </row>
    <row r="259" spans="1:14" x14ac:dyDescent="0.25">
      <c r="A259">
        <v>3</v>
      </c>
      <c r="B259">
        <v>48.283040238450099</v>
      </c>
      <c r="C259">
        <v>1.8979999999999999</v>
      </c>
      <c r="D259">
        <v>1.8868</v>
      </c>
      <c r="F259" s="4">
        <f t="shared" si="24"/>
        <v>0.94905693999999996</v>
      </c>
      <c r="G259">
        <f t="shared" ref="G259:G322" si="25">D259*B259/100</f>
        <v>0.91100440321907639</v>
      </c>
      <c r="H259" s="6">
        <f t="shared" ref="H259:H322" si="26">A259^$K$2</f>
        <v>3</v>
      </c>
      <c r="I259" s="6"/>
      <c r="J259">
        <f t="shared" ref="J259:J322" si="27">-LN(G259/F259)</f>
        <v>4.0921066170859027E-2</v>
      </c>
      <c r="M259">
        <f t="shared" ref="M259:M322" si="28">A259*21</f>
        <v>63</v>
      </c>
      <c r="N259">
        <f t="shared" ref="N259:N322" si="29">-LOG(G259/F259)/M259</f>
        <v>2.8209195605717315E-4</v>
      </c>
    </row>
    <row r="260" spans="1:14" x14ac:dyDescent="0.25">
      <c r="A260">
        <v>3</v>
      </c>
      <c r="B260">
        <v>48.283040238450099</v>
      </c>
      <c r="C260">
        <v>1.895</v>
      </c>
      <c r="D260">
        <v>1.8822000000000001</v>
      </c>
      <c r="F260" s="4">
        <f t="shared" si="24"/>
        <v>0.94755685000000001</v>
      </c>
      <c r="G260">
        <f t="shared" si="25"/>
        <v>0.90878338336810782</v>
      </c>
      <c r="H260" s="6">
        <f t="shared" si="26"/>
        <v>3</v>
      </c>
      <c r="I260" s="6"/>
      <c r="J260">
        <f t="shared" si="27"/>
        <v>4.1780171502931673E-2</v>
      </c>
      <c r="M260">
        <f t="shared" si="28"/>
        <v>63</v>
      </c>
      <c r="N260">
        <f t="shared" si="29"/>
        <v>2.8801425296340821E-4</v>
      </c>
    </row>
    <row r="261" spans="1:14" x14ac:dyDescent="0.25">
      <c r="A261">
        <v>3</v>
      </c>
      <c r="B261">
        <v>48.283040238450099</v>
      </c>
      <c r="C261">
        <v>1.913</v>
      </c>
      <c r="D261">
        <v>1.9014</v>
      </c>
      <c r="F261" s="4">
        <f t="shared" si="24"/>
        <v>0.95655738999999995</v>
      </c>
      <c r="G261">
        <f t="shared" si="25"/>
        <v>0.91805372709389022</v>
      </c>
      <c r="H261" s="6">
        <f t="shared" si="26"/>
        <v>3</v>
      </c>
      <c r="I261" s="6"/>
      <c r="J261">
        <f t="shared" si="27"/>
        <v>4.1084871926415197E-2</v>
      </c>
      <c r="M261">
        <f t="shared" si="28"/>
        <v>63</v>
      </c>
      <c r="N261">
        <f t="shared" si="29"/>
        <v>2.8322116138641178E-4</v>
      </c>
    </row>
    <row r="262" spans="1:14" x14ac:dyDescent="0.25">
      <c r="A262">
        <v>3</v>
      </c>
      <c r="B262">
        <v>48.283040238450099</v>
      </c>
      <c r="C262">
        <v>1.89</v>
      </c>
      <c r="D262">
        <v>1.8951</v>
      </c>
      <c r="F262" s="4">
        <f t="shared" si="24"/>
        <v>0.94505669999999997</v>
      </c>
      <c r="G262">
        <f t="shared" si="25"/>
        <v>0.91501189555886786</v>
      </c>
      <c r="H262" s="6">
        <f t="shared" si="26"/>
        <v>3</v>
      </c>
      <c r="I262" s="6"/>
      <c r="J262">
        <f t="shared" si="27"/>
        <v>3.2307859892016039E-2</v>
      </c>
      <c r="M262">
        <f t="shared" si="28"/>
        <v>63</v>
      </c>
      <c r="N262">
        <f t="shared" si="29"/>
        <v>2.2271627417787233E-4</v>
      </c>
    </row>
    <row r="263" spans="1:14" x14ac:dyDescent="0.25">
      <c r="A263">
        <v>3</v>
      </c>
      <c r="B263">
        <v>48.283040238450099</v>
      </c>
      <c r="C263">
        <v>1.899</v>
      </c>
      <c r="D263">
        <v>1.8593</v>
      </c>
      <c r="F263" s="4">
        <f t="shared" si="24"/>
        <v>0.94955697000000006</v>
      </c>
      <c r="G263">
        <f t="shared" si="25"/>
        <v>0.89772656715350263</v>
      </c>
      <c r="H263" s="6">
        <f t="shared" si="26"/>
        <v>3</v>
      </c>
      <c r="I263" s="6"/>
      <c r="J263">
        <f t="shared" si="27"/>
        <v>5.612999743736137E-2</v>
      </c>
      <c r="M263">
        <f t="shared" si="28"/>
        <v>63</v>
      </c>
      <c r="N263">
        <f t="shared" si="29"/>
        <v>3.8693568502047159E-4</v>
      </c>
    </row>
    <row r="264" spans="1:14" x14ac:dyDescent="0.25">
      <c r="A264">
        <v>3</v>
      </c>
      <c r="B264">
        <v>48.283040238450099</v>
      </c>
      <c r="C264">
        <v>1.897</v>
      </c>
      <c r="D264">
        <v>1.8900999999999999</v>
      </c>
      <c r="F264" s="4">
        <f t="shared" si="24"/>
        <v>0.94855691000000009</v>
      </c>
      <c r="G264">
        <f t="shared" si="25"/>
        <v>0.91259774354694523</v>
      </c>
      <c r="H264" s="6">
        <f t="shared" si="26"/>
        <v>3</v>
      </c>
      <c r="I264" s="6"/>
      <c r="J264">
        <f t="shared" si="27"/>
        <v>3.864659163919619E-2</v>
      </c>
      <c r="M264">
        <f t="shared" si="28"/>
        <v>63</v>
      </c>
      <c r="N264">
        <f t="shared" si="29"/>
        <v>2.6641272211541672E-4</v>
      </c>
    </row>
    <row r="265" spans="1:14" x14ac:dyDescent="0.25">
      <c r="A265">
        <v>3</v>
      </c>
      <c r="B265">
        <v>47.721609538003001</v>
      </c>
      <c r="C265">
        <v>1.927</v>
      </c>
      <c r="D265">
        <v>1.9063000000000001</v>
      </c>
      <c r="F265" s="4">
        <f t="shared" si="24"/>
        <v>0.96355781000000007</v>
      </c>
      <c r="G265">
        <f t="shared" si="25"/>
        <v>0.90971704262295117</v>
      </c>
      <c r="H265" s="6">
        <f t="shared" si="26"/>
        <v>3</v>
      </c>
      <c r="I265" s="6"/>
      <c r="J265">
        <f t="shared" si="27"/>
        <v>5.7498877068719444E-2</v>
      </c>
      <c r="M265">
        <f t="shared" si="28"/>
        <v>63</v>
      </c>
      <c r="N265">
        <f t="shared" si="29"/>
        <v>3.963721432790203E-4</v>
      </c>
    </row>
    <row r="266" spans="1:14" x14ac:dyDescent="0.25">
      <c r="A266">
        <v>3</v>
      </c>
      <c r="B266">
        <v>47.721609538003001</v>
      </c>
      <c r="C266">
        <v>1.907</v>
      </c>
      <c r="D266">
        <v>1.8682000000000001</v>
      </c>
      <c r="F266" s="4">
        <f t="shared" si="24"/>
        <v>0.95355721000000004</v>
      </c>
      <c r="G266">
        <f t="shared" si="25"/>
        <v>0.89153510938897218</v>
      </c>
      <c r="H266" s="6">
        <f t="shared" si="26"/>
        <v>3</v>
      </c>
      <c r="I266" s="6"/>
      <c r="J266">
        <f t="shared" si="27"/>
        <v>6.725460433595444E-2</v>
      </c>
      <c r="M266">
        <f t="shared" si="28"/>
        <v>63</v>
      </c>
      <c r="N266">
        <f t="shared" si="29"/>
        <v>4.636238658046274E-4</v>
      </c>
    </row>
    <row r="267" spans="1:14" x14ac:dyDescent="0.25">
      <c r="A267">
        <v>3</v>
      </c>
      <c r="B267">
        <v>47.721609538003001</v>
      </c>
      <c r="C267">
        <v>1.8939999999999999</v>
      </c>
      <c r="D267">
        <v>1.8835999999999999</v>
      </c>
      <c r="F267" s="4">
        <f t="shared" si="24"/>
        <v>0.94705681999999991</v>
      </c>
      <c r="G267">
        <f t="shared" si="25"/>
        <v>0.8988842372578244</v>
      </c>
      <c r="H267" s="6">
        <f t="shared" si="26"/>
        <v>3</v>
      </c>
      <c r="I267" s="6"/>
      <c r="J267">
        <f t="shared" si="27"/>
        <v>5.2204833550907916E-2</v>
      </c>
      <c r="M267">
        <f t="shared" si="28"/>
        <v>63</v>
      </c>
      <c r="N267">
        <f t="shared" si="29"/>
        <v>3.5987731967995323E-4</v>
      </c>
    </row>
    <row r="268" spans="1:14" x14ac:dyDescent="0.25">
      <c r="A268">
        <v>3</v>
      </c>
      <c r="B268">
        <v>47.721609538003001</v>
      </c>
      <c r="C268">
        <v>1.911</v>
      </c>
      <c r="D268">
        <v>1.8956</v>
      </c>
      <c r="F268" s="4">
        <f t="shared" si="24"/>
        <v>0.95555732999999998</v>
      </c>
      <c r="G268">
        <f t="shared" si="25"/>
        <v>0.90461083040238488</v>
      </c>
      <c r="H268" s="6">
        <f t="shared" si="26"/>
        <v>3</v>
      </c>
      <c r="I268" s="6"/>
      <c r="J268">
        <f t="shared" si="27"/>
        <v>5.4789932321123662E-2</v>
      </c>
      <c r="M268">
        <f t="shared" si="28"/>
        <v>63</v>
      </c>
      <c r="N268">
        <f t="shared" si="29"/>
        <v>3.7769786144312118E-4</v>
      </c>
    </row>
    <row r="269" spans="1:14" x14ac:dyDescent="0.25">
      <c r="A269">
        <v>3</v>
      </c>
      <c r="B269">
        <v>47.721609538003001</v>
      </c>
      <c r="C269">
        <v>1.881</v>
      </c>
      <c r="D269">
        <v>1.8873</v>
      </c>
      <c r="F269" s="4">
        <f t="shared" si="24"/>
        <v>0.94055643</v>
      </c>
      <c r="G269">
        <f t="shared" si="25"/>
        <v>0.90064993681073058</v>
      </c>
      <c r="H269" s="6">
        <f t="shared" si="26"/>
        <v>3</v>
      </c>
      <c r="I269" s="6"/>
      <c r="J269">
        <f t="shared" si="27"/>
        <v>4.3354992231220621E-2</v>
      </c>
      <c r="M269">
        <f t="shared" si="28"/>
        <v>63</v>
      </c>
      <c r="N269">
        <f t="shared" si="29"/>
        <v>2.9887037919011856E-4</v>
      </c>
    </row>
    <row r="270" spans="1:14" x14ac:dyDescent="0.25">
      <c r="A270">
        <v>3</v>
      </c>
      <c r="B270">
        <v>47.721609538003001</v>
      </c>
      <c r="C270">
        <v>1.9039999999999999</v>
      </c>
      <c r="D270">
        <v>1.8775999999999999</v>
      </c>
      <c r="F270" s="4">
        <f t="shared" si="24"/>
        <v>0.95205711999999987</v>
      </c>
      <c r="G270">
        <f t="shared" si="25"/>
        <v>0.89602094068554439</v>
      </c>
      <c r="H270" s="6">
        <f t="shared" si="26"/>
        <v>3</v>
      </c>
      <c r="I270" s="6"/>
      <c r="J270">
        <f t="shared" si="27"/>
        <v>6.0661248988780524E-2</v>
      </c>
      <c r="M270">
        <f t="shared" si="28"/>
        <v>63</v>
      </c>
      <c r="N270">
        <f t="shared" si="29"/>
        <v>4.1817215398708883E-4</v>
      </c>
    </row>
    <row r="271" spans="1:14" x14ac:dyDescent="0.25">
      <c r="A271">
        <v>3</v>
      </c>
      <c r="B271">
        <v>47.721609538003001</v>
      </c>
      <c r="C271">
        <v>1.8819999999999999</v>
      </c>
      <c r="D271">
        <v>1.8348</v>
      </c>
      <c r="F271" s="4">
        <f t="shared" si="24"/>
        <v>0.94105645999999998</v>
      </c>
      <c r="G271">
        <f t="shared" si="25"/>
        <v>0.87559609180327913</v>
      </c>
      <c r="H271" s="6">
        <f t="shared" si="26"/>
        <v>3</v>
      </c>
      <c r="I271" s="6"/>
      <c r="J271">
        <f t="shared" si="27"/>
        <v>7.2098235596591786E-2</v>
      </c>
      <c r="M271">
        <f t="shared" si="28"/>
        <v>63</v>
      </c>
      <c r="N271">
        <f t="shared" si="29"/>
        <v>4.9701374404064152E-4</v>
      </c>
    </row>
    <row r="272" spans="1:14" x14ac:dyDescent="0.25">
      <c r="A272">
        <v>3</v>
      </c>
      <c r="B272">
        <v>47.721609538003001</v>
      </c>
      <c r="C272">
        <v>1.8859999999999999</v>
      </c>
      <c r="D272">
        <v>1.8863000000000001</v>
      </c>
      <c r="F272" s="4">
        <f t="shared" si="24"/>
        <v>0.94305657999999992</v>
      </c>
      <c r="G272">
        <f t="shared" si="25"/>
        <v>0.90017272071535059</v>
      </c>
      <c r="H272" s="6">
        <f t="shared" si="26"/>
        <v>3</v>
      </c>
      <c r="I272" s="6"/>
      <c r="J272">
        <f t="shared" si="27"/>
        <v>4.6539624016007725E-2</v>
      </c>
      <c r="M272">
        <f t="shared" si="28"/>
        <v>63</v>
      </c>
      <c r="N272">
        <f t="shared" si="29"/>
        <v>3.2082383968260651E-4</v>
      </c>
    </row>
    <row r="273" spans="1:14" x14ac:dyDescent="0.25">
      <c r="A273">
        <v>3</v>
      </c>
      <c r="B273">
        <v>47.721609538003001</v>
      </c>
      <c r="C273">
        <v>1.9139999999999999</v>
      </c>
      <c r="D273">
        <v>1.7306999999999999</v>
      </c>
      <c r="F273" s="4">
        <f t="shared" si="24"/>
        <v>0.95705742000000005</v>
      </c>
      <c r="G273">
        <f t="shared" si="25"/>
        <v>0.82591789627421786</v>
      </c>
      <c r="H273" s="6">
        <f t="shared" si="26"/>
        <v>3</v>
      </c>
      <c r="I273" s="6"/>
      <c r="J273">
        <f t="shared" si="27"/>
        <v>0.14736802025623008</v>
      </c>
      <c r="M273">
        <f t="shared" si="28"/>
        <v>63</v>
      </c>
      <c r="N273">
        <f t="shared" si="29"/>
        <v>1.0158907620045614E-3</v>
      </c>
    </row>
    <row r="274" spans="1:14" x14ac:dyDescent="0.25">
      <c r="A274">
        <v>3</v>
      </c>
      <c r="B274">
        <v>47.721609538003001</v>
      </c>
      <c r="C274">
        <v>1.9239999999999999</v>
      </c>
      <c r="D274">
        <v>1.9224000000000001</v>
      </c>
      <c r="F274" s="4">
        <f t="shared" si="24"/>
        <v>0.96205772000000001</v>
      </c>
      <c r="G274">
        <f t="shared" si="25"/>
        <v>0.91740022175856983</v>
      </c>
      <c r="H274" s="6">
        <f t="shared" si="26"/>
        <v>3</v>
      </c>
      <c r="I274" s="6"/>
      <c r="J274">
        <f t="shared" si="27"/>
        <v>4.7530624977676302E-2</v>
      </c>
      <c r="M274">
        <f t="shared" si="28"/>
        <v>63</v>
      </c>
      <c r="N274">
        <f t="shared" si="29"/>
        <v>3.2765536744789979E-4</v>
      </c>
    </row>
    <row r="275" spans="1:14" x14ac:dyDescent="0.25">
      <c r="A275">
        <v>3</v>
      </c>
      <c r="B275">
        <v>47.721609538003001</v>
      </c>
      <c r="C275">
        <v>1.9059999999999999</v>
      </c>
      <c r="D275">
        <v>1.8835</v>
      </c>
      <c r="F275" s="4">
        <f t="shared" si="24"/>
        <v>0.95305717999999995</v>
      </c>
      <c r="G275">
        <f t="shared" si="25"/>
        <v>0.89883651564828648</v>
      </c>
      <c r="H275" s="6">
        <f t="shared" si="26"/>
        <v>3</v>
      </c>
      <c r="I275" s="6"/>
      <c r="J275">
        <f t="shared" si="27"/>
        <v>5.8573735256335448E-2</v>
      </c>
      <c r="M275">
        <f t="shared" si="28"/>
        <v>63</v>
      </c>
      <c r="N275">
        <f t="shared" si="29"/>
        <v>4.0378174613156254E-4</v>
      </c>
    </row>
    <row r="276" spans="1:14" x14ac:dyDescent="0.25">
      <c r="A276">
        <v>3</v>
      </c>
      <c r="B276">
        <v>47.721609538003001</v>
      </c>
      <c r="C276">
        <v>1.927</v>
      </c>
      <c r="D276">
        <v>2.1633</v>
      </c>
      <c r="F276" s="4">
        <f t="shared" si="24"/>
        <v>0.96355781000000007</v>
      </c>
      <c r="G276">
        <f t="shared" si="25"/>
        <v>1.0323615791356189</v>
      </c>
      <c r="H276" s="6">
        <f t="shared" si="26"/>
        <v>3</v>
      </c>
      <c r="I276" s="6"/>
      <c r="J276">
        <f t="shared" si="27"/>
        <v>-6.8971766002173113E-2</v>
      </c>
      <c r="M276">
        <f t="shared" si="28"/>
        <v>63</v>
      </c>
      <c r="N276">
        <f t="shared" si="29"/>
        <v>-4.7546122828358875E-4</v>
      </c>
    </row>
    <row r="277" spans="1:14" x14ac:dyDescent="0.25">
      <c r="A277">
        <v>3</v>
      </c>
      <c r="B277">
        <v>48.493830104321901</v>
      </c>
      <c r="C277">
        <v>1.915</v>
      </c>
      <c r="D277">
        <v>1.8915999999999999</v>
      </c>
      <c r="F277" s="4">
        <f t="shared" si="24"/>
        <v>0.95755745000000003</v>
      </c>
      <c r="G277">
        <f t="shared" si="25"/>
        <v>0.91730929025335295</v>
      </c>
      <c r="H277" s="6">
        <f t="shared" si="26"/>
        <v>3</v>
      </c>
      <c r="I277" s="6"/>
      <c r="J277">
        <f t="shared" si="27"/>
        <v>4.2941018966115713E-2</v>
      </c>
      <c r="M277">
        <f t="shared" si="28"/>
        <v>63</v>
      </c>
      <c r="N277">
        <f t="shared" si="29"/>
        <v>2.9601662832201483E-4</v>
      </c>
    </row>
    <row r="278" spans="1:14" x14ac:dyDescent="0.25">
      <c r="A278">
        <v>3</v>
      </c>
      <c r="B278">
        <v>48.493830104321901</v>
      </c>
      <c r="C278">
        <v>1.8859999999999999</v>
      </c>
      <c r="D278">
        <v>1.6695</v>
      </c>
      <c r="F278" s="4">
        <f t="shared" si="24"/>
        <v>0.94305657999999992</v>
      </c>
      <c r="G278">
        <f t="shared" si="25"/>
        <v>0.8096044935916541</v>
      </c>
      <c r="H278" s="6">
        <f t="shared" si="26"/>
        <v>3</v>
      </c>
      <c r="I278" s="6"/>
      <c r="J278">
        <f t="shared" si="27"/>
        <v>0.15258043193078347</v>
      </c>
      <c r="M278">
        <f t="shared" si="28"/>
        <v>63</v>
      </c>
      <c r="N278">
        <f t="shared" si="29"/>
        <v>1.0518228513326029E-3</v>
      </c>
    </row>
    <row r="279" spans="1:14" x14ac:dyDescent="0.25">
      <c r="A279">
        <v>3</v>
      </c>
      <c r="B279">
        <v>48.493830104321901</v>
      </c>
      <c r="C279">
        <v>1.9239999999999999</v>
      </c>
      <c r="D279">
        <v>1.8803000000000001</v>
      </c>
      <c r="F279" s="4">
        <f t="shared" si="24"/>
        <v>0.96205772000000001</v>
      </c>
      <c r="G279">
        <f t="shared" si="25"/>
        <v>0.91182948745156478</v>
      </c>
      <c r="H279" s="6">
        <f t="shared" si="26"/>
        <v>3</v>
      </c>
      <c r="I279" s="6"/>
      <c r="J279">
        <f t="shared" si="27"/>
        <v>5.362144178531273E-2</v>
      </c>
      <c r="M279">
        <f t="shared" si="28"/>
        <v>63</v>
      </c>
      <c r="N279">
        <f t="shared" si="29"/>
        <v>3.6964279808028209E-4</v>
      </c>
    </row>
    <row r="280" spans="1:14" x14ac:dyDescent="0.25">
      <c r="A280">
        <v>3</v>
      </c>
      <c r="B280">
        <v>48.493830104321901</v>
      </c>
      <c r="C280">
        <v>1.8939999999999999</v>
      </c>
      <c r="D280">
        <v>1.8588</v>
      </c>
      <c r="F280" s="4">
        <f t="shared" si="24"/>
        <v>0.94705681999999991</v>
      </c>
      <c r="G280">
        <f t="shared" si="25"/>
        <v>0.90140331397913553</v>
      </c>
      <c r="H280" s="6">
        <f t="shared" si="26"/>
        <v>3</v>
      </c>
      <c r="I280" s="6"/>
      <c r="J280">
        <f t="shared" si="27"/>
        <v>4.940630465629002E-2</v>
      </c>
      <c r="M280">
        <f t="shared" si="28"/>
        <v>63</v>
      </c>
      <c r="N280">
        <f t="shared" si="29"/>
        <v>3.4058548386440782E-4</v>
      </c>
    </row>
    <row r="281" spans="1:14" x14ac:dyDescent="0.25">
      <c r="A281">
        <v>3</v>
      </c>
      <c r="B281">
        <v>48.493830104321901</v>
      </c>
      <c r="C281">
        <v>1.9059999999999999</v>
      </c>
      <c r="D281">
        <v>1.8936999999999999</v>
      </c>
      <c r="F281" s="4">
        <f t="shared" si="24"/>
        <v>0.95305717999999995</v>
      </c>
      <c r="G281">
        <f t="shared" si="25"/>
        <v>0.91832766068554372</v>
      </c>
      <c r="H281" s="6">
        <f t="shared" si="26"/>
        <v>3</v>
      </c>
      <c r="I281" s="6"/>
      <c r="J281">
        <f t="shared" si="27"/>
        <v>3.7120646066377924E-2</v>
      </c>
      <c r="M281">
        <f t="shared" si="28"/>
        <v>63</v>
      </c>
      <c r="N281">
        <f t="shared" si="29"/>
        <v>2.5589351986208864E-4</v>
      </c>
    </row>
    <row r="282" spans="1:14" x14ac:dyDescent="0.25">
      <c r="A282">
        <v>3</v>
      </c>
      <c r="B282">
        <v>48.493830104321901</v>
      </c>
      <c r="C282">
        <v>1.8819999999999999</v>
      </c>
      <c r="D282">
        <v>1.8637999999999999</v>
      </c>
      <c r="F282" s="4">
        <f t="shared" si="24"/>
        <v>0.94105645999999998</v>
      </c>
      <c r="G282">
        <f t="shared" si="25"/>
        <v>0.9038280054843516</v>
      </c>
      <c r="H282" s="6">
        <f t="shared" si="26"/>
        <v>3</v>
      </c>
      <c r="I282" s="6"/>
      <c r="J282">
        <f t="shared" si="27"/>
        <v>4.0364054914859657E-2</v>
      </c>
      <c r="M282">
        <f t="shared" si="28"/>
        <v>63</v>
      </c>
      <c r="N282">
        <f t="shared" si="29"/>
        <v>2.7825216375814885E-4</v>
      </c>
    </row>
    <row r="283" spans="1:14" x14ac:dyDescent="0.25">
      <c r="A283">
        <v>3</v>
      </c>
      <c r="B283">
        <v>48.493830104321901</v>
      </c>
      <c r="C283">
        <v>1.899</v>
      </c>
      <c r="D283">
        <v>1.7690999999999999</v>
      </c>
      <c r="F283" s="4">
        <f t="shared" si="24"/>
        <v>0.94955697000000006</v>
      </c>
      <c r="G283">
        <f t="shared" si="25"/>
        <v>0.85790434837555862</v>
      </c>
      <c r="H283" s="6">
        <f t="shared" si="26"/>
        <v>3</v>
      </c>
      <c r="I283" s="6"/>
      <c r="J283">
        <f t="shared" si="27"/>
        <v>0.10150291725880783</v>
      </c>
      <c r="M283">
        <f t="shared" si="28"/>
        <v>63</v>
      </c>
      <c r="N283">
        <f t="shared" si="29"/>
        <v>6.9971677559654897E-4</v>
      </c>
    </row>
    <row r="284" spans="1:14" x14ac:dyDescent="0.25">
      <c r="A284">
        <v>3</v>
      </c>
      <c r="B284">
        <v>48.493830104321901</v>
      </c>
      <c r="C284">
        <v>1.8939999999999999</v>
      </c>
      <c r="D284">
        <v>1.8646</v>
      </c>
      <c r="F284" s="4">
        <f t="shared" si="24"/>
        <v>0.94705681999999991</v>
      </c>
      <c r="G284">
        <f t="shared" si="25"/>
        <v>0.90421595612518613</v>
      </c>
      <c r="H284" s="6">
        <f t="shared" si="26"/>
        <v>3</v>
      </c>
      <c r="I284" s="6"/>
      <c r="J284">
        <f t="shared" si="27"/>
        <v>4.6290870004520021E-2</v>
      </c>
      <c r="M284">
        <f t="shared" si="28"/>
        <v>63</v>
      </c>
      <c r="N284">
        <f t="shared" si="29"/>
        <v>3.1910903818196511E-4</v>
      </c>
    </row>
    <row r="285" spans="1:14" x14ac:dyDescent="0.25">
      <c r="A285">
        <v>3</v>
      </c>
      <c r="B285">
        <v>48.493830104321901</v>
      </c>
      <c r="C285">
        <v>1.885</v>
      </c>
      <c r="D285">
        <v>1.8667</v>
      </c>
      <c r="F285" s="4">
        <f t="shared" si="24"/>
        <v>0.94255655000000005</v>
      </c>
      <c r="G285">
        <f t="shared" si="25"/>
        <v>0.9052343265573769</v>
      </c>
      <c r="H285" s="6">
        <f t="shared" si="26"/>
        <v>3</v>
      </c>
      <c r="I285" s="6"/>
      <c r="J285">
        <f t="shared" si="27"/>
        <v>4.0402082964649887E-2</v>
      </c>
      <c r="M285">
        <f t="shared" si="28"/>
        <v>63</v>
      </c>
      <c r="N285">
        <f t="shared" si="29"/>
        <v>2.7851431252293364E-4</v>
      </c>
    </row>
    <row r="286" spans="1:14" x14ac:dyDescent="0.25">
      <c r="A286">
        <v>3</v>
      </c>
      <c r="B286">
        <v>48.493830104321901</v>
      </c>
      <c r="C286">
        <v>1.907</v>
      </c>
      <c r="D286">
        <v>1.8779999999999999</v>
      </c>
      <c r="F286" s="4">
        <f t="shared" si="24"/>
        <v>0.95355721000000004</v>
      </c>
      <c r="G286">
        <f t="shared" si="25"/>
        <v>0.91071412935916529</v>
      </c>
      <c r="H286" s="6">
        <f t="shared" si="26"/>
        <v>3</v>
      </c>
      <c r="I286" s="6"/>
      <c r="J286">
        <f t="shared" si="27"/>
        <v>4.5970373953300746E-2</v>
      </c>
      <c r="M286">
        <f t="shared" si="28"/>
        <v>63</v>
      </c>
      <c r="N286">
        <f t="shared" si="29"/>
        <v>3.1689967839599188E-4</v>
      </c>
    </row>
    <row r="287" spans="1:14" x14ac:dyDescent="0.25">
      <c r="A287">
        <v>3</v>
      </c>
      <c r="B287">
        <v>48.493830104321901</v>
      </c>
      <c r="C287">
        <v>1.929</v>
      </c>
      <c r="D287">
        <v>1.8048</v>
      </c>
      <c r="F287" s="4">
        <f t="shared" si="24"/>
        <v>0.96455787000000004</v>
      </c>
      <c r="G287">
        <f t="shared" si="25"/>
        <v>0.87521664572280156</v>
      </c>
      <c r="H287" s="6">
        <f t="shared" si="26"/>
        <v>3</v>
      </c>
      <c r="I287" s="6"/>
      <c r="J287">
        <f t="shared" si="27"/>
        <v>9.7198379723079334E-2</v>
      </c>
      <c r="M287">
        <f t="shared" si="28"/>
        <v>63</v>
      </c>
      <c r="N287">
        <f t="shared" si="29"/>
        <v>6.7004317402651233E-4</v>
      </c>
    </row>
    <row r="288" spans="1:14" x14ac:dyDescent="0.25">
      <c r="A288">
        <v>3</v>
      </c>
      <c r="B288">
        <v>48.493830104321901</v>
      </c>
      <c r="C288">
        <v>1.913</v>
      </c>
      <c r="D288">
        <v>1.9253</v>
      </c>
      <c r="F288" s="4">
        <f t="shared" si="24"/>
        <v>0.95655738999999995</v>
      </c>
      <c r="G288">
        <f t="shared" si="25"/>
        <v>0.93365171099850952</v>
      </c>
      <c r="H288" s="6">
        <f t="shared" si="26"/>
        <v>3</v>
      </c>
      <c r="I288" s="6"/>
      <c r="J288">
        <f t="shared" si="27"/>
        <v>2.423731882605288E-2</v>
      </c>
      <c r="M288">
        <f t="shared" si="28"/>
        <v>63</v>
      </c>
      <c r="N288">
        <f t="shared" si="29"/>
        <v>1.6708148924261218E-4</v>
      </c>
    </row>
    <row r="289" spans="1:14" x14ac:dyDescent="0.25">
      <c r="A289">
        <v>3</v>
      </c>
      <c r="B289">
        <v>48.493830104321901</v>
      </c>
      <c r="C289">
        <v>1.9390000000000001</v>
      </c>
      <c r="D289">
        <v>1.7396</v>
      </c>
      <c r="F289" s="4">
        <f t="shared" si="24"/>
        <v>0.96955817</v>
      </c>
      <c r="G289">
        <f t="shared" si="25"/>
        <v>0.84359866849478382</v>
      </c>
      <c r="H289" s="6">
        <f t="shared" si="26"/>
        <v>3</v>
      </c>
      <c r="I289" s="6"/>
      <c r="J289">
        <f t="shared" si="27"/>
        <v>0.13916360264025823</v>
      </c>
      <c r="M289">
        <f t="shared" si="28"/>
        <v>63</v>
      </c>
      <c r="N289">
        <f t="shared" si="29"/>
        <v>9.5933309061017381E-4</v>
      </c>
    </row>
    <row r="290" spans="1:14" x14ac:dyDescent="0.25">
      <c r="A290">
        <v>3</v>
      </c>
      <c r="B290">
        <v>47.788494783904603</v>
      </c>
      <c r="C290">
        <v>1.8916999999999999</v>
      </c>
      <c r="D290">
        <v>1.8380000000000001</v>
      </c>
      <c r="F290" s="4">
        <f t="shared" si="24"/>
        <v>0.94590675099999999</v>
      </c>
      <c r="G290">
        <f t="shared" si="25"/>
        <v>0.87835253412816672</v>
      </c>
      <c r="H290" s="6">
        <f t="shared" si="26"/>
        <v>3</v>
      </c>
      <c r="I290" s="6"/>
      <c r="J290">
        <f t="shared" si="27"/>
        <v>7.4095959755851912E-2</v>
      </c>
      <c r="M290">
        <f t="shared" si="28"/>
        <v>63</v>
      </c>
      <c r="N290">
        <f t="shared" si="29"/>
        <v>5.1078518179828415E-4</v>
      </c>
    </row>
    <row r="291" spans="1:14" x14ac:dyDescent="0.25">
      <c r="A291">
        <v>3</v>
      </c>
      <c r="B291">
        <v>48.0529955290611</v>
      </c>
      <c r="C291">
        <v>1.9021999999999999</v>
      </c>
      <c r="D291">
        <v>1.8866000000000001</v>
      </c>
      <c r="F291" s="4">
        <f t="shared" si="24"/>
        <v>0.95115706599999994</v>
      </c>
      <c r="G291">
        <f t="shared" si="25"/>
        <v>0.90656781365126671</v>
      </c>
      <c r="H291" s="6">
        <f t="shared" si="26"/>
        <v>3</v>
      </c>
      <c r="I291" s="6"/>
      <c r="J291">
        <f t="shared" si="27"/>
        <v>4.8013372071681416E-2</v>
      </c>
      <c r="M291">
        <f t="shared" si="28"/>
        <v>63</v>
      </c>
      <c r="N291">
        <f t="shared" si="29"/>
        <v>3.3098321505236418E-4</v>
      </c>
    </row>
    <row r="292" spans="1:14" x14ac:dyDescent="0.25">
      <c r="A292">
        <v>3</v>
      </c>
      <c r="B292">
        <v>48.0529955290611</v>
      </c>
      <c r="C292">
        <v>1.9005000000000001</v>
      </c>
      <c r="D292">
        <v>1.8681000000000001</v>
      </c>
      <c r="F292" s="4">
        <f t="shared" si="24"/>
        <v>0.95030701500000003</v>
      </c>
      <c r="G292">
        <f t="shared" si="25"/>
        <v>0.89767800947839049</v>
      </c>
      <c r="H292" s="6">
        <f t="shared" si="26"/>
        <v>3</v>
      </c>
      <c r="I292" s="6"/>
      <c r="J292">
        <f t="shared" si="27"/>
        <v>5.6973666121936682E-2</v>
      </c>
      <c r="M292">
        <f t="shared" si="28"/>
        <v>63</v>
      </c>
      <c r="N292">
        <f t="shared" si="29"/>
        <v>3.9275156842151336E-4</v>
      </c>
    </row>
    <row r="293" spans="1:14" x14ac:dyDescent="0.25">
      <c r="A293">
        <v>3</v>
      </c>
      <c r="B293">
        <v>48.0529955290611</v>
      </c>
      <c r="C293">
        <v>1.9177</v>
      </c>
      <c r="D293">
        <v>1.8909</v>
      </c>
      <c r="F293" s="4">
        <f t="shared" si="24"/>
        <v>0.95890753099999992</v>
      </c>
      <c r="G293">
        <f t="shared" si="25"/>
        <v>0.90863409245901638</v>
      </c>
      <c r="H293" s="6">
        <f t="shared" si="26"/>
        <v>3</v>
      </c>
      <c r="I293" s="6"/>
      <c r="J293">
        <f t="shared" si="27"/>
        <v>5.3852173331444847E-2</v>
      </c>
      <c r="M293">
        <f t="shared" si="28"/>
        <v>63</v>
      </c>
      <c r="N293">
        <f t="shared" si="29"/>
        <v>3.7123336057688823E-4</v>
      </c>
    </row>
    <row r="294" spans="1:14" x14ac:dyDescent="0.25">
      <c r="A294">
        <v>3</v>
      </c>
      <c r="B294">
        <v>48.0529955290611</v>
      </c>
      <c r="C294">
        <v>1.9097999999999999</v>
      </c>
      <c r="D294">
        <v>1.8914</v>
      </c>
      <c r="F294" s="4">
        <f t="shared" si="24"/>
        <v>0.95495729400000007</v>
      </c>
      <c r="G294">
        <f t="shared" si="25"/>
        <v>0.90887435743666156</v>
      </c>
      <c r="H294" s="6">
        <f t="shared" si="26"/>
        <v>3</v>
      </c>
      <c r="I294" s="6"/>
      <c r="J294">
        <f t="shared" si="27"/>
        <v>4.9459757173839707E-2</v>
      </c>
      <c r="M294">
        <f t="shared" si="28"/>
        <v>63</v>
      </c>
      <c r="N294">
        <f t="shared" si="29"/>
        <v>3.4095396217259297E-4</v>
      </c>
    </row>
    <row r="295" spans="1:14" x14ac:dyDescent="0.25">
      <c r="A295">
        <v>3</v>
      </c>
      <c r="B295">
        <v>48.0529955290611</v>
      </c>
      <c r="C295">
        <v>1.9142999999999999</v>
      </c>
      <c r="D295">
        <v>1.9518</v>
      </c>
      <c r="F295" s="4">
        <f t="shared" si="24"/>
        <v>0.95720742899999989</v>
      </c>
      <c r="G295">
        <f t="shared" si="25"/>
        <v>0.93789836673621452</v>
      </c>
      <c r="H295" s="6">
        <f t="shared" si="26"/>
        <v>3</v>
      </c>
      <c r="I295" s="6"/>
      <c r="J295">
        <f t="shared" si="27"/>
        <v>2.0378525074199298E-2</v>
      </c>
      <c r="M295">
        <f t="shared" si="28"/>
        <v>63</v>
      </c>
      <c r="N295">
        <f t="shared" si="29"/>
        <v>1.4048065061987003E-4</v>
      </c>
    </row>
    <row r="296" spans="1:14" x14ac:dyDescent="0.25">
      <c r="A296">
        <v>3</v>
      </c>
      <c r="B296">
        <v>48.0529955290611</v>
      </c>
      <c r="C296">
        <v>1.9100999999999999</v>
      </c>
      <c r="D296">
        <v>1.8615999999999999</v>
      </c>
      <c r="F296" s="4">
        <f t="shared" si="24"/>
        <v>0.95510730299999991</v>
      </c>
      <c r="G296">
        <f t="shared" si="25"/>
        <v>0.89455456476900141</v>
      </c>
      <c r="H296" s="6">
        <f t="shared" si="26"/>
        <v>3</v>
      </c>
      <c r="I296" s="6"/>
      <c r="J296">
        <f t="shared" si="27"/>
        <v>6.5497791942156547E-2</v>
      </c>
      <c r="M296">
        <f t="shared" si="28"/>
        <v>63</v>
      </c>
      <c r="N296">
        <f t="shared" si="29"/>
        <v>4.5151316852898191E-4</v>
      </c>
    </row>
    <row r="297" spans="1:14" x14ac:dyDescent="0.25">
      <c r="A297">
        <v>3</v>
      </c>
      <c r="B297">
        <v>48.0529955290611</v>
      </c>
      <c r="C297">
        <v>1.9181999999999999</v>
      </c>
      <c r="D297">
        <v>1.8649</v>
      </c>
      <c r="F297" s="4">
        <f t="shared" si="24"/>
        <v>0.95915754600000003</v>
      </c>
      <c r="G297">
        <f t="shared" si="25"/>
        <v>0.89614031362146052</v>
      </c>
      <c r="H297" s="6">
        <f t="shared" si="26"/>
        <v>3</v>
      </c>
      <c r="I297" s="6"/>
      <c r="J297">
        <f t="shared" si="27"/>
        <v>6.7958342195599264E-2</v>
      </c>
      <c r="M297">
        <f t="shared" si="28"/>
        <v>63</v>
      </c>
      <c r="N297">
        <f t="shared" si="29"/>
        <v>4.6847512721970926E-4</v>
      </c>
    </row>
    <row r="298" spans="1:14" x14ac:dyDescent="0.25">
      <c r="A298">
        <v>3</v>
      </c>
      <c r="B298">
        <v>48.0529955290611</v>
      </c>
      <c r="C298">
        <v>1.9075</v>
      </c>
      <c r="D298">
        <v>1.8729</v>
      </c>
      <c r="F298" s="4">
        <f t="shared" si="24"/>
        <v>0.95380722500000004</v>
      </c>
      <c r="G298">
        <f t="shared" si="25"/>
        <v>0.89998455326378535</v>
      </c>
      <c r="H298" s="6">
        <f t="shared" si="26"/>
        <v>3</v>
      </c>
      <c r="I298" s="6"/>
      <c r="J298">
        <f t="shared" si="27"/>
        <v>5.8083980661953236E-2</v>
      </c>
      <c r="M298">
        <f t="shared" si="28"/>
        <v>63</v>
      </c>
      <c r="N298">
        <f t="shared" si="29"/>
        <v>4.0040559188034091E-4</v>
      </c>
    </row>
    <row r="299" spans="1:14" x14ac:dyDescent="0.25">
      <c r="A299">
        <v>3</v>
      </c>
      <c r="B299">
        <v>48.0529955290611</v>
      </c>
      <c r="C299">
        <v>1.8960999999999999</v>
      </c>
      <c r="D299">
        <v>1.8267</v>
      </c>
      <c r="F299" s="4">
        <f t="shared" si="24"/>
        <v>0.9481068829999999</v>
      </c>
      <c r="G299">
        <f t="shared" si="25"/>
        <v>0.87778406932935904</v>
      </c>
      <c r="H299" s="6">
        <f t="shared" si="26"/>
        <v>3</v>
      </c>
      <c r="I299" s="6"/>
      <c r="J299">
        <f t="shared" si="27"/>
        <v>7.7066612996669087E-2</v>
      </c>
      <c r="M299">
        <f t="shared" si="28"/>
        <v>63</v>
      </c>
      <c r="N299">
        <f t="shared" si="29"/>
        <v>5.3126356767344148E-4</v>
      </c>
    </row>
    <row r="300" spans="1:14" x14ac:dyDescent="0.25">
      <c r="A300">
        <v>3</v>
      </c>
      <c r="B300">
        <v>48.0529955290611</v>
      </c>
      <c r="C300">
        <v>1.9175</v>
      </c>
      <c r="D300">
        <v>1.9067000000000001</v>
      </c>
      <c r="F300" s="4">
        <f t="shared" si="24"/>
        <v>0.95880752499999999</v>
      </c>
      <c r="G300">
        <f t="shared" si="25"/>
        <v>0.91622646575260802</v>
      </c>
      <c r="H300" s="6">
        <f t="shared" si="26"/>
        <v>3</v>
      </c>
      <c r="I300" s="6"/>
      <c r="J300">
        <f t="shared" si="27"/>
        <v>4.54267834101615E-2</v>
      </c>
      <c r="M300">
        <f t="shared" si="28"/>
        <v>63</v>
      </c>
      <c r="N300">
        <f t="shared" si="29"/>
        <v>3.1315240262932265E-4</v>
      </c>
    </row>
    <row r="301" spans="1:14" x14ac:dyDescent="0.25">
      <c r="A301">
        <v>3</v>
      </c>
      <c r="B301">
        <v>48.0529955290611</v>
      </c>
      <c r="C301">
        <v>1.9157999999999999</v>
      </c>
      <c r="D301">
        <v>1.9537</v>
      </c>
      <c r="F301" s="4">
        <f t="shared" si="24"/>
        <v>0.95795747399999998</v>
      </c>
      <c r="G301">
        <f t="shared" si="25"/>
        <v>0.93881137365126677</v>
      </c>
      <c r="H301" s="6">
        <f t="shared" si="26"/>
        <v>3</v>
      </c>
      <c r="I301" s="6"/>
      <c r="J301">
        <f t="shared" si="27"/>
        <v>2.0188807590350685E-2</v>
      </c>
      <c r="M301">
        <f t="shared" si="28"/>
        <v>63</v>
      </c>
      <c r="N301">
        <f t="shared" si="29"/>
        <v>1.391728211539014E-4</v>
      </c>
    </row>
    <row r="302" spans="1:14" x14ac:dyDescent="0.25">
      <c r="A302">
        <v>3</v>
      </c>
      <c r="B302">
        <v>48.0529955290611</v>
      </c>
      <c r="C302">
        <v>1.8943000000000001</v>
      </c>
      <c r="D302">
        <v>1.8845000000000001</v>
      </c>
      <c r="F302" s="4">
        <f t="shared" si="24"/>
        <v>0.94720682899999997</v>
      </c>
      <c r="G302">
        <f t="shared" si="25"/>
        <v>0.90555870074515654</v>
      </c>
      <c r="H302" s="6">
        <f t="shared" si="26"/>
        <v>3</v>
      </c>
      <c r="I302" s="6"/>
      <c r="J302">
        <f t="shared" si="27"/>
        <v>4.4965371666192036E-2</v>
      </c>
      <c r="M302">
        <f t="shared" si="28"/>
        <v>63</v>
      </c>
      <c r="N302">
        <f t="shared" si="29"/>
        <v>3.0997163160882587E-4</v>
      </c>
    </row>
    <row r="303" spans="1:14" x14ac:dyDescent="0.25">
      <c r="A303">
        <v>3</v>
      </c>
      <c r="B303">
        <v>48.0529955290611</v>
      </c>
      <c r="C303">
        <v>1.8882000000000001</v>
      </c>
      <c r="D303">
        <v>1.8875999999999999</v>
      </c>
      <c r="F303" s="4">
        <f t="shared" si="24"/>
        <v>0.94415664600000004</v>
      </c>
      <c r="G303">
        <f t="shared" si="25"/>
        <v>0.90704834360655728</v>
      </c>
      <c r="H303" s="6">
        <f t="shared" si="26"/>
        <v>3</v>
      </c>
      <c r="I303" s="6"/>
      <c r="J303">
        <f t="shared" si="27"/>
        <v>4.009634168533302E-2</v>
      </c>
      <c r="M303">
        <f t="shared" si="28"/>
        <v>63</v>
      </c>
      <c r="N303">
        <f t="shared" si="29"/>
        <v>2.7640666568964223E-4</v>
      </c>
    </row>
    <row r="304" spans="1:14" x14ac:dyDescent="0.25">
      <c r="A304">
        <v>3</v>
      </c>
      <c r="B304">
        <v>48.0529955290611</v>
      </c>
      <c r="C304">
        <v>1.9132</v>
      </c>
      <c r="D304">
        <v>1.8418000000000001</v>
      </c>
      <c r="F304" s="4">
        <f t="shared" si="24"/>
        <v>0.95665739599999999</v>
      </c>
      <c r="G304">
        <f t="shared" si="25"/>
        <v>0.88504007165424736</v>
      </c>
      <c r="H304" s="6">
        <f t="shared" si="26"/>
        <v>3</v>
      </c>
      <c r="I304" s="6"/>
      <c r="J304">
        <f t="shared" si="27"/>
        <v>7.7812406758024352E-2</v>
      </c>
      <c r="M304">
        <f t="shared" si="28"/>
        <v>63</v>
      </c>
      <c r="N304">
        <f t="shared" si="29"/>
        <v>5.3640474410509968E-4</v>
      </c>
    </row>
    <row r="305" spans="1:14" x14ac:dyDescent="0.25">
      <c r="A305">
        <v>3</v>
      </c>
      <c r="B305">
        <v>48.0529955290611</v>
      </c>
      <c r="C305">
        <v>1.9176</v>
      </c>
      <c r="D305">
        <v>1.9104000000000001</v>
      </c>
      <c r="F305" s="4">
        <f t="shared" si="24"/>
        <v>0.9588575279999999</v>
      </c>
      <c r="G305">
        <f t="shared" si="25"/>
        <v>0.91800442658718329</v>
      </c>
      <c r="H305" s="6">
        <f t="shared" si="26"/>
        <v>3</v>
      </c>
      <c r="I305" s="6"/>
      <c r="J305">
        <f t="shared" si="27"/>
        <v>4.3540288161040781E-2</v>
      </c>
      <c r="M305">
        <f t="shared" si="28"/>
        <v>63</v>
      </c>
      <c r="N305">
        <f t="shared" si="29"/>
        <v>3.0014772839392852E-4</v>
      </c>
    </row>
    <row r="306" spans="1:14" x14ac:dyDescent="0.25">
      <c r="A306">
        <v>3</v>
      </c>
      <c r="B306">
        <v>48.636721311475398</v>
      </c>
      <c r="C306">
        <v>1.899</v>
      </c>
      <c r="D306">
        <v>1.9245000000000001</v>
      </c>
      <c r="F306" s="4">
        <f t="shared" si="24"/>
        <v>0.94955697000000006</v>
      </c>
      <c r="G306">
        <f t="shared" si="25"/>
        <v>0.93601370163934405</v>
      </c>
      <c r="H306" s="6">
        <f t="shared" si="26"/>
        <v>3</v>
      </c>
      <c r="I306" s="6"/>
      <c r="J306">
        <f t="shared" si="27"/>
        <v>1.4365413578389696E-2</v>
      </c>
      <c r="M306">
        <f t="shared" si="28"/>
        <v>63</v>
      </c>
      <c r="N306">
        <f t="shared" si="29"/>
        <v>9.9028886465915743E-5</v>
      </c>
    </row>
    <row r="307" spans="1:14" x14ac:dyDescent="0.25">
      <c r="A307">
        <v>3</v>
      </c>
      <c r="B307">
        <v>48.636721311475398</v>
      </c>
      <c r="C307">
        <v>1.8979999999999999</v>
      </c>
      <c r="D307">
        <v>1.9196</v>
      </c>
      <c r="F307" s="4">
        <f t="shared" si="24"/>
        <v>0.94905693999999996</v>
      </c>
      <c r="G307">
        <f t="shared" si="25"/>
        <v>0.93363050229508171</v>
      </c>
      <c r="H307" s="6">
        <f t="shared" si="26"/>
        <v>3</v>
      </c>
      <c r="I307" s="6"/>
      <c r="J307">
        <f t="shared" si="27"/>
        <v>1.6388044675687313E-2</v>
      </c>
      <c r="M307">
        <f t="shared" si="28"/>
        <v>63</v>
      </c>
      <c r="N307">
        <f t="shared" si="29"/>
        <v>1.129720217751582E-4</v>
      </c>
    </row>
    <row r="308" spans="1:14" x14ac:dyDescent="0.25">
      <c r="A308">
        <v>3</v>
      </c>
      <c r="B308">
        <v>48.636721311475398</v>
      </c>
      <c r="C308">
        <v>1.9370000000000001</v>
      </c>
      <c r="D308">
        <v>1.9657</v>
      </c>
      <c r="F308" s="4">
        <f t="shared" si="24"/>
        <v>0.96855811000000003</v>
      </c>
      <c r="G308">
        <f t="shared" si="25"/>
        <v>0.95605203081967194</v>
      </c>
      <c r="H308" s="6">
        <f t="shared" si="26"/>
        <v>3</v>
      </c>
      <c r="I308" s="6"/>
      <c r="J308">
        <f t="shared" si="27"/>
        <v>1.2996143933147524E-2</v>
      </c>
      <c r="M308">
        <f t="shared" si="28"/>
        <v>63</v>
      </c>
      <c r="N308">
        <f t="shared" si="29"/>
        <v>8.9589739622006245E-5</v>
      </c>
    </row>
    <row r="309" spans="1:14" x14ac:dyDescent="0.25">
      <c r="A309">
        <v>3</v>
      </c>
      <c r="B309">
        <v>48.636721311475398</v>
      </c>
      <c r="C309">
        <v>1.911</v>
      </c>
      <c r="D309">
        <v>1.9148000000000001</v>
      </c>
      <c r="F309" s="4">
        <f t="shared" si="24"/>
        <v>0.95555732999999998</v>
      </c>
      <c r="G309">
        <f t="shared" si="25"/>
        <v>0.93129593967213098</v>
      </c>
      <c r="H309" s="6">
        <f t="shared" si="26"/>
        <v>3</v>
      </c>
      <c r="I309" s="6"/>
      <c r="J309">
        <f t="shared" si="27"/>
        <v>2.5717662211823596E-2</v>
      </c>
      <c r="M309">
        <f t="shared" si="28"/>
        <v>63</v>
      </c>
      <c r="N309">
        <f t="shared" si="29"/>
        <v>1.7728632993725026E-4</v>
      </c>
    </row>
    <row r="310" spans="1:14" x14ac:dyDescent="0.25">
      <c r="A310">
        <v>3</v>
      </c>
      <c r="B310">
        <v>48.636721311475398</v>
      </c>
      <c r="C310">
        <v>1.911</v>
      </c>
      <c r="D310">
        <v>1.9512</v>
      </c>
      <c r="F310" s="4">
        <f t="shared" si="24"/>
        <v>0.95555732999999998</v>
      </c>
      <c r="G310">
        <f t="shared" si="25"/>
        <v>0.94899970622950802</v>
      </c>
      <c r="H310" s="6">
        <f t="shared" si="26"/>
        <v>3</v>
      </c>
      <c r="I310" s="6"/>
      <c r="J310">
        <f t="shared" si="27"/>
        <v>6.8862728284670646E-3</v>
      </c>
      <c r="M310">
        <f t="shared" si="28"/>
        <v>63</v>
      </c>
      <c r="N310">
        <f t="shared" si="29"/>
        <v>4.7470956988627684E-5</v>
      </c>
    </row>
    <row r="311" spans="1:14" x14ac:dyDescent="0.25">
      <c r="A311">
        <v>3</v>
      </c>
      <c r="B311">
        <v>48.636721311475398</v>
      </c>
      <c r="C311">
        <v>1.9159999999999999</v>
      </c>
      <c r="D311">
        <v>1.9480999999999999</v>
      </c>
      <c r="F311" s="4">
        <f t="shared" si="24"/>
        <v>0.95805747999999991</v>
      </c>
      <c r="G311">
        <f t="shared" si="25"/>
        <v>0.94749196786885226</v>
      </c>
      <c r="H311" s="6">
        <f t="shared" si="26"/>
        <v>3</v>
      </c>
      <c r="I311" s="6"/>
      <c r="J311">
        <f t="shared" si="27"/>
        <v>1.1089316433551986E-2</v>
      </c>
      <c r="M311">
        <f t="shared" si="28"/>
        <v>63</v>
      </c>
      <c r="N311">
        <f t="shared" si="29"/>
        <v>7.644490373286788E-5</v>
      </c>
    </row>
    <row r="312" spans="1:14" x14ac:dyDescent="0.25">
      <c r="A312">
        <v>3</v>
      </c>
      <c r="B312">
        <v>48.636721311475398</v>
      </c>
      <c r="C312">
        <v>1.8859999999999999</v>
      </c>
      <c r="D312">
        <v>1.9302999999999999</v>
      </c>
      <c r="F312" s="4">
        <f t="shared" si="24"/>
        <v>0.94305657999999992</v>
      </c>
      <c r="G312">
        <f t="shared" si="25"/>
        <v>0.93883463147540946</v>
      </c>
      <c r="H312" s="6">
        <f t="shared" si="26"/>
        <v>3</v>
      </c>
      <c r="I312" s="6"/>
      <c r="J312">
        <f t="shared" si="27"/>
        <v>4.4869284494779135E-3</v>
      </c>
      <c r="M312">
        <f t="shared" si="28"/>
        <v>63</v>
      </c>
      <c r="N312">
        <f t="shared" si="29"/>
        <v>3.0930924861951926E-5</v>
      </c>
    </row>
    <row r="313" spans="1:14" x14ac:dyDescent="0.25">
      <c r="A313">
        <v>3</v>
      </c>
      <c r="B313">
        <v>48.636721311475398</v>
      </c>
      <c r="C313">
        <v>1.909</v>
      </c>
      <c r="D313">
        <v>1.9597</v>
      </c>
      <c r="F313" s="4">
        <f t="shared" si="24"/>
        <v>0.95455727000000001</v>
      </c>
      <c r="G313">
        <f t="shared" si="25"/>
        <v>0.95313382754098341</v>
      </c>
      <c r="H313" s="6">
        <f t="shared" si="26"/>
        <v>3</v>
      </c>
      <c r="I313" s="6"/>
      <c r="J313">
        <f t="shared" si="27"/>
        <v>1.4923199306437326E-3</v>
      </c>
      <c r="M313">
        <f t="shared" si="28"/>
        <v>63</v>
      </c>
      <c r="N313">
        <f t="shared" si="29"/>
        <v>1.0287401763695502E-5</v>
      </c>
    </row>
    <row r="314" spans="1:14" x14ac:dyDescent="0.25">
      <c r="A314">
        <v>3</v>
      </c>
      <c r="B314">
        <v>48.636721311475398</v>
      </c>
      <c r="C314">
        <v>1.9339999999999999</v>
      </c>
      <c r="D314">
        <v>1.9701</v>
      </c>
      <c r="F314" s="4">
        <f t="shared" si="24"/>
        <v>0.96705801999999996</v>
      </c>
      <c r="G314">
        <f t="shared" si="25"/>
        <v>0.95819204655737678</v>
      </c>
      <c r="H314" s="6">
        <f t="shared" si="26"/>
        <v>3</v>
      </c>
      <c r="I314" s="6"/>
      <c r="J314">
        <f t="shared" si="27"/>
        <v>9.2102696381075721E-3</v>
      </c>
      <c r="M314">
        <f t="shared" si="28"/>
        <v>63</v>
      </c>
      <c r="N314">
        <f t="shared" si="29"/>
        <v>6.3491575883669506E-5</v>
      </c>
    </row>
    <row r="315" spans="1:14" x14ac:dyDescent="0.25">
      <c r="A315">
        <v>3</v>
      </c>
      <c r="B315">
        <v>48.636721311475398</v>
      </c>
      <c r="C315">
        <v>1.913</v>
      </c>
      <c r="D315">
        <v>1.9095</v>
      </c>
      <c r="F315" s="4">
        <f t="shared" si="24"/>
        <v>0.95655738999999995</v>
      </c>
      <c r="G315">
        <f t="shared" si="25"/>
        <v>0.92871819344262274</v>
      </c>
      <c r="H315" s="6">
        <f t="shared" si="26"/>
        <v>3</v>
      </c>
      <c r="I315" s="6"/>
      <c r="J315">
        <f t="shared" si="27"/>
        <v>2.9535438264586465E-2</v>
      </c>
      <c r="M315">
        <f t="shared" si="28"/>
        <v>63</v>
      </c>
      <c r="N315">
        <f t="shared" si="29"/>
        <v>2.0360441045879455E-4</v>
      </c>
    </row>
    <row r="316" spans="1:14" x14ac:dyDescent="0.25">
      <c r="A316">
        <v>3</v>
      </c>
      <c r="B316">
        <v>48.636721311475398</v>
      </c>
      <c r="C316">
        <v>1.9330000000000001</v>
      </c>
      <c r="D316">
        <v>1.9309000000000001</v>
      </c>
      <c r="F316" s="4">
        <f t="shared" si="24"/>
        <v>0.96655798999999998</v>
      </c>
      <c r="G316">
        <f t="shared" si="25"/>
        <v>0.93912645180327847</v>
      </c>
      <c r="H316" s="6">
        <f t="shared" si="26"/>
        <v>3</v>
      </c>
      <c r="I316" s="6"/>
      <c r="J316">
        <f t="shared" si="27"/>
        <v>2.879116024974248E-2</v>
      </c>
      <c r="M316">
        <f t="shared" si="28"/>
        <v>63</v>
      </c>
      <c r="N316">
        <f t="shared" si="29"/>
        <v>1.9847368292151441E-4</v>
      </c>
    </row>
    <row r="317" spans="1:14" x14ac:dyDescent="0.25">
      <c r="A317">
        <v>3</v>
      </c>
      <c r="B317">
        <v>48.636721311475398</v>
      </c>
      <c r="C317">
        <v>1.9319999999999999</v>
      </c>
      <c r="D317">
        <v>1.9481999999999999</v>
      </c>
      <c r="F317" s="4">
        <f t="shared" si="24"/>
        <v>0.96605795999999999</v>
      </c>
      <c r="G317">
        <f t="shared" si="25"/>
        <v>0.94754060459016376</v>
      </c>
      <c r="H317" s="6">
        <f t="shared" si="26"/>
        <v>3</v>
      </c>
      <c r="I317" s="6"/>
      <c r="J317">
        <f t="shared" si="27"/>
        <v>1.9354041925512586E-2</v>
      </c>
      <c r="M317">
        <f t="shared" si="28"/>
        <v>63</v>
      </c>
      <c r="N317">
        <f t="shared" si="29"/>
        <v>1.3341831128213177E-4</v>
      </c>
    </row>
    <row r="318" spans="1:14" x14ac:dyDescent="0.25">
      <c r="A318">
        <v>3</v>
      </c>
      <c r="B318">
        <v>48.636721311475398</v>
      </c>
      <c r="C318">
        <v>1.9239999999999999</v>
      </c>
      <c r="D318">
        <v>1.9556</v>
      </c>
      <c r="F318" s="4">
        <f t="shared" si="24"/>
        <v>0.96205772000000001</v>
      </c>
      <c r="G318">
        <f t="shared" si="25"/>
        <v>0.95113972196721297</v>
      </c>
      <c r="H318" s="6">
        <f t="shared" si="26"/>
        <v>3</v>
      </c>
      <c r="I318" s="6"/>
      <c r="J318">
        <f t="shared" si="27"/>
        <v>1.1413476011065829E-2</v>
      </c>
      <c r="M318">
        <f t="shared" si="28"/>
        <v>63</v>
      </c>
      <c r="N318">
        <f t="shared" si="29"/>
        <v>7.8679518268905206E-5</v>
      </c>
    </row>
    <row r="319" spans="1:14" x14ac:dyDescent="0.25">
      <c r="A319">
        <v>3</v>
      </c>
      <c r="B319">
        <v>48.636721311475398</v>
      </c>
      <c r="C319">
        <v>1.8959999999999999</v>
      </c>
      <c r="D319">
        <v>1.8965000000000001</v>
      </c>
      <c r="F319" s="4">
        <f t="shared" si="24"/>
        <v>0.94805687999999988</v>
      </c>
      <c r="G319">
        <f t="shared" si="25"/>
        <v>0.92239541967213101</v>
      </c>
      <c r="H319" s="6">
        <f t="shared" si="26"/>
        <v>3</v>
      </c>
      <c r="I319" s="6"/>
      <c r="J319">
        <f t="shared" si="27"/>
        <v>2.7440497175917906E-2</v>
      </c>
      <c r="M319">
        <f t="shared" si="28"/>
        <v>63</v>
      </c>
      <c r="N319">
        <f t="shared" si="29"/>
        <v>1.89162801653697E-4</v>
      </c>
    </row>
    <row r="320" spans="1:14" x14ac:dyDescent="0.25">
      <c r="A320">
        <v>3</v>
      </c>
      <c r="B320">
        <v>48.636721311475398</v>
      </c>
      <c r="C320">
        <v>1.889</v>
      </c>
      <c r="D320">
        <v>1.9080999999999999</v>
      </c>
      <c r="F320" s="4">
        <f t="shared" si="24"/>
        <v>0.9445566700000001</v>
      </c>
      <c r="G320">
        <f t="shared" si="25"/>
        <v>0.92803727934426206</v>
      </c>
      <c r="H320" s="6">
        <f t="shared" si="26"/>
        <v>3</v>
      </c>
      <c r="I320" s="6"/>
      <c r="J320">
        <f t="shared" si="27"/>
        <v>1.7643781455118246E-2</v>
      </c>
      <c r="M320">
        <f t="shared" si="28"/>
        <v>63</v>
      </c>
      <c r="N320">
        <f t="shared" si="29"/>
        <v>1.2162852263277429E-4</v>
      </c>
    </row>
    <row r="321" spans="1:14" x14ac:dyDescent="0.25">
      <c r="A321">
        <v>3</v>
      </c>
      <c r="B321">
        <v>47.7692399403875</v>
      </c>
      <c r="C321">
        <v>1.9179999999999999</v>
      </c>
      <c r="D321">
        <v>1.919</v>
      </c>
      <c r="F321" s="4">
        <f t="shared" si="24"/>
        <v>0.95905753999999999</v>
      </c>
      <c r="G321">
        <f t="shared" si="25"/>
        <v>0.91669171445603614</v>
      </c>
      <c r="H321" s="6">
        <f t="shared" si="26"/>
        <v>3</v>
      </c>
      <c r="I321" s="6"/>
      <c r="J321">
        <f t="shared" si="27"/>
        <v>4.5179846603189758E-2</v>
      </c>
      <c r="M321">
        <f t="shared" si="28"/>
        <v>63</v>
      </c>
      <c r="N321">
        <f t="shared" si="29"/>
        <v>3.1145012814286807E-4</v>
      </c>
    </row>
    <row r="322" spans="1:14" x14ac:dyDescent="0.25">
      <c r="A322">
        <v>3</v>
      </c>
      <c r="B322">
        <v>47.7692399403875</v>
      </c>
      <c r="C322">
        <v>1.9319999999999999</v>
      </c>
      <c r="D322">
        <v>1.9331</v>
      </c>
      <c r="F322" s="4">
        <f t="shared" ref="F322:F385" si="30">$E$2*C322/100</f>
        <v>0.96605795999999999</v>
      </c>
      <c r="G322">
        <f t="shared" si="25"/>
        <v>0.9234271772876308</v>
      </c>
      <c r="H322" s="6">
        <f t="shared" si="26"/>
        <v>3</v>
      </c>
      <c r="I322" s="6"/>
      <c r="J322">
        <f t="shared" si="27"/>
        <v>4.5131891012323344E-2</v>
      </c>
      <c r="M322">
        <f t="shared" si="28"/>
        <v>63</v>
      </c>
      <c r="N322">
        <f t="shared" si="29"/>
        <v>3.1111954324620627E-4</v>
      </c>
    </row>
    <row r="323" spans="1:14" x14ac:dyDescent="0.25">
      <c r="A323">
        <v>3</v>
      </c>
      <c r="B323">
        <v>47.7692399403875</v>
      </c>
      <c r="C323">
        <v>1.899</v>
      </c>
      <c r="D323">
        <v>1.9630000000000001</v>
      </c>
      <c r="F323" s="4">
        <f t="shared" si="30"/>
        <v>0.94955697000000006</v>
      </c>
      <c r="G323">
        <f t="shared" ref="G323:G386" si="31">D323*B323/100</f>
        <v>0.93771018002980666</v>
      </c>
      <c r="H323" s="6">
        <f t="shared" ref="H323:H386" si="32">A323^$K$2</f>
        <v>3</v>
      </c>
      <c r="I323" s="6"/>
      <c r="J323">
        <f t="shared" ref="J323:J386" si="33">-LN(G323/F323)</f>
        <v>1.2554603703331012E-2</v>
      </c>
      <c r="M323">
        <f t="shared" ref="M323:M386" si="34">A323*21</f>
        <v>63</v>
      </c>
      <c r="N323">
        <f t="shared" ref="N323:N386" si="35">-LOG(G323/F323)/M323</f>
        <v>8.6545954140298243E-5</v>
      </c>
    </row>
    <row r="324" spans="1:14" x14ac:dyDescent="0.25">
      <c r="A324">
        <v>3</v>
      </c>
      <c r="B324">
        <v>47.7692399403875</v>
      </c>
      <c r="C324">
        <v>1.8859999999999999</v>
      </c>
      <c r="D324">
        <v>1.8671</v>
      </c>
      <c r="F324" s="4">
        <f t="shared" si="30"/>
        <v>0.94305657999999992</v>
      </c>
      <c r="G324">
        <f t="shared" si="31"/>
        <v>0.89189947892697508</v>
      </c>
      <c r="H324" s="6">
        <f t="shared" si="32"/>
        <v>3</v>
      </c>
      <c r="I324" s="6"/>
      <c r="J324">
        <f t="shared" si="33"/>
        <v>5.577284638961879E-2</v>
      </c>
      <c r="M324">
        <f t="shared" si="34"/>
        <v>63</v>
      </c>
      <c r="N324">
        <f t="shared" si="35"/>
        <v>3.8447364169919273E-4</v>
      </c>
    </row>
    <row r="325" spans="1:14" x14ac:dyDescent="0.25">
      <c r="A325">
        <v>3</v>
      </c>
      <c r="B325">
        <v>47.7692399403875</v>
      </c>
      <c r="C325">
        <v>1.8919999999999999</v>
      </c>
      <c r="D325">
        <v>1.8783000000000001</v>
      </c>
      <c r="F325" s="4">
        <f t="shared" si="30"/>
        <v>0.94605675999999983</v>
      </c>
      <c r="G325">
        <f t="shared" si="31"/>
        <v>0.89724963380029843</v>
      </c>
      <c r="H325" s="6">
        <f t="shared" si="32"/>
        <v>3</v>
      </c>
      <c r="I325" s="6"/>
      <c r="J325">
        <f t="shared" si="33"/>
        <v>5.2968445359955159E-2</v>
      </c>
      <c r="M325">
        <f t="shared" si="34"/>
        <v>63</v>
      </c>
      <c r="N325">
        <f t="shared" si="35"/>
        <v>3.6514132594956235E-4</v>
      </c>
    </row>
    <row r="326" spans="1:14" x14ac:dyDescent="0.25">
      <c r="A326">
        <v>3</v>
      </c>
      <c r="B326">
        <v>47.7692399403875</v>
      </c>
      <c r="C326">
        <v>1.8979999999999999</v>
      </c>
      <c r="D326">
        <v>1.8087</v>
      </c>
      <c r="F326" s="4">
        <f t="shared" si="30"/>
        <v>0.94905693999999996</v>
      </c>
      <c r="G326">
        <f t="shared" si="31"/>
        <v>0.86400224280178872</v>
      </c>
      <c r="H326" s="6">
        <f t="shared" si="32"/>
        <v>3</v>
      </c>
      <c r="I326" s="6"/>
      <c r="J326">
        <f t="shared" si="33"/>
        <v>9.3893432173909816E-2</v>
      </c>
      <c r="M326">
        <f t="shared" si="34"/>
        <v>63</v>
      </c>
      <c r="N326">
        <f t="shared" si="35"/>
        <v>6.4726030920771876E-4</v>
      </c>
    </row>
    <row r="327" spans="1:14" x14ac:dyDescent="0.25">
      <c r="A327">
        <v>3</v>
      </c>
      <c r="B327">
        <v>47.7692399403875</v>
      </c>
      <c r="C327">
        <v>1.903</v>
      </c>
      <c r="D327">
        <v>1.8846000000000001</v>
      </c>
      <c r="F327" s="4">
        <f t="shared" si="30"/>
        <v>0.95155708999999999</v>
      </c>
      <c r="G327">
        <f t="shared" si="31"/>
        <v>0.90025909591654285</v>
      </c>
      <c r="H327" s="6">
        <f t="shared" si="32"/>
        <v>3</v>
      </c>
      <c r="I327" s="6"/>
      <c r="J327">
        <f t="shared" si="33"/>
        <v>5.5417078690999849E-2</v>
      </c>
      <c r="M327">
        <f t="shared" si="34"/>
        <v>63</v>
      </c>
      <c r="N327">
        <f t="shared" si="35"/>
        <v>3.8202113458253199E-4</v>
      </c>
    </row>
    <row r="328" spans="1:14" x14ac:dyDescent="0.25">
      <c r="A328">
        <v>3</v>
      </c>
      <c r="B328">
        <v>47.7692399403875</v>
      </c>
      <c r="C328">
        <v>1.929</v>
      </c>
      <c r="D328">
        <v>1.9126000000000001</v>
      </c>
      <c r="F328" s="4">
        <f t="shared" si="30"/>
        <v>0.96455787000000004</v>
      </c>
      <c r="G328">
        <f t="shared" si="31"/>
        <v>0.91363448309985129</v>
      </c>
      <c r="H328" s="6">
        <f t="shared" si="32"/>
        <v>3</v>
      </c>
      <c r="I328" s="6"/>
      <c r="J328">
        <f t="shared" si="33"/>
        <v>5.4239248157793025E-2</v>
      </c>
      <c r="M328">
        <f t="shared" si="34"/>
        <v>63</v>
      </c>
      <c r="N328">
        <f t="shared" si="35"/>
        <v>3.7390168535731159E-4</v>
      </c>
    </row>
    <row r="329" spans="1:14" x14ac:dyDescent="0.25">
      <c r="A329">
        <v>3</v>
      </c>
      <c r="B329">
        <v>47.7692399403875</v>
      </c>
      <c r="C329">
        <v>1.8979999999999999</v>
      </c>
      <c r="D329">
        <v>1.8520000000000001</v>
      </c>
      <c r="F329" s="4">
        <f t="shared" si="30"/>
        <v>0.94905693999999996</v>
      </c>
      <c r="G329">
        <f t="shared" si="31"/>
        <v>0.88468632369597655</v>
      </c>
      <c r="H329" s="6">
        <f t="shared" si="32"/>
        <v>3</v>
      </c>
      <c r="I329" s="6"/>
      <c r="J329">
        <f t="shared" si="33"/>
        <v>7.0235651131254545E-2</v>
      </c>
      <c r="M329">
        <f t="shared" si="34"/>
        <v>63</v>
      </c>
      <c r="N329">
        <f t="shared" si="35"/>
        <v>4.8417390030453547E-4</v>
      </c>
    </row>
    <row r="330" spans="1:14" x14ac:dyDescent="0.25">
      <c r="A330">
        <v>3</v>
      </c>
      <c r="B330">
        <v>47.7692399403875</v>
      </c>
      <c r="C330">
        <v>1.9119999999999999</v>
      </c>
      <c r="D330">
        <v>1.9032</v>
      </c>
      <c r="F330" s="4">
        <f t="shared" si="30"/>
        <v>0.95605735999999997</v>
      </c>
      <c r="G330">
        <f t="shared" si="31"/>
        <v>0.90914417454545482</v>
      </c>
      <c r="H330" s="6">
        <f t="shared" si="32"/>
        <v>3</v>
      </c>
      <c r="I330" s="6"/>
      <c r="J330">
        <f t="shared" si="33"/>
        <v>5.0314221790104953E-2</v>
      </c>
      <c r="M330">
        <f t="shared" si="34"/>
        <v>63</v>
      </c>
      <c r="N330">
        <f t="shared" si="35"/>
        <v>3.4684426801109418E-4</v>
      </c>
    </row>
    <row r="331" spans="1:14" x14ac:dyDescent="0.25">
      <c r="A331">
        <v>3</v>
      </c>
      <c r="B331">
        <v>47.7692399403875</v>
      </c>
      <c r="C331">
        <v>1.899</v>
      </c>
      <c r="D331">
        <v>1.8442000000000001</v>
      </c>
      <c r="F331" s="4">
        <f t="shared" si="30"/>
        <v>0.94955697000000006</v>
      </c>
      <c r="G331">
        <f t="shared" si="31"/>
        <v>0.88096032298062621</v>
      </c>
      <c r="H331" s="6">
        <f t="shared" si="32"/>
        <v>3</v>
      </c>
      <c r="I331" s="6"/>
      <c r="J331">
        <f t="shared" si="33"/>
        <v>7.4982939874751312E-2</v>
      </c>
      <c r="M331">
        <f t="shared" si="34"/>
        <v>63</v>
      </c>
      <c r="N331">
        <f t="shared" si="35"/>
        <v>5.1689963530933013E-4</v>
      </c>
    </row>
    <row r="332" spans="1:14" x14ac:dyDescent="0.25">
      <c r="A332">
        <v>3</v>
      </c>
      <c r="B332">
        <v>47.7692399403875</v>
      </c>
      <c r="C332">
        <v>1.889</v>
      </c>
      <c r="D332">
        <v>1.885</v>
      </c>
      <c r="F332" s="4">
        <f t="shared" si="30"/>
        <v>0.9445566700000001</v>
      </c>
      <c r="G332">
        <f t="shared" si="31"/>
        <v>0.90045017287630447</v>
      </c>
      <c r="H332" s="6">
        <f t="shared" si="32"/>
        <v>3</v>
      </c>
      <c r="I332" s="6"/>
      <c r="J332">
        <f t="shared" si="33"/>
        <v>4.7820854786904621E-2</v>
      </c>
      <c r="M332">
        <f t="shared" si="34"/>
        <v>63</v>
      </c>
      <c r="N332">
        <f t="shared" si="35"/>
        <v>3.2965608498173622E-4</v>
      </c>
    </row>
    <row r="333" spans="1:14" x14ac:dyDescent="0.25">
      <c r="A333">
        <v>3</v>
      </c>
      <c r="B333">
        <v>47.7692399403875</v>
      </c>
      <c r="C333">
        <v>1.9370000000000001</v>
      </c>
      <c r="D333">
        <v>1.9037999999999999</v>
      </c>
      <c r="F333" s="4">
        <f t="shared" si="30"/>
        <v>0.96855811000000003</v>
      </c>
      <c r="G333">
        <f t="shared" si="31"/>
        <v>0.90943078998509719</v>
      </c>
      <c r="H333" s="6">
        <f t="shared" si="32"/>
        <v>3</v>
      </c>
      <c r="I333" s="6"/>
      <c r="J333">
        <f t="shared" si="33"/>
        <v>6.2989582757297269E-2</v>
      </c>
      <c r="M333">
        <f t="shared" si="34"/>
        <v>63</v>
      </c>
      <c r="N333">
        <f t="shared" si="35"/>
        <v>4.342226699822607E-4</v>
      </c>
    </row>
    <row r="334" spans="1:14" x14ac:dyDescent="0.25">
      <c r="A334">
        <v>3</v>
      </c>
      <c r="B334">
        <v>47.7692399403875</v>
      </c>
      <c r="C334">
        <v>1.9159999999999999</v>
      </c>
      <c r="D334">
        <v>1.9225000000000001</v>
      </c>
      <c r="F334" s="4">
        <f t="shared" si="30"/>
        <v>0.95805747999999991</v>
      </c>
      <c r="G334">
        <f t="shared" si="31"/>
        <v>0.91836363785394981</v>
      </c>
      <c r="H334" s="6">
        <f t="shared" si="32"/>
        <v>3</v>
      </c>
      <c r="I334" s="6"/>
      <c r="J334">
        <f t="shared" si="33"/>
        <v>4.2314344318512775E-2</v>
      </c>
      <c r="M334">
        <f t="shared" si="34"/>
        <v>63</v>
      </c>
      <c r="N334">
        <f t="shared" si="35"/>
        <v>2.9169660702990977E-4</v>
      </c>
    </row>
    <row r="335" spans="1:14" x14ac:dyDescent="0.25">
      <c r="A335">
        <v>3</v>
      </c>
      <c r="B335">
        <v>47.7692399403875</v>
      </c>
      <c r="C335">
        <v>1.8819999999999999</v>
      </c>
      <c r="D335">
        <v>1.8463000000000001</v>
      </c>
      <c r="F335" s="4">
        <f t="shared" si="30"/>
        <v>0.94105645999999998</v>
      </c>
      <c r="G335">
        <f t="shared" si="31"/>
        <v>0.88196347701937439</v>
      </c>
      <c r="H335" s="6">
        <f t="shared" si="32"/>
        <v>3</v>
      </c>
      <c r="I335" s="6"/>
      <c r="J335">
        <f t="shared" si="33"/>
        <v>6.4852491911133722E-2</v>
      </c>
      <c r="M335">
        <f t="shared" si="34"/>
        <v>63</v>
      </c>
      <c r="N335">
        <f t="shared" si="35"/>
        <v>4.4706475197905796E-4</v>
      </c>
    </row>
    <row r="336" spans="1:14" x14ac:dyDescent="0.25">
      <c r="A336">
        <v>3</v>
      </c>
      <c r="B336">
        <v>48.792786885245903</v>
      </c>
      <c r="C336">
        <v>1.885</v>
      </c>
      <c r="D336">
        <v>1.9198999999999999</v>
      </c>
      <c r="F336" s="4">
        <f t="shared" si="30"/>
        <v>0.94255655000000005</v>
      </c>
      <c r="G336">
        <f t="shared" si="31"/>
        <v>0.93677271540983609</v>
      </c>
      <c r="H336" s="6">
        <f t="shared" si="32"/>
        <v>3</v>
      </c>
      <c r="I336" s="6"/>
      <c r="J336">
        <f t="shared" si="33"/>
        <v>6.1552309726198486E-3</v>
      </c>
      <c r="M336">
        <f t="shared" si="34"/>
        <v>63</v>
      </c>
      <c r="N336">
        <f t="shared" si="35"/>
        <v>4.2431473749980727E-5</v>
      </c>
    </row>
    <row r="337" spans="1:14" x14ac:dyDescent="0.25">
      <c r="A337">
        <v>3</v>
      </c>
      <c r="B337">
        <v>48.792786885245903</v>
      </c>
      <c r="C337">
        <v>1.903</v>
      </c>
      <c r="D337">
        <v>1.9147000000000001</v>
      </c>
      <c r="F337" s="4">
        <f t="shared" si="30"/>
        <v>0.95155708999999999</v>
      </c>
      <c r="G337">
        <f t="shared" si="31"/>
        <v>0.93423549049180332</v>
      </c>
      <c r="H337" s="6">
        <f t="shared" si="32"/>
        <v>3</v>
      </c>
      <c r="I337" s="6"/>
      <c r="J337">
        <f t="shared" si="33"/>
        <v>1.8371147339608599E-2</v>
      </c>
      <c r="M337">
        <f t="shared" si="34"/>
        <v>63</v>
      </c>
      <c r="N337">
        <f t="shared" si="35"/>
        <v>1.2664266533053364E-4</v>
      </c>
    </row>
    <row r="338" spans="1:14" x14ac:dyDescent="0.25">
      <c r="A338">
        <v>3</v>
      </c>
      <c r="B338">
        <v>48.792786885245903</v>
      </c>
      <c r="C338">
        <v>1.917</v>
      </c>
      <c r="D338">
        <v>1.9133</v>
      </c>
      <c r="F338" s="4">
        <f t="shared" si="30"/>
        <v>0.95855751</v>
      </c>
      <c r="G338">
        <f t="shared" si="31"/>
        <v>0.9335523914754098</v>
      </c>
      <c r="H338" s="6">
        <f t="shared" si="32"/>
        <v>3</v>
      </c>
      <c r="I338" s="6"/>
      <c r="J338">
        <f t="shared" si="33"/>
        <v>2.6432475577306144E-2</v>
      </c>
      <c r="M338">
        <f t="shared" si="34"/>
        <v>63</v>
      </c>
      <c r="N338">
        <f t="shared" si="35"/>
        <v>1.8221394105184967E-4</v>
      </c>
    </row>
    <row r="339" spans="1:14" x14ac:dyDescent="0.25">
      <c r="A339">
        <v>3</v>
      </c>
      <c r="B339">
        <v>48.792786885245903</v>
      </c>
      <c r="C339">
        <v>1.919</v>
      </c>
      <c r="D339">
        <v>1.931</v>
      </c>
      <c r="F339" s="4">
        <f t="shared" si="30"/>
        <v>0.95955757000000008</v>
      </c>
      <c r="G339">
        <f t="shared" si="31"/>
        <v>0.94218871475409838</v>
      </c>
      <c r="H339" s="6">
        <f t="shared" si="32"/>
        <v>3</v>
      </c>
      <c r="I339" s="6"/>
      <c r="J339">
        <f t="shared" si="33"/>
        <v>1.8266725001804169E-2</v>
      </c>
      <c r="M339">
        <f t="shared" si="34"/>
        <v>63</v>
      </c>
      <c r="N339">
        <f t="shared" si="35"/>
        <v>1.2592282334488442E-4</v>
      </c>
    </row>
    <row r="340" spans="1:14" x14ac:dyDescent="0.25">
      <c r="A340">
        <v>3</v>
      </c>
      <c r="B340">
        <v>48.792786885245903</v>
      </c>
      <c r="C340">
        <v>1.917</v>
      </c>
      <c r="D340">
        <v>1.9217</v>
      </c>
      <c r="F340" s="4">
        <f t="shared" si="30"/>
        <v>0.95855751</v>
      </c>
      <c r="G340">
        <f t="shared" si="31"/>
        <v>0.93765098557377047</v>
      </c>
      <c r="H340" s="6">
        <f t="shared" si="32"/>
        <v>3</v>
      </c>
      <c r="I340" s="6"/>
      <c r="J340">
        <f t="shared" si="33"/>
        <v>2.2051764529881709E-2</v>
      </c>
      <c r="M340">
        <f t="shared" si="34"/>
        <v>63</v>
      </c>
      <c r="N340">
        <f t="shared" si="35"/>
        <v>1.5201523256440448E-4</v>
      </c>
    </row>
    <row r="341" spans="1:14" x14ac:dyDescent="0.25">
      <c r="A341">
        <v>3</v>
      </c>
      <c r="B341">
        <v>48.792786885245903</v>
      </c>
      <c r="C341">
        <v>1.909</v>
      </c>
      <c r="D341">
        <v>1.7857000000000001</v>
      </c>
      <c r="F341" s="4">
        <f t="shared" si="30"/>
        <v>0.95455727000000001</v>
      </c>
      <c r="G341">
        <f t="shared" si="31"/>
        <v>0.87129279540983617</v>
      </c>
      <c r="H341" s="6">
        <f t="shared" si="32"/>
        <v>3</v>
      </c>
      <c r="I341" s="6"/>
      <c r="J341">
        <f t="shared" si="33"/>
        <v>9.126956094528714E-2</v>
      </c>
      <c r="M341">
        <f t="shared" si="34"/>
        <v>63</v>
      </c>
      <c r="N341">
        <f t="shared" si="35"/>
        <v>6.2917248705191659E-4</v>
      </c>
    </row>
    <row r="342" spans="1:14" x14ac:dyDescent="0.25">
      <c r="A342">
        <v>3</v>
      </c>
      <c r="B342">
        <v>48.792786885245903</v>
      </c>
      <c r="C342">
        <v>1.9370000000000001</v>
      </c>
      <c r="D342">
        <v>1.9584999999999999</v>
      </c>
      <c r="F342" s="4">
        <f t="shared" si="30"/>
        <v>0.96855811000000003</v>
      </c>
      <c r="G342">
        <f t="shared" si="31"/>
        <v>0.95560673114754091</v>
      </c>
      <c r="H342" s="6">
        <f t="shared" si="32"/>
        <v>3</v>
      </c>
      <c r="I342" s="6"/>
      <c r="J342">
        <f t="shared" si="33"/>
        <v>1.3462021723728639E-2</v>
      </c>
      <c r="M342">
        <f t="shared" si="34"/>
        <v>63</v>
      </c>
      <c r="N342">
        <f t="shared" si="35"/>
        <v>9.2801297617096029E-5</v>
      </c>
    </row>
    <row r="343" spans="1:14" x14ac:dyDescent="0.25">
      <c r="A343">
        <v>3</v>
      </c>
      <c r="B343">
        <v>48.792786885245903</v>
      </c>
      <c r="C343">
        <v>1.89</v>
      </c>
      <c r="D343">
        <v>1.9012</v>
      </c>
      <c r="F343" s="4">
        <f t="shared" si="30"/>
        <v>0.94505669999999997</v>
      </c>
      <c r="G343">
        <f t="shared" si="31"/>
        <v>0.92764846426229508</v>
      </c>
      <c r="H343" s="6">
        <f t="shared" si="32"/>
        <v>3</v>
      </c>
      <c r="I343" s="6"/>
      <c r="J343">
        <f t="shared" si="33"/>
        <v>1.8592074736452326E-2</v>
      </c>
      <c r="M343">
        <f t="shared" si="34"/>
        <v>63</v>
      </c>
      <c r="N343">
        <f t="shared" si="35"/>
        <v>1.2816564230435081E-4</v>
      </c>
    </row>
    <row r="344" spans="1:14" x14ac:dyDescent="0.25">
      <c r="A344">
        <v>3</v>
      </c>
      <c r="B344">
        <v>48.792786885245903</v>
      </c>
      <c r="C344">
        <v>1.921</v>
      </c>
      <c r="D344">
        <v>1.9467000000000001</v>
      </c>
      <c r="F344" s="4">
        <f t="shared" si="30"/>
        <v>0.96055762999999994</v>
      </c>
      <c r="G344">
        <f t="shared" si="31"/>
        <v>0.94984918229508208</v>
      </c>
      <c r="H344" s="6">
        <f t="shared" si="32"/>
        <v>3</v>
      </c>
      <c r="I344" s="6"/>
      <c r="J344">
        <f t="shared" si="33"/>
        <v>1.1210763895942628E-2</v>
      </c>
      <c r="M344">
        <f t="shared" si="34"/>
        <v>63</v>
      </c>
      <c r="N344">
        <f t="shared" si="35"/>
        <v>7.7282109490921968E-5</v>
      </c>
    </row>
    <row r="345" spans="1:14" x14ac:dyDescent="0.25">
      <c r="A345">
        <v>3</v>
      </c>
      <c r="B345">
        <v>48.792786885245903</v>
      </c>
      <c r="C345">
        <v>1.9259999999999999</v>
      </c>
      <c r="D345">
        <v>1.931</v>
      </c>
      <c r="F345" s="4">
        <f t="shared" si="30"/>
        <v>0.96305778000000009</v>
      </c>
      <c r="G345">
        <f t="shared" si="31"/>
        <v>0.94218871475409838</v>
      </c>
      <c r="H345" s="6">
        <f t="shared" si="32"/>
        <v>3</v>
      </c>
      <c r="I345" s="6"/>
      <c r="J345">
        <f t="shared" si="33"/>
        <v>2.1907821352175109E-2</v>
      </c>
      <c r="M345">
        <f t="shared" si="34"/>
        <v>63</v>
      </c>
      <c r="N345">
        <f t="shared" si="35"/>
        <v>1.5102295117098234E-4</v>
      </c>
    </row>
    <row r="346" spans="1:14" x14ac:dyDescent="0.25">
      <c r="A346">
        <v>3</v>
      </c>
      <c r="B346">
        <v>48.792786885245903</v>
      </c>
      <c r="C346">
        <v>1.9219999999999999</v>
      </c>
      <c r="D346">
        <v>1.9688000000000001</v>
      </c>
      <c r="F346" s="4">
        <f t="shared" si="30"/>
        <v>0.96105766000000004</v>
      </c>
      <c r="G346">
        <f t="shared" si="31"/>
        <v>0.96063238819672137</v>
      </c>
      <c r="H346" s="6">
        <f t="shared" si="32"/>
        <v>3</v>
      </c>
      <c r="I346" s="6"/>
      <c r="J346">
        <f t="shared" si="33"/>
        <v>4.4260187601033061E-4</v>
      </c>
      <c r="M346">
        <f t="shared" si="34"/>
        <v>63</v>
      </c>
      <c r="N346">
        <f t="shared" si="35"/>
        <v>3.0511040068462514E-6</v>
      </c>
    </row>
    <row r="347" spans="1:14" x14ac:dyDescent="0.25">
      <c r="A347">
        <v>3</v>
      </c>
      <c r="B347">
        <v>48.792786885245903</v>
      </c>
      <c r="C347">
        <v>1.901</v>
      </c>
      <c r="D347">
        <v>1.9359</v>
      </c>
      <c r="F347" s="4">
        <f t="shared" si="30"/>
        <v>0.95055703000000014</v>
      </c>
      <c r="G347">
        <f t="shared" si="31"/>
        <v>0.94457956131147536</v>
      </c>
      <c r="H347" s="6">
        <f t="shared" si="32"/>
        <v>3</v>
      </c>
      <c r="I347" s="6"/>
      <c r="J347">
        <f t="shared" si="33"/>
        <v>6.3082403011442195E-3</v>
      </c>
      <c r="M347">
        <f t="shared" si="34"/>
        <v>63</v>
      </c>
      <c r="N347">
        <f t="shared" si="35"/>
        <v>4.3486253227089562E-5</v>
      </c>
    </row>
    <row r="348" spans="1:14" x14ac:dyDescent="0.25">
      <c r="A348">
        <v>3</v>
      </c>
      <c r="B348">
        <v>48.792786885245903</v>
      </c>
      <c r="C348">
        <v>1.9079999999999999</v>
      </c>
      <c r="D348">
        <v>1.9695</v>
      </c>
      <c r="F348" s="4">
        <f t="shared" si="30"/>
        <v>0.95405723999999992</v>
      </c>
      <c r="G348">
        <f t="shared" si="31"/>
        <v>0.96097393770491801</v>
      </c>
      <c r="H348" s="6">
        <f t="shared" si="32"/>
        <v>3</v>
      </c>
      <c r="I348" s="6"/>
      <c r="J348">
        <f t="shared" si="33"/>
        <v>-7.2236189801101816E-3</v>
      </c>
      <c r="M348">
        <f t="shared" si="34"/>
        <v>63</v>
      </c>
      <c r="N348">
        <f t="shared" si="35"/>
        <v>-4.9796474006880122E-5</v>
      </c>
    </row>
    <row r="349" spans="1:14" x14ac:dyDescent="0.25">
      <c r="A349">
        <v>3</v>
      </c>
      <c r="B349">
        <v>48.238450074515697</v>
      </c>
      <c r="C349">
        <v>1.9059999999999999</v>
      </c>
      <c r="D349">
        <v>1.9733000000000001</v>
      </c>
      <c r="F349" s="4">
        <f t="shared" si="30"/>
        <v>0.95305717999999995</v>
      </c>
      <c r="G349">
        <f t="shared" si="31"/>
        <v>0.95188933532041831</v>
      </c>
      <c r="H349" s="6">
        <f t="shared" si="32"/>
        <v>3</v>
      </c>
      <c r="I349" s="6"/>
      <c r="J349">
        <f t="shared" si="33"/>
        <v>1.2261182311392874E-3</v>
      </c>
      <c r="M349">
        <f t="shared" si="34"/>
        <v>63</v>
      </c>
      <c r="N349">
        <f t="shared" si="35"/>
        <v>8.4523235229328322E-6</v>
      </c>
    </row>
    <row r="350" spans="1:14" x14ac:dyDescent="0.25">
      <c r="A350">
        <v>3</v>
      </c>
      <c r="B350">
        <v>48.238450074515697</v>
      </c>
      <c r="C350">
        <v>1.9359999999999999</v>
      </c>
      <c r="D350">
        <v>1.9222999999999999</v>
      </c>
      <c r="F350" s="4">
        <f t="shared" si="30"/>
        <v>0.96805808000000004</v>
      </c>
      <c r="G350">
        <f t="shared" si="31"/>
        <v>0.92728772578241514</v>
      </c>
      <c r="H350" s="6">
        <f t="shared" si="32"/>
        <v>3</v>
      </c>
      <c r="I350" s="6"/>
      <c r="J350">
        <f t="shared" si="33"/>
        <v>4.3028184270079983E-2</v>
      </c>
      <c r="M350">
        <f t="shared" si="34"/>
        <v>63</v>
      </c>
      <c r="N350">
        <f t="shared" si="35"/>
        <v>2.9661750785415933E-4</v>
      </c>
    </row>
    <row r="351" spans="1:14" x14ac:dyDescent="0.25">
      <c r="A351">
        <v>3</v>
      </c>
      <c r="B351">
        <v>48.238450074515697</v>
      </c>
      <c r="C351">
        <v>1.9330000000000001</v>
      </c>
      <c r="D351">
        <v>1.907</v>
      </c>
      <c r="F351" s="4">
        <f t="shared" si="30"/>
        <v>0.96655798999999998</v>
      </c>
      <c r="G351">
        <f t="shared" si="31"/>
        <v>0.91990724292101433</v>
      </c>
      <c r="H351" s="6">
        <f t="shared" si="32"/>
        <v>3</v>
      </c>
      <c r="I351" s="6"/>
      <c r="J351">
        <f t="shared" si="33"/>
        <v>4.946845480028398E-2</v>
      </c>
      <c r="M351">
        <f t="shared" si="34"/>
        <v>63</v>
      </c>
      <c r="N351">
        <f t="shared" si="35"/>
        <v>3.4101391981021843E-4</v>
      </c>
    </row>
    <row r="352" spans="1:14" x14ac:dyDescent="0.25">
      <c r="A352">
        <v>3</v>
      </c>
      <c r="B352">
        <v>48.238450074515697</v>
      </c>
      <c r="C352">
        <v>1.9179999999999999</v>
      </c>
      <c r="D352">
        <v>1.8704000000000001</v>
      </c>
      <c r="F352" s="4">
        <f t="shared" si="30"/>
        <v>0.95905753999999999</v>
      </c>
      <c r="G352">
        <f t="shared" si="31"/>
        <v>0.90225197019374159</v>
      </c>
      <c r="H352" s="6">
        <f t="shared" si="32"/>
        <v>3</v>
      </c>
      <c r="I352" s="6"/>
      <c r="J352">
        <f t="shared" si="33"/>
        <v>6.1057245917951745E-2</v>
      </c>
      <c r="M352">
        <f t="shared" si="34"/>
        <v>63</v>
      </c>
      <c r="N352">
        <f t="shared" si="35"/>
        <v>4.2090198384724266E-4</v>
      </c>
    </row>
    <row r="353" spans="1:14" x14ac:dyDescent="0.25">
      <c r="A353">
        <v>3</v>
      </c>
      <c r="B353">
        <v>48.238450074515697</v>
      </c>
      <c r="C353">
        <v>1.887</v>
      </c>
      <c r="D353">
        <v>1.8484</v>
      </c>
      <c r="F353" s="4">
        <f t="shared" si="30"/>
        <v>0.94355661000000002</v>
      </c>
      <c r="G353">
        <f t="shared" si="31"/>
        <v>0.89163951117734808</v>
      </c>
      <c r="H353" s="6">
        <f t="shared" si="32"/>
        <v>3</v>
      </c>
      <c r="I353" s="6"/>
      <c r="J353">
        <f t="shared" si="33"/>
        <v>5.6594447564811141E-2</v>
      </c>
      <c r="M353">
        <f t="shared" si="34"/>
        <v>63</v>
      </c>
      <c r="N353">
        <f t="shared" si="35"/>
        <v>3.9013740132953025E-4</v>
      </c>
    </row>
    <row r="354" spans="1:14" x14ac:dyDescent="0.25">
      <c r="A354">
        <v>3</v>
      </c>
      <c r="B354">
        <v>48.238450074515697</v>
      </c>
      <c r="C354">
        <v>1.901</v>
      </c>
      <c r="D354">
        <v>1.9080999999999999</v>
      </c>
      <c r="F354" s="4">
        <f t="shared" si="30"/>
        <v>0.95055703000000014</v>
      </c>
      <c r="G354">
        <f t="shared" si="31"/>
        <v>0.92043786587183396</v>
      </c>
      <c r="H354" s="6">
        <f t="shared" si="32"/>
        <v>3</v>
      </c>
      <c r="I354" s="6"/>
      <c r="J354">
        <f t="shared" si="33"/>
        <v>3.2198662144505431E-2</v>
      </c>
      <c r="M354">
        <f t="shared" si="34"/>
        <v>63</v>
      </c>
      <c r="N354">
        <f t="shared" si="35"/>
        <v>2.2196351260358468E-4</v>
      </c>
    </row>
    <row r="355" spans="1:14" x14ac:dyDescent="0.25">
      <c r="A355">
        <v>3</v>
      </c>
      <c r="B355">
        <v>48.238450074515697</v>
      </c>
      <c r="C355">
        <v>1.889</v>
      </c>
      <c r="D355">
        <v>1.8337000000000001</v>
      </c>
      <c r="F355" s="4">
        <f t="shared" si="30"/>
        <v>0.9445566700000001</v>
      </c>
      <c r="G355">
        <f t="shared" si="31"/>
        <v>0.88454845901639445</v>
      </c>
      <c r="H355" s="6">
        <f t="shared" si="32"/>
        <v>3</v>
      </c>
      <c r="I355" s="6"/>
      <c r="J355">
        <f t="shared" si="33"/>
        <v>6.5638386138762841E-2</v>
      </c>
      <c r="M355">
        <f t="shared" si="34"/>
        <v>63</v>
      </c>
      <c r="N355">
        <f t="shared" si="35"/>
        <v>4.5248236350951734E-4</v>
      </c>
    </row>
    <row r="356" spans="1:14" x14ac:dyDescent="0.25">
      <c r="A356">
        <v>3</v>
      </c>
      <c r="B356">
        <v>48.238450074515697</v>
      </c>
      <c r="C356">
        <v>1.895</v>
      </c>
      <c r="D356">
        <v>1.8681000000000001</v>
      </c>
      <c r="F356" s="4">
        <f t="shared" si="30"/>
        <v>0.94755685000000001</v>
      </c>
      <c r="G356">
        <f t="shared" si="31"/>
        <v>0.90114248584202783</v>
      </c>
      <c r="H356" s="6">
        <f t="shared" si="32"/>
        <v>3</v>
      </c>
      <c r="I356" s="6"/>
      <c r="J356">
        <f t="shared" si="33"/>
        <v>5.0223548162382746E-2</v>
      </c>
      <c r="M356">
        <f t="shared" si="34"/>
        <v>63</v>
      </c>
      <c r="N356">
        <f t="shared" si="35"/>
        <v>3.4621920362738138E-4</v>
      </c>
    </row>
    <row r="357" spans="1:14" x14ac:dyDescent="0.25">
      <c r="A357">
        <v>3</v>
      </c>
      <c r="B357">
        <v>48.238450074515697</v>
      </c>
      <c r="C357">
        <v>1.9019999999999999</v>
      </c>
      <c r="D357">
        <v>1.8957999999999999</v>
      </c>
      <c r="F357" s="4">
        <f t="shared" si="30"/>
        <v>0.95105706000000001</v>
      </c>
      <c r="G357">
        <f t="shared" si="31"/>
        <v>0.9145045365126685</v>
      </c>
      <c r="H357" s="6">
        <f t="shared" si="32"/>
        <v>3</v>
      </c>
      <c r="I357" s="6"/>
      <c r="J357">
        <f t="shared" si="33"/>
        <v>3.919163227876659E-2</v>
      </c>
      <c r="M357">
        <f t="shared" si="34"/>
        <v>63</v>
      </c>
      <c r="N357">
        <f t="shared" si="35"/>
        <v>2.7016999421348726E-4</v>
      </c>
    </row>
    <row r="358" spans="1:14" x14ac:dyDescent="0.25">
      <c r="A358">
        <v>3</v>
      </c>
      <c r="B358">
        <v>48.238450074515697</v>
      </c>
      <c r="C358">
        <v>1.93</v>
      </c>
      <c r="D358">
        <v>1.9422999999999999</v>
      </c>
      <c r="F358" s="4">
        <f t="shared" si="30"/>
        <v>0.96505789999999991</v>
      </c>
      <c r="G358">
        <f t="shared" si="31"/>
        <v>0.93693541579731832</v>
      </c>
      <c r="H358" s="6">
        <f t="shared" si="32"/>
        <v>3</v>
      </c>
      <c r="I358" s="6"/>
      <c r="J358">
        <f t="shared" si="33"/>
        <v>2.9573746253216189E-2</v>
      </c>
      <c r="M358">
        <f t="shared" si="34"/>
        <v>63</v>
      </c>
      <c r="N358">
        <f t="shared" si="35"/>
        <v>2.0386848899966284E-4</v>
      </c>
    </row>
    <row r="359" spans="1:14" x14ac:dyDescent="0.25">
      <c r="A359">
        <v>3</v>
      </c>
      <c r="B359">
        <v>48.238450074515697</v>
      </c>
      <c r="C359">
        <v>1.9119999999999999</v>
      </c>
      <c r="D359">
        <v>1.8952</v>
      </c>
      <c r="F359" s="4">
        <f t="shared" si="30"/>
        <v>0.95605735999999997</v>
      </c>
      <c r="G359">
        <f t="shared" si="31"/>
        <v>0.91421510581222154</v>
      </c>
      <c r="H359" s="6">
        <f t="shared" si="32"/>
        <v>3</v>
      </c>
      <c r="I359" s="6"/>
      <c r="J359">
        <f t="shared" si="33"/>
        <v>4.4752021959142907E-2</v>
      </c>
      <c r="M359">
        <f t="shared" si="34"/>
        <v>63</v>
      </c>
      <c r="N359">
        <f t="shared" si="35"/>
        <v>3.0850089191855422E-4</v>
      </c>
    </row>
    <row r="360" spans="1:14" x14ac:dyDescent="0.25">
      <c r="A360">
        <v>3</v>
      </c>
      <c r="B360">
        <v>48.238450074515697</v>
      </c>
      <c r="C360">
        <v>1.929</v>
      </c>
      <c r="D360">
        <v>1.9416</v>
      </c>
      <c r="F360" s="4">
        <f t="shared" si="30"/>
        <v>0.96455787000000004</v>
      </c>
      <c r="G360">
        <f t="shared" si="31"/>
        <v>0.93659774664679674</v>
      </c>
      <c r="H360" s="6">
        <f t="shared" si="32"/>
        <v>3</v>
      </c>
      <c r="I360" s="6"/>
      <c r="J360">
        <f t="shared" si="33"/>
        <v>2.9415939685709689E-2</v>
      </c>
      <c r="M360">
        <f t="shared" si="34"/>
        <v>63</v>
      </c>
      <c r="N360">
        <f t="shared" si="35"/>
        <v>2.0278063945242215E-4</v>
      </c>
    </row>
    <row r="361" spans="1:14" x14ac:dyDescent="0.25">
      <c r="A361">
        <v>3</v>
      </c>
      <c r="B361">
        <v>48.238450074515697</v>
      </c>
      <c r="C361">
        <v>1.9390000000000001</v>
      </c>
      <c r="D361">
        <v>1.9</v>
      </c>
      <c r="F361" s="4">
        <f t="shared" si="30"/>
        <v>0.96955817</v>
      </c>
      <c r="G361">
        <f t="shared" si="31"/>
        <v>0.91653055141579809</v>
      </c>
      <c r="H361" s="6">
        <f t="shared" si="32"/>
        <v>3</v>
      </c>
      <c r="I361" s="6"/>
      <c r="J361">
        <f t="shared" si="33"/>
        <v>5.6245071280492241E-2</v>
      </c>
      <c r="M361">
        <f t="shared" si="34"/>
        <v>63</v>
      </c>
      <c r="N361">
        <f t="shared" si="35"/>
        <v>3.8772895383131504E-4</v>
      </c>
    </row>
    <row r="362" spans="1:14" x14ac:dyDescent="0.25">
      <c r="A362">
        <v>3</v>
      </c>
      <c r="B362">
        <v>48.238450074515697</v>
      </c>
      <c r="C362">
        <v>1.891</v>
      </c>
      <c r="D362">
        <v>1.8513999999999999</v>
      </c>
      <c r="F362" s="4">
        <f t="shared" si="30"/>
        <v>0.94555672999999996</v>
      </c>
      <c r="G362">
        <f t="shared" si="31"/>
        <v>0.89308666467958364</v>
      </c>
      <c r="H362" s="6">
        <f t="shared" si="32"/>
        <v>3</v>
      </c>
      <c r="I362" s="6"/>
      <c r="J362">
        <f t="shared" si="33"/>
        <v>5.7090261217718714E-2</v>
      </c>
      <c r="M362">
        <f t="shared" si="34"/>
        <v>63</v>
      </c>
      <c r="N362">
        <f t="shared" si="35"/>
        <v>3.935553240836581E-4</v>
      </c>
    </row>
    <row r="363" spans="1:14" x14ac:dyDescent="0.25">
      <c r="A363">
        <v>4</v>
      </c>
      <c r="B363">
        <v>50.618714451453201</v>
      </c>
      <c r="C363">
        <v>1.925</v>
      </c>
      <c r="D363">
        <v>1.9098999999999999</v>
      </c>
      <c r="F363" s="4">
        <f t="shared" si="30"/>
        <v>0.96255774999999999</v>
      </c>
      <c r="G363">
        <f t="shared" si="31"/>
        <v>0.96676682730830465</v>
      </c>
      <c r="H363" s="6">
        <f t="shared" si="32"/>
        <v>4</v>
      </c>
      <c r="I363" s="6">
        <f>MEDIAN(J363:J479)</f>
        <v>2.3587208640312312E-2</v>
      </c>
      <c r="J363">
        <f t="shared" si="33"/>
        <v>-4.363272033704184E-3</v>
      </c>
      <c r="M363">
        <f t="shared" si="34"/>
        <v>84</v>
      </c>
      <c r="N363">
        <f t="shared" si="35"/>
        <v>-2.2558868658101267E-5</v>
      </c>
    </row>
    <row r="364" spans="1:14" x14ac:dyDescent="0.25">
      <c r="A364">
        <v>4</v>
      </c>
      <c r="B364">
        <v>50.618714451453201</v>
      </c>
      <c r="C364">
        <v>1.9</v>
      </c>
      <c r="D364">
        <v>1.6944999999999999</v>
      </c>
      <c r="F364" s="4">
        <f t="shared" si="30"/>
        <v>0.95005699999999993</v>
      </c>
      <c r="G364">
        <f t="shared" si="31"/>
        <v>0.8577341163798744</v>
      </c>
      <c r="H364" s="6">
        <f t="shared" si="32"/>
        <v>4</v>
      </c>
      <c r="I364" s="6"/>
      <c r="J364">
        <f t="shared" si="33"/>
        <v>0.10222781900094578</v>
      </c>
      <c r="M364">
        <f t="shared" si="34"/>
        <v>84</v>
      </c>
      <c r="N364">
        <f t="shared" si="35"/>
        <v>5.2853544867994227E-4</v>
      </c>
    </row>
    <row r="365" spans="1:14" x14ac:dyDescent="0.25">
      <c r="A365">
        <v>4</v>
      </c>
      <c r="B365">
        <v>50.618714451453201</v>
      </c>
      <c r="C365">
        <v>1.905</v>
      </c>
      <c r="D365">
        <v>1.8533999999999999</v>
      </c>
      <c r="F365" s="4">
        <f t="shared" si="30"/>
        <v>0.95255714999999996</v>
      </c>
      <c r="G365">
        <f t="shared" si="31"/>
        <v>0.93816725364323361</v>
      </c>
      <c r="H365" s="6">
        <f t="shared" si="32"/>
        <v>4</v>
      </c>
      <c r="I365" s="6"/>
      <c r="J365">
        <f t="shared" si="33"/>
        <v>1.5221863301730258E-2</v>
      </c>
      <c r="M365">
        <f t="shared" si="34"/>
        <v>84</v>
      </c>
      <c r="N365">
        <f t="shared" si="35"/>
        <v>7.8699657574131715E-5</v>
      </c>
    </row>
    <row r="366" spans="1:14" x14ac:dyDescent="0.25">
      <c r="A366">
        <v>4</v>
      </c>
      <c r="B366">
        <v>50.618714451453201</v>
      </c>
      <c r="C366">
        <v>1.913</v>
      </c>
      <c r="D366">
        <v>1.8463000000000001</v>
      </c>
      <c r="F366" s="4">
        <f t="shared" si="30"/>
        <v>0.95655738999999995</v>
      </c>
      <c r="G366">
        <f t="shared" si="31"/>
        <v>0.93457332491718048</v>
      </c>
      <c r="H366" s="6">
        <f t="shared" si="32"/>
        <v>4</v>
      </c>
      <c r="I366" s="6"/>
      <c r="J366">
        <f t="shared" si="33"/>
        <v>2.325069893207533E-2</v>
      </c>
      <c r="M366">
        <f t="shared" si="34"/>
        <v>84</v>
      </c>
      <c r="N366">
        <f t="shared" si="35"/>
        <v>1.2021012198326363E-4</v>
      </c>
    </row>
    <row r="367" spans="1:14" x14ac:dyDescent="0.25">
      <c r="A367">
        <v>4</v>
      </c>
      <c r="B367">
        <v>50.618714451453201</v>
      </c>
      <c r="C367">
        <v>1.913</v>
      </c>
      <c r="D367">
        <v>1.8208</v>
      </c>
      <c r="F367" s="4">
        <f t="shared" si="30"/>
        <v>0.95655738999999995</v>
      </c>
      <c r="G367">
        <f t="shared" si="31"/>
        <v>0.92166555273205986</v>
      </c>
      <c r="H367" s="6">
        <f t="shared" si="32"/>
        <v>4</v>
      </c>
      <c r="I367" s="6"/>
      <c r="J367">
        <f t="shared" si="33"/>
        <v>3.7158370401761072E-2</v>
      </c>
      <c r="M367">
        <f t="shared" si="34"/>
        <v>84</v>
      </c>
      <c r="N367">
        <f t="shared" si="35"/>
        <v>1.9211518121430897E-4</v>
      </c>
    </row>
    <row r="368" spans="1:14" x14ac:dyDescent="0.25">
      <c r="A368">
        <v>4</v>
      </c>
      <c r="B368">
        <v>50.618714451453201</v>
      </c>
      <c r="C368">
        <v>1.927</v>
      </c>
      <c r="D368">
        <v>1.7708999999999999</v>
      </c>
      <c r="F368" s="4">
        <f t="shared" si="30"/>
        <v>0.96355781000000007</v>
      </c>
      <c r="G368">
        <f t="shared" si="31"/>
        <v>0.89640681422078472</v>
      </c>
      <c r="H368" s="6">
        <f t="shared" si="32"/>
        <v>4</v>
      </c>
      <c r="I368" s="6"/>
      <c r="J368">
        <f t="shared" si="33"/>
        <v>7.2238142393133045E-2</v>
      </c>
      <c r="M368">
        <f t="shared" si="34"/>
        <v>84</v>
      </c>
      <c r="N368">
        <f t="shared" si="35"/>
        <v>3.7348365028903624E-4</v>
      </c>
    </row>
    <row r="369" spans="1:14" x14ac:dyDescent="0.25">
      <c r="A369">
        <v>4</v>
      </c>
      <c r="B369">
        <v>50.618714451453201</v>
      </c>
      <c r="C369">
        <v>1.8859999999999999</v>
      </c>
      <c r="D369">
        <v>1.7805</v>
      </c>
      <c r="F369" s="4">
        <f t="shared" si="30"/>
        <v>0.94305657999999992</v>
      </c>
      <c r="G369">
        <f t="shared" si="31"/>
        <v>0.9012662108081243</v>
      </c>
      <c r="H369" s="6">
        <f t="shared" si="32"/>
        <v>4</v>
      </c>
      <c r="I369" s="6"/>
      <c r="J369">
        <f t="shared" si="33"/>
        <v>4.5325605369090201E-2</v>
      </c>
      <c r="M369">
        <f t="shared" si="34"/>
        <v>84</v>
      </c>
      <c r="N369">
        <f t="shared" si="35"/>
        <v>2.343411940561938E-4</v>
      </c>
    </row>
    <row r="370" spans="1:14" x14ac:dyDescent="0.25">
      <c r="A370">
        <v>4</v>
      </c>
      <c r="B370">
        <v>50.618714451453201</v>
      </c>
      <c r="C370">
        <v>1.9350000000000001</v>
      </c>
      <c r="D370">
        <v>1.6413</v>
      </c>
      <c r="F370" s="4">
        <f t="shared" si="30"/>
        <v>0.96755805000000006</v>
      </c>
      <c r="G370">
        <f t="shared" si="31"/>
        <v>0.83080496029170137</v>
      </c>
      <c r="H370" s="6">
        <f t="shared" si="32"/>
        <v>4</v>
      </c>
      <c r="I370" s="6"/>
      <c r="J370">
        <f t="shared" si="33"/>
        <v>0.15238036061951238</v>
      </c>
      <c r="M370">
        <f t="shared" si="34"/>
        <v>84</v>
      </c>
      <c r="N370">
        <f t="shared" si="35"/>
        <v>7.8783273532716431E-4</v>
      </c>
    </row>
    <row r="371" spans="1:14" x14ac:dyDescent="0.25">
      <c r="A371">
        <v>4</v>
      </c>
      <c r="B371">
        <v>50.618714451453201</v>
      </c>
      <c r="C371">
        <v>1.893</v>
      </c>
      <c r="D371">
        <v>1.8494999999999999</v>
      </c>
      <c r="F371" s="4">
        <f t="shared" si="30"/>
        <v>0.94655679000000004</v>
      </c>
      <c r="G371">
        <f t="shared" si="31"/>
        <v>0.93619312377962682</v>
      </c>
      <c r="H371" s="6">
        <f t="shared" si="32"/>
        <v>4</v>
      </c>
      <c r="I371" s="6"/>
      <c r="J371">
        <f t="shared" si="33"/>
        <v>1.1009184830334352E-2</v>
      </c>
      <c r="M371">
        <f t="shared" si="34"/>
        <v>84</v>
      </c>
      <c r="N371">
        <f t="shared" si="35"/>
        <v>5.6919383596038053E-5</v>
      </c>
    </row>
    <row r="372" spans="1:14" x14ac:dyDescent="0.25">
      <c r="A372">
        <v>4</v>
      </c>
      <c r="B372">
        <v>50.618714451453201</v>
      </c>
      <c r="C372">
        <v>1.925</v>
      </c>
      <c r="D372">
        <v>1.8903000000000001</v>
      </c>
      <c r="F372" s="4">
        <f t="shared" si="30"/>
        <v>0.96255774999999999</v>
      </c>
      <c r="G372">
        <f t="shared" si="31"/>
        <v>0.95684555927581993</v>
      </c>
      <c r="H372" s="6">
        <f t="shared" si="32"/>
        <v>4</v>
      </c>
      <c r="I372" s="6"/>
      <c r="J372">
        <f t="shared" si="33"/>
        <v>5.9520659992849875E-3</v>
      </c>
      <c r="M372">
        <f t="shared" si="34"/>
        <v>84</v>
      </c>
      <c r="N372">
        <f t="shared" si="35"/>
        <v>3.0773207373969462E-5</v>
      </c>
    </row>
    <row r="373" spans="1:14" x14ac:dyDescent="0.25">
      <c r="A373">
        <v>4</v>
      </c>
      <c r="B373">
        <v>50.618714451453201</v>
      </c>
      <c r="C373">
        <v>1.929</v>
      </c>
      <c r="D373">
        <v>1.8324</v>
      </c>
      <c r="F373" s="4">
        <f t="shared" si="30"/>
        <v>0.96455787000000004</v>
      </c>
      <c r="G373">
        <f t="shared" si="31"/>
        <v>0.92753732360842844</v>
      </c>
      <c r="H373" s="6">
        <f t="shared" si="32"/>
        <v>4</v>
      </c>
      <c r="I373" s="6"/>
      <c r="J373">
        <f t="shared" si="33"/>
        <v>3.9136795786662036E-2</v>
      </c>
      <c r="M373">
        <f t="shared" si="34"/>
        <v>84</v>
      </c>
      <c r="N373">
        <f t="shared" si="35"/>
        <v>2.0234398154192571E-4</v>
      </c>
    </row>
    <row r="374" spans="1:14" x14ac:dyDescent="0.25">
      <c r="A374">
        <v>4</v>
      </c>
      <c r="B374">
        <v>50.618714451453201</v>
      </c>
      <c r="C374">
        <v>1.9330000000000001</v>
      </c>
      <c r="D374">
        <v>1.8975</v>
      </c>
      <c r="F374" s="4">
        <f t="shared" si="30"/>
        <v>0.96655798999999998</v>
      </c>
      <c r="G374">
        <f t="shared" si="31"/>
        <v>0.9604901067163244</v>
      </c>
      <c r="H374" s="6">
        <f t="shared" si="32"/>
        <v>4</v>
      </c>
      <c r="I374" s="6"/>
      <c r="J374">
        <f t="shared" si="33"/>
        <v>6.2976148320659821E-3</v>
      </c>
      <c r="M374">
        <f t="shared" si="34"/>
        <v>84</v>
      </c>
      <c r="N374">
        <f t="shared" si="35"/>
        <v>3.2559754413313454E-5</v>
      </c>
    </row>
    <row r="375" spans="1:14" x14ac:dyDescent="0.25">
      <c r="A375">
        <v>4</v>
      </c>
      <c r="B375">
        <v>50.013164344697799</v>
      </c>
      <c r="C375">
        <v>1.9330000000000001</v>
      </c>
      <c r="D375">
        <v>1.8836999999999999</v>
      </c>
      <c r="F375" s="4">
        <f t="shared" si="30"/>
        <v>0.96655798999999998</v>
      </c>
      <c r="G375">
        <f t="shared" si="31"/>
        <v>0.94209797676107243</v>
      </c>
      <c r="H375" s="6">
        <f t="shared" si="32"/>
        <v>4</v>
      </c>
      <c r="I375" s="6"/>
      <c r="J375">
        <f t="shared" si="33"/>
        <v>2.5632018380185254E-2</v>
      </c>
      <c r="M375">
        <f t="shared" si="34"/>
        <v>84</v>
      </c>
      <c r="N375">
        <f t="shared" si="35"/>
        <v>1.325219540780617E-4</v>
      </c>
    </row>
    <row r="376" spans="1:14" x14ac:dyDescent="0.25">
      <c r="A376">
        <v>4</v>
      </c>
      <c r="B376">
        <v>50.013164344697799</v>
      </c>
      <c r="C376">
        <v>1.8839999999999999</v>
      </c>
      <c r="D376">
        <v>1.879</v>
      </c>
      <c r="F376" s="4">
        <f t="shared" si="30"/>
        <v>0.94205651999999995</v>
      </c>
      <c r="G376">
        <f t="shared" si="31"/>
        <v>0.9397473580368717</v>
      </c>
      <c r="H376" s="6">
        <f t="shared" si="32"/>
        <v>4</v>
      </c>
      <c r="I376" s="6"/>
      <c r="J376">
        <f t="shared" si="33"/>
        <v>2.4542016828707756E-3</v>
      </c>
      <c r="M376">
        <f t="shared" si="34"/>
        <v>84</v>
      </c>
      <c r="N376">
        <f t="shared" si="35"/>
        <v>1.2688645813672052E-5</v>
      </c>
    </row>
    <row r="377" spans="1:14" x14ac:dyDescent="0.25">
      <c r="A377">
        <v>4</v>
      </c>
      <c r="B377">
        <v>50.013164344697799</v>
      </c>
      <c r="C377">
        <v>1.923</v>
      </c>
      <c r="D377">
        <v>1.865</v>
      </c>
      <c r="F377" s="4">
        <f t="shared" si="30"/>
        <v>0.96155769000000002</v>
      </c>
      <c r="G377">
        <f t="shared" si="31"/>
        <v>0.93274551502861403</v>
      </c>
      <c r="H377" s="6">
        <f t="shared" si="32"/>
        <v>4</v>
      </c>
      <c r="I377" s="6"/>
      <c r="J377">
        <f t="shared" si="33"/>
        <v>3.04221594708915E-2</v>
      </c>
      <c r="M377">
        <f t="shared" si="34"/>
        <v>84</v>
      </c>
      <c r="N377">
        <f t="shared" si="35"/>
        <v>1.5728780935463012E-4</v>
      </c>
    </row>
    <row r="378" spans="1:14" x14ac:dyDescent="0.25">
      <c r="A378">
        <v>4</v>
      </c>
      <c r="B378">
        <v>50.013164344697799</v>
      </c>
      <c r="C378">
        <v>1.927</v>
      </c>
      <c r="D378">
        <v>1.9563999999999999</v>
      </c>
      <c r="F378" s="4">
        <f t="shared" si="30"/>
        <v>0.96355781000000007</v>
      </c>
      <c r="G378">
        <f t="shared" si="31"/>
        <v>0.9784575472396676</v>
      </c>
      <c r="H378" s="6">
        <f t="shared" si="32"/>
        <v>4</v>
      </c>
      <c r="I378" s="6"/>
      <c r="J378">
        <f t="shared" si="33"/>
        <v>-1.5344914290807721E-2</v>
      </c>
      <c r="M378">
        <f t="shared" si="34"/>
        <v>84</v>
      </c>
      <c r="N378">
        <f t="shared" si="35"/>
        <v>-7.9335852402096944E-5</v>
      </c>
    </row>
    <row r="379" spans="1:14" x14ac:dyDescent="0.25">
      <c r="A379">
        <v>4</v>
      </c>
      <c r="B379">
        <v>50.013164344697799</v>
      </c>
      <c r="C379">
        <v>1.909</v>
      </c>
      <c r="D379">
        <v>1.863</v>
      </c>
      <c r="F379" s="4">
        <f t="shared" si="30"/>
        <v>0.95455727000000001</v>
      </c>
      <c r="G379">
        <f t="shared" si="31"/>
        <v>0.93174525174172007</v>
      </c>
      <c r="H379" s="6">
        <f t="shared" si="32"/>
        <v>4</v>
      </c>
      <c r="I379" s="6"/>
      <c r="J379">
        <f t="shared" si="33"/>
        <v>2.4188199084186915E-2</v>
      </c>
      <c r="M379">
        <f t="shared" si="34"/>
        <v>84</v>
      </c>
      <c r="N379">
        <f t="shared" si="35"/>
        <v>1.2505715939809125E-4</v>
      </c>
    </row>
    <row r="380" spans="1:14" x14ac:dyDescent="0.25">
      <c r="A380">
        <v>4</v>
      </c>
      <c r="B380">
        <v>50.013164344697799</v>
      </c>
      <c r="C380">
        <v>1.9330000000000001</v>
      </c>
      <c r="D380">
        <v>1.952</v>
      </c>
      <c r="F380" s="4">
        <f t="shared" si="30"/>
        <v>0.96655798999999998</v>
      </c>
      <c r="G380">
        <f t="shared" si="31"/>
        <v>0.97625696800850104</v>
      </c>
      <c r="H380" s="6">
        <f t="shared" si="32"/>
        <v>4</v>
      </c>
      <c r="I380" s="6"/>
      <c r="J380">
        <f t="shared" si="33"/>
        <v>-9.9845418046790764E-3</v>
      </c>
      <c r="M380">
        <f t="shared" si="34"/>
        <v>84</v>
      </c>
      <c r="N380">
        <f t="shared" si="35"/>
        <v>-5.1621802501243551E-5</v>
      </c>
    </row>
    <row r="381" spans="1:14" x14ac:dyDescent="0.25">
      <c r="A381">
        <v>4</v>
      </c>
      <c r="B381">
        <v>50.013164344697799</v>
      </c>
      <c r="C381">
        <v>1.8819999999999999</v>
      </c>
      <c r="D381">
        <v>1.8076000000000001</v>
      </c>
      <c r="F381" s="4">
        <f t="shared" si="30"/>
        <v>0.94105645999999998</v>
      </c>
      <c r="G381">
        <f t="shared" si="31"/>
        <v>0.90403795869475745</v>
      </c>
      <c r="H381" s="6">
        <f t="shared" si="32"/>
        <v>4</v>
      </c>
      <c r="I381" s="6"/>
      <c r="J381">
        <f t="shared" si="33"/>
        <v>4.0131788568228098E-2</v>
      </c>
      <c r="M381">
        <f t="shared" si="34"/>
        <v>84</v>
      </c>
      <c r="N381">
        <f t="shared" si="35"/>
        <v>2.0748826576296985E-4</v>
      </c>
    </row>
    <row r="382" spans="1:14" x14ac:dyDescent="0.25">
      <c r="A382">
        <v>4</v>
      </c>
      <c r="B382">
        <v>50.013164344697799</v>
      </c>
      <c r="C382">
        <v>1.9319999999999999</v>
      </c>
      <c r="D382">
        <v>1.8935</v>
      </c>
      <c r="F382" s="4">
        <f t="shared" si="30"/>
        <v>0.96605795999999999</v>
      </c>
      <c r="G382">
        <f t="shared" si="31"/>
        <v>0.94699926686685276</v>
      </c>
      <c r="H382" s="6">
        <f t="shared" si="32"/>
        <v>4</v>
      </c>
      <c r="I382" s="6"/>
      <c r="J382">
        <f t="shared" si="33"/>
        <v>1.9925513390641685E-2</v>
      </c>
      <c r="M382">
        <f t="shared" si="34"/>
        <v>84</v>
      </c>
      <c r="N382">
        <f t="shared" si="35"/>
        <v>1.0301833946005995E-4</v>
      </c>
    </row>
    <row r="383" spans="1:14" x14ac:dyDescent="0.25">
      <c r="A383">
        <v>4</v>
      </c>
      <c r="B383">
        <v>50.013164344697799</v>
      </c>
      <c r="C383">
        <v>1.9039999999999999</v>
      </c>
      <c r="D383">
        <v>1.8203</v>
      </c>
      <c r="F383" s="4">
        <f t="shared" si="30"/>
        <v>0.95205711999999987</v>
      </c>
      <c r="G383">
        <f t="shared" si="31"/>
        <v>0.91038963056653399</v>
      </c>
      <c r="H383" s="6">
        <f t="shared" si="32"/>
        <v>4</v>
      </c>
      <c r="I383" s="6"/>
      <c r="J383">
        <f t="shared" si="33"/>
        <v>4.4752359659485187E-2</v>
      </c>
      <c r="M383">
        <f t="shared" si="34"/>
        <v>84</v>
      </c>
      <c r="N383">
        <f t="shared" si="35"/>
        <v>2.3137741490790602E-4</v>
      </c>
    </row>
    <row r="384" spans="1:14" x14ac:dyDescent="0.25">
      <c r="A384">
        <v>4</v>
      </c>
      <c r="B384">
        <v>50.013164344697799</v>
      </c>
      <c r="C384">
        <v>1.9450000000000001</v>
      </c>
      <c r="D384">
        <v>1.8809</v>
      </c>
      <c r="F384" s="4">
        <f t="shared" si="30"/>
        <v>0.97255835000000002</v>
      </c>
      <c r="G384">
        <f t="shared" si="31"/>
        <v>0.94069760815942094</v>
      </c>
      <c r="H384" s="6">
        <f t="shared" si="32"/>
        <v>4</v>
      </c>
      <c r="I384" s="6"/>
      <c r="J384">
        <f t="shared" si="33"/>
        <v>3.330833733581564E-2</v>
      </c>
      <c r="M384">
        <f t="shared" si="34"/>
        <v>84</v>
      </c>
      <c r="N384">
        <f t="shared" si="35"/>
        <v>1.7220984650377134E-4</v>
      </c>
    </row>
    <row r="385" spans="1:14" x14ac:dyDescent="0.25">
      <c r="A385">
        <v>4</v>
      </c>
      <c r="B385">
        <v>50.013164344697799</v>
      </c>
      <c r="C385">
        <v>1.93</v>
      </c>
      <c r="D385">
        <v>1.8695999999999999</v>
      </c>
      <c r="F385" s="4">
        <f t="shared" si="30"/>
        <v>0.96505789999999991</v>
      </c>
      <c r="G385">
        <f t="shared" si="31"/>
        <v>0.93504612058847003</v>
      </c>
      <c r="H385" s="6">
        <f t="shared" si="32"/>
        <v>4</v>
      </c>
      <c r="I385" s="6"/>
      <c r="J385">
        <f t="shared" si="33"/>
        <v>3.1592244634310783E-2</v>
      </c>
      <c r="M385">
        <f t="shared" si="34"/>
        <v>84</v>
      </c>
      <c r="N385">
        <f t="shared" si="35"/>
        <v>1.6333735137641416E-4</v>
      </c>
    </row>
    <row r="386" spans="1:14" x14ac:dyDescent="0.25">
      <c r="A386">
        <v>4</v>
      </c>
      <c r="B386">
        <v>50.013164344697799</v>
      </c>
      <c r="C386">
        <v>1.881</v>
      </c>
      <c r="D386">
        <v>1.8098000000000001</v>
      </c>
      <c r="F386" s="4">
        <f t="shared" ref="F386:F449" si="36">$E$2*C386/100</f>
        <v>0.94055643</v>
      </c>
      <c r="G386">
        <f t="shared" si="31"/>
        <v>0.90513824831034084</v>
      </c>
      <c r="H386" s="6">
        <f t="shared" si="32"/>
        <v>4</v>
      </c>
      <c r="I386" s="6"/>
      <c r="J386">
        <f t="shared" si="33"/>
        <v>3.8383954344025223E-2</v>
      </c>
      <c r="M386">
        <f t="shared" si="34"/>
        <v>84</v>
      </c>
      <c r="N386">
        <f t="shared" si="35"/>
        <v>1.9845166149091081E-4</v>
      </c>
    </row>
    <row r="387" spans="1:14" x14ac:dyDescent="0.25">
      <c r="A387">
        <v>4</v>
      </c>
      <c r="B387">
        <v>50.013164344697799</v>
      </c>
      <c r="C387">
        <v>1.93</v>
      </c>
      <c r="D387">
        <v>1.8819999999999999</v>
      </c>
      <c r="F387" s="4">
        <f t="shared" si="36"/>
        <v>0.96505789999999991</v>
      </c>
      <c r="G387">
        <f t="shared" ref="G387:G450" si="37">D387*B387/100</f>
        <v>0.94124775296721253</v>
      </c>
      <c r="H387" s="6">
        <f t="shared" ref="H387:H450" si="38">A387^$K$2</f>
        <v>4</v>
      </c>
      <c r="I387" s="6"/>
      <c r="J387">
        <f t="shared" ref="J387:J450" si="39">-LN(G387/F387)</f>
        <v>2.4981707713634029E-2</v>
      </c>
      <c r="M387">
        <f t="shared" ref="M387:M450" si="40">A387*21</f>
        <v>84</v>
      </c>
      <c r="N387">
        <f t="shared" ref="N387:N450" si="41">-LOG(G387/F387)/M387</f>
        <v>1.2915973581608523E-4</v>
      </c>
    </row>
    <row r="388" spans="1:14" x14ac:dyDescent="0.25">
      <c r="A388">
        <v>4</v>
      </c>
      <c r="B388">
        <v>50.013164344697799</v>
      </c>
      <c r="C388">
        <v>1.9159999999999999</v>
      </c>
      <c r="D388">
        <v>1.7394000000000001</v>
      </c>
      <c r="F388" s="4">
        <f t="shared" si="36"/>
        <v>0.95805747999999991</v>
      </c>
      <c r="G388">
        <f t="shared" si="37"/>
        <v>0.86992898061167356</v>
      </c>
      <c r="H388" s="6">
        <f t="shared" si="38"/>
        <v>4</v>
      </c>
      <c r="I388" s="6"/>
      <c r="J388">
        <f t="shared" si="39"/>
        <v>9.6496199335168634E-2</v>
      </c>
      <c r="M388">
        <f t="shared" si="40"/>
        <v>84</v>
      </c>
      <c r="N388">
        <f t="shared" si="41"/>
        <v>4.9890198685595215E-4</v>
      </c>
    </row>
    <row r="389" spans="1:14" x14ac:dyDescent="0.25">
      <c r="A389">
        <v>4</v>
      </c>
      <c r="B389">
        <v>50.013164344697799</v>
      </c>
      <c r="C389">
        <v>1.895</v>
      </c>
      <c r="D389">
        <v>1.6135999999999999</v>
      </c>
      <c r="F389" s="4">
        <f t="shared" si="36"/>
        <v>0.94755685000000001</v>
      </c>
      <c r="G389">
        <f t="shared" si="37"/>
        <v>0.80701241986604355</v>
      </c>
      <c r="H389" s="6">
        <f t="shared" si="38"/>
        <v>4</v>
      </c>
      <c r="I389" s="6"/>
      <c r="J389">
        <f t="shared" si="39"/>
        <v>0.16054787683655272</v>
      </c>
      <c r="M389">
        <f t="shared" si="40"/>
        <v>84</v>
      </c>
      <c r="N389">
        <f t="shared" si="41"/>
        <v>8.3006020227854459E-4</v>
      </c>
    </row>
    <row r="390" spans="1:14" x14ac:dyDescent="0.25">
      <c r="A390">
        <v>4</v>
      </c>
      <c r="B390">
        <v>50.848965497070303</v>
      </c>
      <c r="C390">
        <v>1.8888</v>
      </c>
      <c r="D390">
        <v>1.7976000000000001</v>
      </c>
      <c r="F390" s="4">
        <f t="shared" si="36"/>
        <v>0.94445666400000006</v>
      </c>
      <c r="G390">
        <f t="shared" si="37"/>
        <v>0.91406100377533572</v>
      </c>
      <c r="H390" s="6">
        <f t="shared" si="38"/>
        <v>4</v>
      </c>
      <c r="I390" s="6"/>
      <c r="J390">
        <f t="shared" si="39"/>
        <v>3.2712490447852849E-2</v>
      </c>
      <c r="M390">
        <f t="shared" si="40"/>
        <v>84</v>
      </c>
      <c r="N390">
        <f t="shared" si="41"/>
        <v>1.6912921536684915E-4</v>
      </c>
    </row>
    <row r="391" spans="1:14" x14ac:dyDescent="0.25">
      <c r="A391">
        <v>4</v>
      </c>
      <c r="B391">
        <v>50.848965497070303</v>
      </c>
      <c r="C391">
        <v>1.9109</v>
      </c>
      <c r="D391">
        <v>1.7457</v>
      </c>
      <c r="F391" s="4">
        <f t="shared" si="36"/>
        <v>0.95550732699999996</v>
      </c>
      <c r="G391">
        <f t="shared" si="37"/>
        <v>0.88767039068235631</v>
      </c>
      <c r="H391" s="6">
        <f t="shared" si="38"/>
        <v>4</v>
      </c>
      <c r="I391" s="6"/>
      <c r="J391">
        <f t="shared" si="39"/>
        <v>7.3641939464260606E-2</v>
      </c>
      <c r="M391">
        <f t="shared" si="40"/>
        <v>84</v>
      </c>
      <c r="N391">
        <f t="shared" si="41"/>
        <v>3.8074152316644873E-4</v>
      </c>
    </row>
    <row r="392" spans="1:14" x14ac:dyDescent="0.25">
      <c r="A392">
        <v>4</v>
      </c>
      <c r="B392">
        <v>50.848965497070303</v>
      </c>
      <c r="C392">
        <v>1.9160999999999999</v>
      </c>
      <c r="D392">
        <v>1.7546999999999999</v>
      </c>
      <c r="F392" s="4">
        <f t="shared" si="36"/>
        <v>0.95810748300000004</v>
      </c>
      <c r="G392">
        <f t="shared" si="37"/>
        <v>0.89224679757709258</v>
      </c>
      <c r="H392" s="6">
        <f t="shared" si="38"/>
        <v>4</v>
      </c>
      <c r="I392" s="6"/>
      <c r="J392">
        <f t="shared" si="39"/>
        <v>7.1217193666232442E-2</v>
      </c>
      <c r="M392">
        <f t="shared" si="40"/>
        <v>84</v>
      </c>
      <c r="N392">
        <f t="shared" si="41"/>
        <v>3.6820516935571389E-4</v>
      </c>
    </row>
    <row r="393" spans="1:14" x14ac:dyDescent="0.25">
      <c r="A393">
        <v>4</v>
      </c>
      <c r="B393">
        <v>50.848965497070303</v>
      </c>
      <c r="C393">
        <v>1.917</v>
      </c>
      <c r="D393">
        <v>1.867</v>
      </c>
      <c r="F393" s="4">
        <f t="shared" si="36"/>
        <v>0.95855751</v>
      </c>
      <c r="G393">
        <f t="shared" si="37"/>
        <v>0.94935018583030262</v>
      </c>
      <c r="H393" s="6">
        <f t="shared" si="38"/>
        <v>4</v>
      </c>
      <c r="I393" s="6"/>
      <c r="J393">
        <f t="shared" si="39"/>
        <v>9.6518250515908351E-3</v>
      </c>
      <c r="M393">
        <f t="shared" si="40"/>
        <v>84</v>
      </c>
      <c r="N393">
        <f t="shared" si="41"/>
        <v>4.9901599526207957E-5</v>
      </c>
    </row>
    <row r="394" spans="1:14" x14ac:dyDescent="0.25">
      <c r="A394">
        <v>4</v>
      </c>
      <c r="B394">
        <v>50.848965497070303</v>
      </c>
      <c r="C394">
        <v>1.9009</v>
      </c>
      <c r="D394">
        <v>1.8257000000000001</v>
      </c>
      <c r="F394" s="4">
        <f t="shared" si="36"/>
        <v>0.950507027</v>
      </c>
      <c r="G394">
        <f t="shared" si="37"/>
        <v>0.92834956308001249</v>
      </c>
      <c r="H394" s="6">
        <f t="shared" si="38"/>
        <v>4</v>
      </c>
      <c r="I394" s="6"/>
      <c r="J394">
        <f t="shared" si="39"/>
        <v>2.3587208640312312E-2</v>
      </c>
      <c r="M394">
        <f t="shared" si="40"/>
        <v>84</v>
      </c>
      <c r="N394">
        <f t="shared" si="41"/>
        <v>1.2194993519033737E-4</v>
      </c>
    </row>
    <row r="395" spans="1:14" x14ac:dyDescent="0.25">
      <c r="A395">
        <v>4</v>
      </c>
      <c r="B395">
        <v>50.848965497070303</v>
      </c>
      <c r="C395">
        <v>1.9134</v>
      </c>
      <c r="D395">
        <v>1.8547</v>
      </c>
      <c r="F395" s="4">
        <f t="shared" si="36"/>
        <v>0.95675740199999992</v>
      </c>
      <c r="G395">
        <f t="shared" si="37"/>
        <v>0.94309576307416298</v>
      </c>
      <c r="H395" s="6">
        <f t="shared" si="38"/>
        <v>4</v>
      </c>
      <c r="I395" s="6"/>
      <c r="J395">
        <f t="shared" si="39"/>
        <v>1.4382031896494571E-2</v>
      </c>
      <c r="M395">
        <f t="shared" si="40"/>
        <v>84</v>
      </c>
      <c r="N395">
        <f t="shared" si="41"/>
        <v>7.4357584419097053E-5</v>
      </c>
    </row>
    <row r="396" spans="1:14" x14ac:dyDescent="0.25">
      <c r="A396">
        <v>4</v>
      </c>
      <c r="B396">
        <v>50.848965497070303</v>
      </c>
      <c r="C396">
        <v>1.9128000000000001</v>
      </c>
      <c r="D396">
        <v>1.8001</v>
      </c>
      <c r="F396" s="4">
        <f t="shared" si="36"/>
        <v>0.95645738400000002</v>
      </c>
      <c r="G396">
        <f t="shared" si="37"/>
        <v>0.91533222791276259</v>
      </c>
      <c r="H396" s="6">
        <f t="shared" si="38"/>
        <v>4</v>
      </c>
      <c r="I396" s="6"/>
      <c r="J396">
        <f t="shared" si="39"/>
        <v>4.3949143795124997E-2</v>
      </c>
      <c r="M396">
        <f t="shared" si="40"/>
        <v>84</v>
      </c>
      <c r="N396">
        <f t="shared" si="41"/>
        <v>2.2722465041184913E-4</v>
      </c>
    </row>
    <row r="397" spans="1:14" x14ac:dyDescent="0.25">
      <c r="A397">
        <v>4</v>
      </c>
      <c r="B397">
        <v>50.848965497070303</v>
      </c>
      <c r="C397">
        <v>1.9208000000000001</v>
      </c>
      <c r="D397">
        <v>1.7926</v>
      </c>
      <c r="F397" s="4">
        <f t="shared" si="36"/>
        <v>0.96045762400000001</v>
      </c>
      <c r="G397">
        <f t="shared" si="37"/>
        <v>0.91151855550048222</v>
      </c>
      <c r="H397" s="6">
        <f t="shared" si="38"/>
        <v>4</v>
      </c>
      <c r="I397" s="6"/>
      <c r="J397">
        <f t="shared" si="39"/>
        <v>5.2297911531451198E-2</v>
      </c>
      <c r="M397">
        <f t="shared" si="40"/>
        <v>84</v>
      </c>
      <c r="N397">
        <f t="shared" si="41"/>
        <v>2.7038921896635352E-4</v>
      </c>
    </row>
    <row r="398" spans="1:14" x14ac:dyDescent="0.25">
      <c r="A398">
        <v>4</v>
      </c>
      <c r="B398">
        <v>50.848965497070303</v>
      </c>
      <c r="C398">
        <v>1.9116</v>
      </c>
      <c r="D398">
        <v>1.8050999999999999</v>
      </c>
      <c r="F398" s="4">
        <f t="shared" si="36"/>
        <v>0.955857348</v>
      </c>
      <c r="G398">
        <f t="shared" si="37"/>
        <v>0.91787467618761598</v>
      </c>
      <c r="H398" s="6">
        <f t="shared" si="38"/>
        <v>4</v>
      </c>
      <c r="I398" s="6"/>
      <c r="J398">
        <f t="shared" si="39"/>
        <v>4.0547821357256472E-2</v>
      </c>
      <c r="M398">
        <f t="shared" si="40"/>
        <v>84</v>
      </c>
      <c r="N398">
        <f t="shared" si="41"/>
        <v>2.096392270078013E-4</v>
      </c>
    </row>
    <row r="399" spans="1:14" x14ac:dyDescent="0.25">
      <c r="A399">
        <v>4</v>
      </c>
      <c r="B399">
        <v>50.848965497070303</v>
      </c>
      <c r="C399">
        <v>1.9000999999999999</v>
      </c>
      <c r="D399">
        <v>1.7521</v>
      </c>
      <c r="F399" s="4">
        <f t="shared" si="36"/>
        <v>0.95010700299999995</v>
      </c>
      <c r="G399">
        <f t="shared" si="37"/>
        <v>0.89092472447416882</v>
      </c>
      <c r="H399" s="6">
        <f t="shared" si="38"/>
        <v>4</v>
      </c>
      <c r="I399" s="6"/>
      <c r="J399">
        <f t="shared" si="39"/>
        <v>6.4314673403113282E-2</v>
      </c>
      <c r="M399">
        <f t="shared" si="40"/>
        <v>84</v>
      </c>
      <c r="N399">
        <f t="shared" si="41"/>
        <v>3.3251794957597542E-4</v>
      </c>
    </row>
    <row r="400" spans="1:14" x14ac:dyDescent="0.25">
      <c r="A400">
        <v>4</v>
      </c>
      <c r="B400">
        <v>50.848965497070303</v>
      </c>
      <c r="C400">
        <v>1.9055</v>
      </c>
      <c r="D400">
        <v>1.8147</v>
      </c>
      <c r="F400" s="4">
        <f t="shared" si="36"/>
        <v>0.95280716499999996</v>
      </c>
      <c r="G400">
        <f t="shared" si="37"/>
        <v>0.92275617687533484</v>
      </c>
      <c r="H400" s="6">
        <f t="shared" si="38"/>
        <v>4</v>
      </c>
      <c r="I400" s="6"/>
      <c r="J400">
        <f t="shared" si="39"/>
        <v>3.2047502080605535E-2</v>
      </c>
      <c r="M400">
        <f t="shared" si="40"/>
        <v>84</v>
      </c>
      <c r="N400">
        <f t="shared" si="41"/>
        <v>1.6569111086178531E-4</v>
      </c>
    </row>
    <row r="401" spans="1:14" x14ac:dyDescent="0.25">
      <c r="A401">
        <v>4</v>
      </c>
      <c r="B401">
        <v>50.848965497070303</v>
      </c>
      <c r="C401">
        <v>1.8835999999999999</v>
      </c>
      <c r="D401">
        <v>1.7359</v>
      </c>
      <c r="F401" s="4">
        <f t="shared" si="36"/>
        <v>0.94185650799999987</v>
      </c>
      <c r="G401">
        <f t="shared" si="37"/>
        <v>0.88268719206364343</v>
      </c>
      <c r="H401" s="6">
        <f t="shared" si="38"/>
        <v>4</v>
      </c>
      <c r="I401" s="6"/>
      <c r="J401">
        <f t="shared" si="39"/>
        <v>6.4882054042564849E-2</v>
      </c>
      <c r="M401">
        <f t="shared" si="40"/>
        <v>84</v>
      </c>
      <c r="N401">
        <f t="shared" si="41"/>
        <v>3.3545140530041059E-4</v>
      </c>
    </row>
    <row r="402" spans="1:14" x14ac:dyDescent="0.25">
      <c r="A402">
        <v>4</v>
      </c>
      <c r="B402">
        <v>50.848965497070303</v>
      </c>
      <c r="C402">
        <v>1.8871</v>
      </c>
      <c r="D402">
        <v>1.6080000000000001</v>
      </c>
      <c r="F402" s="4">
        <f t="shared" si="36"/>
        <v>0.94360661300000004</v>
      </c>
      <c r="G402">
        <f t="shared" si="37"/>
        <v>0.81765136519289061</v>
      </c>
      <c r="H402" s="6">
        <f t="shared" si="38"/>
        <v>4</v>
      </c>
      <c r="I402" s="6"/>
      <c r="J402">
        <f t="shared" si="39"/>
        <v>0.14327331394380718</v>
      </c>
      <c r="M402">
        <f t="shared" si="40"/>
        <v>84</v>
      </c>
      <c r="N402">
        <f t="shared" si="41"/>
        <v>7.407477339260439E-4</v>
      </c>
    </row>
    <row r="403" spans="1:14" x14ac:dyDescent="0.25">
      <c r="A403">
        <v>4</v>
      </c>
      <c r="B403">
        <v>50.848965497070303</v>
      </c>
      <c r="C403">
        <v>1.9000999999999999</v>
      </c>
      <c r="D403">
        <v>1.7931999999999999</v>
      </c>
      <c r="F403" s="4">
        <f t="shared" si="36"/>
        <v>0.95010700299999995</v>
      </c>
      <c r="G403">
        <f t="shared" si="37"/>
        <v>0.9118236492934646</v>
      </c>
      <c r="H403" s="6">
        <f t="shared" si="38"/>
        <v>4</v>
      </c>
      <c r="I403" s="6"/>
      <c r="J403">
        <f t="shared" si="39"/>
        <v>4.1128008614870808E-2</v>
      </c>
      <c r="M403">
        <f t="shared" si="40"/>
        <v>84</v>
      </c>
      <c r="N403">
        <f t="shared" si="41"/>
        <v>2.1263889515604517E-4</v>
      </c>
    </row>
    <row r="404" spans="1:14" x14ac:dyDescent="0.25">
      <c r="A404">
        <v>4</v>
      </c>
      <c r="B404">
        <v>50.848965497070303</v>
      </c>
      <c r="C404">
        <v>1.9072</v>
      </c>
      <c r="D404">
        <v>1.8552</v>
      </c>
      <c r="F404" s="4">
        <f t="shared" si="36"/>
        <v>0.95365721599999997</v>
      </c>
      <c r="G404">
        <f t="shared" si="37"/>
        <v>0.94335000790164825</v>
      </c>
      <c r="H404" s="6">
        <f t="shared" si="38"/>
        <v>4</v>
      </c>
      <c r="I404" s="6"/>
      <c r="J404">
        <f t="shared" si="39"/>
        <v>1.0866916477377695E-2</v>
      </c>
      <c r="M404">
        <f t="shared" si="40"/>
        <v>84</v>
      </c>
      <c r="N404">
        <f t="shared" si="41"/>
        <v>5.6183831683674492E-5</v>
      </c>
    </row>
    <row r="405" spans="1:14" x14ac:dyDescent="0.25">
      <c r="A405">
        <v>4</v>
      </c>
      <c r="B405">
        <v>50.848965497070303</v>
      </c>
      <c r="C405">
        <v>1.8927</v>
      </c>
      <c r="D405">
        <v>1.7747999999999999</v>
      </c>
      <c r="F405" s="4">
        <f t="shared" si="36"/>
        <v>0.94640678099999997</v>
      </c>
      <c r="G405">
        <f t="shared" si="37"/>
        <v>0.90246743964200382</v>
      </c>
      <c r="H405" s="6">
        <f t="shared" si="38"/>
        <v>4</v>
      </c>
      <c r="I405" s="6"/>
      <c r="J405">
        <f t="shared" si="39"/>
        <v>4.7539866087787909E-2</v>
      </c>
      <c r="M405">
        <f t="shared" si="40"/>
        <v>84</v>
      </c>
      <c r="N405">
        <f t="shared" si="41"/>
        <v>2.4578930371840264E-4</v>
      </c>
    </row>
    <row r="406" spans="1:14" x14ac:dyDescent="0.25">
      <c r="A406">
        <v>4</v>
      </c>
      <c r="B406">
        <v>50.075037973696297</v>
      </c>
      <c r="C406">
        <v>1.907</v>
      </c>
      <c r="D406">
        <v>1.7844</v>
      </c>
      <c r="F406" s="4">
        <f t="shared" si="36"/>
        <v>0.95355721000000004</v>
      </c>
      <c r="G406">
        <f t="shared" si="37"/>
        <v>0.89353897760263679</v>
      </c>
      <c r="H406" s="6">
        <f t="shared" si="38"/>
        <v>4</v>
      </c>
      <c r="I406" s="6"/>
      <c r="J406">
        <f t="shared" si="39"/>
        <v>6.5009466086511619E-2</v>
      </c>
      <c r="M406">
        <f t="shared" si="40"/>
        <v>84</v>
      </c>
      <c r="N406">
        <f t="shared" si="41"/>
        <v>3.3611014753391172E-4</v>
      </c>
    </row>
    <row r="407" spans="1:14" x14ac:dyDescent="0.25">
      <c r="A407">
        <v>4</v>
      </c>
      <c r="B407">
        <v>50.075037973696297</v>
      </c>
      <c r="C407">
        <v>1.9176</v>
      </c>
      <c r="D407">
        <v>1.8138000000000001</v>
      </c>
      <c r="F407" s="4">
        <f t="shared" si="36"/>
        <v>0.9588575279999999</v>
      </c>
      <c r="G407">
        <f t="shared" si="37"/>
        <v>0.90826103876690356</v>
      </c>
      <c r="H407" s="6">
        <f t="shared" si="38"/>
        <v>4</v>
      </c>
      <c r="I407" s="6"/>
      <c r="J407">
        <f t="shared" si="39"/>
        <v>5.4210675846909272E-2</v>
      </c>
      <c r="M407">
        <f t="shared" si="40"/>
        <v>84</v>
      </c>
      <c r="N407">
        <f t="shared" si="41"/>
        <v>2.8027854024474511E-4</v>
      </c>
    </row>
    <row r="408" spans="1:14" x14ac:dyDescent="0.25">
      <c r="A408">
        <v>4</v>
      </c>
      <c r="B408">
        <v>50.075037973696297</v>
      </c>
      <c r="C408">
        <v>1.9004000000000001</v>
      </c>
      <c r="D408">
        <v>1.861</v>
      </c>
      <c r="F408" s="4">
        <f t="shared" si="36"/>
        <v>0.95025701200000001</v>
      </c>
      <c r="G408">
        <f t="shared" si="37"/>
        <v>0.93189645669048815</v>
      </c>
      <c r="H408" s="6">
        <f t="shared" si="38"/>
        <v>4</v>
      </c>
      <c r="I408" s="6"/>
      <c r="J408">
        <f t="shared" si="39"/>
        <v>1.9510776410717818E-2</v>
      </c>
      <c r="M408">
        <f t="shared" si="40"/>
        <v>84</v>
      </c>
      <c r="N408">
        <f t="shared" si="41"/>
        <v>1.0087407777170097E-4</v>
      </c>
    </row>
    <row r="409" spans="1:14" x14ac:dyDescent="0.25">
      <c r="A409">
        <v>4</v>
      </c>
      <c r="B409">
        <v>50.075037973696297</v>
      </c>
      <c r="C409">
        <v>1.8894</v>
      </c>
      <c r="D409">
        <v>1.8422000000000001</v>
      </c>
      <c r="F409" s="4">
        <f t="shared" si="36"/>
        <v>0.94475668199999996</v>
      </c>
      <c r="G409">
        <f t="shared" si="37"/>
        <v>0.92248234955143316</v>
      </c>
      <c r="H409" s="6">
        <f t="shared" si="38"/>
        <v>4</v>
      </c>
      <c r="I409" s="6"/>
      <c r="J409">
        <f t="shared" si="39"/>
        <v>2.3859172521101032E-2</v>
      </c>
      <c r="M409">
        <f t="shared" si="40"/>
        <v>84</v>
      </c>
      <c r="N409">
        <f t="shared" si="41"/>
        <v>1.2335603534156995E-4</v>
      </c>
    </row>
    <row r="410" spans="1:14" x14ac:dyDescent="0.25">
      <c r="A410">
        <v>4</v>
      </c>
      <c r="B410">
        <v>50.075037973696297</v>
      </c>
      <c r="C410">
        <v>1.8995</v>
      </c>
      <c r="D410">
        <v>1.7245999999999999</v>
      </c>
      <c r="F410" s="4">
        <f t="shared" si="36"/>
        <v>0.94980698500000005</v>
      </c>
      <c r="G410">
        <f t="shared" si="37"/>
        <v>0.86359410489436628</v>
      </c>
      <c r="H410" s="6">
        <f t="shared" si="38"/>
        <v>4</v>
      </c>
      <c r="I410" s="6"/>
      <c r="J410">
        <f t="shared" si="39"/>
        <v>9.5155917849658586E-2</v>
      </c>
      <c r="M410">
        <f t="shared" si="40"/>
        <v>84</v>
      </c>
      <c r="N410">
        <f t="shared" si="41"/>
        <v>4.9197250050649847E-4</v>
      </c>
    </row>
    <row r="411" spans="1:14" x14ac:dyDescent="0.25">
      <c r="A411">
        <v>4</v>
      </c>
      <c r="B411">
        <v>50.075037973696297</v>
      </c>
      <c r="C411">
        <v>1.9060999999999999</v>
      </c>
      <c r="D411">
        <v>1.9563999999999999</v>
      </c>
      <c r="F411" s="4">
        <f t="shared" si="36"/>
        <v>0.95310718299999986</v>
      </c>
      <c r="G411">
        <f t="shared" si="37"/>
        <v>0.9796680429173944</v>
      </c>
      <c r="H411" s="6">
        <f t="shared" si="38"/>
        <v>4</v>
      </c>
      <c r="I411" s="6"/>
      <c r="J411">
        <f t="shared" si="39"/>
        <v>-2.7486416189972787E-2</v>
      </c>
      <c r="M411">
        <f t="shared" si="40"/>
        <v>84</v>
      </c>
      <c r="N411">
        <f t="shared" si="41"/>
        <v>-1.421095104595403E-4</v>
      </c>
    </row>
    <row r="412" spans="1:14" x14ac:dyDescent="0.25">
      <c r="A412">
        <v>4</v>
      </c>
      <c r="B412">
        <v>50.075037973696297</v>
      </c>
      <c r="C412">
        <v>1.9157999999999999</v>
      </c>
      <c r="D412">
        <v>1.8632</v>
      </c>
      <c r="F412" s="4">
        <f t="shared" si="36"/>
        <v>0.95795747399999998</v>
      </c>
      <c r="G412">
        <f t="shared" si="37"/>
        <v>0.93299810752590939</v>
      </c>
      <c r="H412" s="6">
        <f t="shared" si="38"/>
        <v>4</v>
      </c>
      <c r="I412" s="6"/>
      <c r="J412">
        <f t="shared" si="39"/>
        <v>2.6400214118862418E-2</v>
      </c>
      <c r="M412">
        <f t="shared" si="40"/>
        <v>84</v>
      </c>
      <c r="N412">
        <f t="shared" si="41"/>
        <v>1.3649365848674127E-4</v>
      </c>
    </row>
    <row r="413" spans="1:14" x14ac:dyDescent="0.25">
      <c r="A413">
        <v>4</v>
      </c>
      <c r="B413">
        <v>50.075037973696297</v>
      </c>
      <c r="C413">
        <v>1.9101999999999999</v>
      </c>
      <c r="D413">
        <v>1.8644000000000001</v>
      </c>
      <c r="F413" s="4">
        <f t="shared" si="36"/>
        <v>0.95515730599999993</v>
      </c>
      <c r="G413">
        <f t="shared" si="37"/>
        <v>0.93359900798159368</v>
      </c>
      <c r="H413" s="6">
        <f t="shared" si="38"/>
        <v>4</v>
      </c>
      <c r="I413" s="6"/>
      <c r="J413">
        <f t="shared" si="39"/>
        <v>2.2829026842253661E-2</v>
      </c>
      <c r="M413">
        <f t="shared" si="40"/>
        <v>84</v>
      </c>
      <c r="N413">
        <f t="shared" si="41"/>
        <v>1.1803000458109503E-4</v>
      </c>
    </row>
    <row r="414" spans="1:14" x14ac:dyDescent="0.25">
      <c r="A414">
        <v>4</v>
      </c>
      <c r="B414">
        <v>50.075037973696297</v>
      </c>
      <c r="C414">
        <v>1.9158999999999999</v>
      </c>
      <c r="D414">
        <v>1.8635999999999999</v>
      </c>
      <c r="F414" s="4">
        <f t="shared" si="36"/>
        <v>0.958007477</v>
      </c>
      <c r="G414">
        <f t="shared" si="37"/>
        <v>0.93319840767780415</v>
      </c>
      <c r="H414" s="6">
        <f t="shared" si="38"/>
        <v>4</v>
      </c>
      <c r="I414" s="6"/>
      <c r="J414">
        <f t="shared" si="39"/>
        <v>2.6237748899507429E-2</v>
      </c>
      <c r="M414">
        <f t="shared" si="40"/>
        <v>84</v>
      </c>
      <c r="N414">
        <f t="shared" si="41"/>
        <v>1.3565368529308564E-4</v>
      </c>
    </row>
    <row r="415" spans="1:14" x14ac:dyDescent="0.25">
      <c r="A415">
        <v>4</v>
      </c>
      <c r="B415">
        <v>50.075037973696297</v>
      </c>
      <c r="C415">
        <v>1.9171</v>
      </c>
      <c r="D415">
        <v>1.8096000000000001</v>
      </c>
      <c r="F415" s="4">
        <f t="shared" si="36"/>
        <v>0.95860751300000002</v>
      </c>
      <c r="G415">
        <f t="shared" si="37"/>
        <v>0.90615788717200829</v>
      </c>
      <c r="H415" s="6">
        <f t="shared" si="38"/>
        <v>4</v>
      </c>
      <c r="I415" s="6"/>
      <c r="J415">
        <f t="shared" si="39"/>
        <v>5.6268164904349917E-2</v>
      </c>
      <c r="M415">
        <f t="shared" si="40"/>
        <v>84</v>
      </c>
      <c r="N415">
        <f t="shared" si="41"/>
        <v>2.9091611339025455E-4</v>
      </c>
    </row>
    <row r="416" spans="1:14" x14ac:dyDescent="0.25">
      <c r="A416">
        <v>4</v>
      </c>
      <c r="B416">
        <v>50.075037973696297</v>
      </c>
      <c r="C416">
        <v>1.9092</v>
      </c>
      <c r="D416">
        <v>1.8676999999999999</v>
      </c>
      <c r="F416" s="4">
        <f t="shared" si="36"/>
        <v>0.95465727599999994</v>
      </c>
      <c r="G416">
        <f t="shared" si="37"/>
        <v>0.93525148423472571</v>
      </c>
      <c r="H416" s="6">
        <f t="shared" si="38"/>
        <v>4</v>
      </c>
      <c r="I416" s="6"/>
      <c r="J416">
        <f t="shared" si="39"/>
        <v>2.05369425523825E-2</v>
      </c>
      <c r="M416">
        <f t="shared" si="40"/>
        <v>84</v>
      </c>
      <c r="N416">
        <f t="shared" si="41"/>
        <v>1.0617953363885481E-4</v>
      </c>
    </row>
    <row r="417" spans="1:14" x14ac:dyDescent="0.25">
      <c r="A417">
        <v>4</v>
      </c>
      <c r="B417">
        <v>50.075037973696297</v>
      </c>
      <c r="C417">
        <v>1.9094</v>
      </c>
      <c r="D417">
        <v>1.8472999999999999</v>
      </c>
      <c r="F417" s="4">
        <f t="shared" si="36"/>
        <v>0.9547572820000001</v>
      </c>
      <c r="G417">
        <f t="shared" si="37"/>
        <v>0.92503617648809167</v>
      </c>
      <c r="H417" s="6">
        <f t="shared" si="38"/>
        <v>4</v>
      </c>
      <c r="I417" s="6"/>
      <c r="J417">
        <f t="shared" si="39"/>
        <v>3.1624306739543577E-2</v>
      </c>
      <c r="M417">
        <f t="shared" si="40"/>
        <v>84</v>
      </c>
      <c r="N417">
        <f t="shared" si="41"/>
        <v>1.6350311798809039E-4</v>
      </c>
    </row>
    <row r="418" spans="1:14" x14ac:dyDescent="0.25">
      <c r="A418">
        <v>4</v>
      </c>
      <c r="B418">
        <v>50.075037973696297</v>
      </c>
      <c r="C418">
        <v>1.9011</v>
      </c>
      <c r="D418">
        <v>1.8499000000000001</v>
      </c>
      <c r="F418" s="4">
        <f t="shared" si="36"/>
        <v>0.95060703300000005</v>
      </c>
      <c r="G418">
        <f t="shared" si="37"/>
        <v>0.92633812747540789</v>
      </c>
      <c r="H418" s="6">
        <f t="shared" si="38"/>
        <v>4</v>
      </c>
      <c r="I418" s="6"/>
      <c r="J418">
        <f t="shared" si="39"/>
        <v>2.5861446180439816E-2</v>
      </c>
      <c r="M418">
        <f t="shared" si="40"/>
        <v>84</v>
      </c>
      <c r="N418">
        <f t="shared" si="41"/>
        <v>1.3370813535955881E-4</v>
      </c>
    </row>
    <row r="419" spans="1:14" x14ac:dyDescent="0.25">
      <c r="A419">
        <v>4</v>
      </c>
      <c r="B419">
        <v>50.075037973696297</v>
      </c>
      <c r="C419">
        <v>1.8985000000000001</v>
      </c>
      <c r="D419">
        <v>1.859</v>
      </c>
      <c r="F419" s="4">
        <f t="shared" si="36"/>
        <v>0.94930695499999995</v>
      </c>
      <c r="G419">
        <f t="shared" si="37"/>
        <v>0.93089495593101423</v>
      </c>
      <c r="H419" s="6">
        <f t="shared" si="38"/>
        <v>4</v>
      </c>
      <c r="I419" s="6"/>
      <c r="J419">
        <f t="shared" si="39"/>
        <v>1.9585755690615252E-2</v>
      </c>
      <c r="M419">
        <f t="shared" si="40"/>
        <v>84</v>
      </c>
      <c r="N419">
        <f t="shared" si="41"/>
        <v>1.0126173357546925E-4</v>
      </c>
    </row>
    <row r="420" spans="1:14" x14ac:dyDescent="0.25">
      <c r="A420">
        <v>4</v>
      </c>
      <c r="B420">
        <v>50.075037973696297</v>
      </c>
      <c r="C420">
        <v>1.8985000000000001</v>
      </c>
      <c r="D420">
        <v>1.8252999999999999</v>
      </c>
      <c r="F420" s="4">
        <f t="shared" si="36"/>
        <v>0.94930695499999995</v>
      </c>
      <c r="G420">
        <f t="shared" si="37"/>
        <v>0.91401966813387847</v>
      </c>
      <c r="H420" s="6">
        <f t="shared" si="38"/>
        <v>4</v>
      </c>
      <c r="I420" s="6"/>
      <c r="J420">
        <f t="shared" si="39"/>
        <v>3.7880107343320868E-2</v>
      </c>
      <c r="M420">
        <f t="shared" si="40"/>
        <v>84</v>
      </c>
      <c r="N420">
        <f t="shared" si="41"/>
        <v>1.9584668563222738E-4</v>
      </c>
    </row>
    <row r="421" spans="1:14" x14ac:dyDescent="0.25">
      <c r="A421">
        <v>4</v>
      </c>
      <c r="B421">
        <v>50.075037973696297</v>
      </c>
      <c r="C421">
        <v>1.8993</v>
      </c>
      <c r="D421">
        <v>1.8141</v>
      </c>
      <c r="F421" s="4">
        <f t="shared" si="36"/>
        <v>0.94970697900000001</v>
      </c>
      <c r="G421">
        <f t="shared" si="37"/>
        <v>0.9084112638808246</v>
      </c>
      <c r="H421" s="6">
        <f t="shared" si="38"/>
        <v>4</v>
      </c>
      <c r="I421" s="6"/>
      <c r="J421">
        <f t="shared" si="39"/>
        <v>4.445628401111594E-2</v>
      </c>
      <c r="M421">
        <f t="shared" si="40"/>
        <v>84</v>
      </c>
      <c r="N421">
        <f t="shared" si="41"/>
        <v>2.2984665276132638E-4</v>
      </c>
    </row>
    <row r="422" spans="1:14" x14ac:dyDescent="0.25">
      <c r="A422">
        <v>4</v>
      </c>
      <c r="B422">
        <v>50.075037973696297</v>
      </c>
      <c r="C422">
        <v>1.9096</v>
      </c>
      <c r="D422">
        <v>1.8178000000000001</v>
      </c>
      <c r="F422" s="4">
        <f t="shared" si="36"/>
        <v>0.95485728800000003</v>
      </c>
      <c r="G422">
        <f t="shared" si="37"/>
        <v>0.91026404028585128</v>
      </c>
      <c r="H422" s="6">
        <f t="shared" si="38"/>
        <v>4</v>
      </c>
      <c r="I422" s="6"/>
      <c r="J422">
        <f t="shared" si="39"/>
        <v>4.7827181080152721E-2</v>
      </c>
      <c r="M422">
        <f t="shared" si="40"/>
        <v>84</v>
      </c>
      <c r="N422">
        <f t="shared" si="41"/>
        <v>2.4727477176307068E-4</v>
      </c>
    </row>
    <row r="423" spans="1:14" x14ac:dyDescent="0.25">
      <c r="A423">
        <v>4</v>
      </c>
      <c r="B423">
        <v>50.075037973696297</v>
      </c>
      <c r="C423">
        <v>1.9027000000000001</v>
      </c>
      <c r="D423">
        <v>1.8268</v>
      </c>
      <c r="F423" s="4">
        <f t="shared" si="36"/>
        <v>0.95140708099999993</v>
      </c>
      <c r="G423">
        <f t="shared" si="37"/>
        <v>0.91477079370348391</v>
      </c>
      <c r="H423" s="6">
        <f t="shared" si="38"/>
        <v>4</v>
      </c>
      <c r="I423" s="6"/>
      <c r="J423">
        <f t="shared" si="39"/>
        <v>3.9268491475713437E-2</v>
      </c>
      <c r="M423">
        <f t="shared" si="40"/>
        <v>84</v>
      </c>
      <c r="N423">
        <f t="shared" si="41"/>
        <v>2.0302487095913367E-4</v>
      </c>
    </row>
    <row r="424" spans="1:14" x14ac:dyDescent="0.25">
      <c r="A424">
        <v>4</v>
      </c>
      <c r="B424">
        <v>50.075037973696297</v>
      </c>
      <c r="C424">
        <v>1.915</v>
      </c>
      <c r="D424">
        <v>1.8709</v>
      </c>
      <c r="F424" s="4">
        <f t="shared" si="36"/>
        <v>0.95755745000000003</v>
      </c>
      <c r="G424">
        <f t="shared" si="37"/>
        <v>0.93685388544988402</v>
      </c>
      <c r="H424" s="6">
        <f t="shared" si="38"/>
        <v>4</v>
      </c>
      <c r="I424" s="6"/>
      <c r="J424">
        <f t="shared" si="39"/>
        <v>2.1858387863575836E-2</v>
      </c>
      <c r="M424">
        <f t="shared" si="40"/>
        <v>84</v>
      </c>
      <c r="N424">
        <f t="shared" si="41"/>
        <v>1.1301163371966661E-4</v>
      </c>
    </row>
    <row r="425" spans="1:14" x14ac:dyDescent="0.25">
      <c r="A425">
        <v>4</v>
      </c>
      <c r="B425">
        <v>50.075037973696297</v>
      </c>
      <c r="C425">
        <v>1.9138999999999999</v>
      </c>
      <c r="D425">
        <v>1.8406</v>
      </c>
      <c r="F425" s="4">
        <f t="shared" si="36"/>
        <v>0.95700741699999992</v>
      </c>
      <c r="G425">
        <f t="shared" si="37"/>
        <v>0.92168114894385411</v>
      </c>
      <c r="H425" s="6">
        <f t="shared" si="38"/>
        <v>4</v>
      </c>
      <c r="I425" s="6"/>
      <c r="J425">
        <f t="shared" si="39"/>
        <v>3.7611803379473167E-2</v>
      </c>
      <c r="M425">
        <f t="shared" si="40"/>
        <v>84</v>
      </c>
      <c r="N425">
        <f t="shared" si="41"/>
        <v>1.9445950788256282E-4</v>
      </c>
    </row>
    <row r="426" spans="1:14" x14ac:dyDescent="0.25">
      <c r="A426">
        <v>4</v>
      </c>
      <c r="B426">
        <v>49.890698109166003</v>
      </c>
      <c r="C426">
        <v>1.883</v>
      </c>
      <c r="D426">
        <v>1.8709</v>
      </c>
      <c r="F426" s="4">
        <f t="shared" si="36"/>
        <v>0.94155648999999997</v>
      </c>
      <c r="G426">
        <f t="shared" si="37"/>
        <v>0.93340507092438674</v>
      </c>
      <c r="H426" s="6">
        <f t="shared" si="38"/>
        <v>4</v>
      </c>
      <c r="I426" s="6"/>
      <c r="J426">
        <f t="shared" si="39"/>
        <v>8.6950800511028121E-3</v>
      </c>
      <c r="M426">
        <f t="shared" si="40"/>
        <v>84</v>
      </c>
      <c r="N426">
        <f t="shared" si="41"/>
        <v>4.4955062927392815E-5</v>
      </c>
    </row>
    <row r="427" spans="1:14" x14ac:dyDescent="0.25">
      <c r="A427">
        <v>4</v>
      </c>
      <c r="B427">
        <v>49.890698109166003</v>
      </c>
      <c r="C427">
        <v>1.9039999999999999</v>
      </c>
      <c r="D427">
        <v>1.9036</v>
      </c>
      <c r="F427" s="4">
        <f t="shared" si="36"/>
        <v>0.95205711999999987</v>
      </c>
      <c r="G427">
        <f t="shared" si="37"/>
        <v>0.94971932920608393</v>
      </c>
      <c r="H427" s="6">
        <f t="shared" si="38"/>
        <v>4</v>
      </c>
      <c r="I427" s="6"/>
      <c r="J427">
        <f t="shared" si="39"/>
        <v>2.4585349896785878E-3</v>
      </c>
      <c r="M427">
        <f t="shared" si="40"/>
        <v>84</v>
      </c>
      <c r="N427">
        <f t="shared" si="41"/>
        <v>1.2711049756946179E-5</v>
      </c>
    </row>
    <row r="428" spans="1:14" x14ac:dyDescent="0.25">
      <c r="A428">
        <v>4</v>
      </c>
      <c r="B428">
        <v>49.890698109166003</v>
      </c>
      <c r="C428">
        <v>1.891</v>
      </c>
      <c r="D428">
        <v>1.839</v>
      </c>
      <c r="F428" s="4">
        <f t="shared" si="36"/>
        <v>0.94555672999999996</v>
      </c>
      <c r="G428">
        <f t="shared" si="37"/>
        <v>0.91748993822756275</v>
      </c>
      <c r="H428" s="6">
        <f t="shared" si="38"/>
        <v>4</v>
      </c>
      <c r="I428" s="6"/>
      <c r="J428">
        <f t="shared" si="39"/>
        <v>3.0132272939459831E-2</v>
      </c>
      <c r="M428">
        <f t="shared" si="40"/>
        <v>84</v>
      </c>
      <c r="N428">
        <f t="shared" si="41"/>
        <v>1.5578904600964383E-4</v>
      </c>
    </row>
    <row r="429" spans="1:14" x14ac:dyDescent="0.25">
      <c r="A429">
        <v>4</v>
      </c>
      <c r="B429">
        <v>49.890698109166003</v>
      </c>
      <c r="C429">
        <v>1.921</v>
      </c>
      <c r="D429">
        <v>1.8869</v>
      </c>
      <c r="F429" s="4">
        <f t="shared" si="36"/>
        <v>0.96055762999999994</v>
      </c>
      <c r="G429">
        <f t="shared" si="37"/>
        <v>0.94138758262185329</v>
      </c>
      <c r="H429" s="6">
        <f t="shared" si="38"/>
        <v>4</v>
      </c>
      <c r="I429" s="6"/>
      <c r="J429">
        <f t="shared" si="39"/>
        <v>2.0159041860211675E-2</v>
      </c>
      <c r="M429">
        <f t="shared" si="40"/>
        <v>84</v>
      </c>
      <c r="N429">
        <f t="shared" si="41"/>
        <v>1.0422572190888805E-4</v>
      </c>
    </row>
    <row r="430" spans="1:14" x14ac:dyDescent="0.25">
      <c r="A430">
        <v>4</v>
      </c>
      <c r="B430">
        <v>49.890698109166003</v>
      </c>
      <c r="C430">
        <v>1.9319999999999999</v>
      </c>
      <c r="D430">
        <v>1.9256</v>
      </c>
      <c r="F430" s="4">
        <f t="shared" si="36"/>
        <v>0.96605795999999999</v>
      </c>
      <c r="G430">
        <f t="shared" si="37"/>
        <v>0.96069528279010052</v>
      </c>
      <c r="H430" s="6">
        <f t="shared" si="38"/>
        <v>4</v>
      </c>
      <c r="I430" s="6"/>
      <c r="J430">
        <f t="shared" si="39"/>
        <v>5.566557188924532E-3</v>
      </c>
      <c r="M430">
        <f t="shared" si="40"/>
        <v>84</v>
      </c>
      <c r="N430">
        <f t="shared" si="41"/>
        <v>2.8780060361295259E-5</v>
      </c>
    </row>
    <row r="431" spans="1:14" x14ac:dyDescent="0.25">
      <c r="A431">
        <v>4</v>
      </c>
      <c r="B431">
        <v>49.890698109166003</v>
      </c>
      <c r="C431">
        <v>1.885</v>
      </c>
      <c r="D431">
        <v>1.9379</v>
      </c>
      <c r="F431" s="4">
        <f t="shared" si="36"/>
        <v>0.94255655000000005</v>
      </c>
      <c r="G431">
        <f t="shared" si="37"/>
        <v>0.96683183865752798</v>
      </c>
      <c r="H431" s="6">
        <f t="shared" si="38"/>
        <v>4</v>
      </c>
      <c r="I431" s="6"/>
      <c r="J431">
        <f t="shared" si="39"/>
        <v>-2.5428662764769159E-2</v>
      </c>
      <c r="M431">
        <f t="shared" si="40"/>
        <v>84</v>
      </c>
      <c r="N431">
        <f t="shared" si="41"/>
        <v>-1.3147057048711825E-4</v>
      </c>
    </row>
    <row r="432" spans="1:14" x14ac:dyDescent="0.25">
      <c r="A432">
        <v>4</v>
      </c>
      <c r="B432">
        <v>49.890698109166003</v>
      </c>
      <c r="C432">
        <v>1.9259999999999999</v>
      </c>
      <c r="D432">
        <v>1.8809</v>
      </c>
      <c r="F432" s="4">
        <f t="shared" si="36"/>
        <v>0.96305778000000009</v>
      </c>
      <c r="G432">
        <f t="shared" si="37"/>
        <v>0.93839414073530336</v>
      </c>
      <c r="H432" s="6">
        <f t="shared" si="38"/>
        <v>4</v>
      </c>
      <c r="I432" s="6"/>
      <c r="J432">
        <f t="shared" si="39"/>
        <v>2.5943356566635479E-2</v>
      </c>
      <c r="M432">
        <f t="shared" si="40"/>
        <v>84</v>
      </c>
      <c r="N432">
        <f t="shared" si="41"/>
        <v>1.3413162617783667E-4</v>
      </c>
    </row>
    <row r="433" spans="1:14" x14ac:dyDescent="0.25">
      <c r="A433">
        <v>4</v>
      </c>
      <c r="B433">
        <v>49.890698109166003</v>
      </c>
      <c r="C433">
        <v>1.909</v>
      </c>
      <c r="D433">
        <v>1.8818999999999999</v>
      </c>
      <c r="F433" s="4">
        <f t="shared" si="36"/>
        <v>0.95455727000000001</v>
      </c>
      <c r="G433">
        <f t="shared" si="37"/>
        <v>0.93889304771639503</v>
      </c>
      <c r="H433" s="6">
        <f t="shared" si="38"/>
        <v>4</v>
      </c>
      <c r="I433" s="6"/>
      <c r="J433">
        <f t="shared" si="39"/>
        <v>1.6546068840263713E-2</v>
      </c>
      <c r="M433">
        <f t="shared" si="40"/>
        <v>84</v>
      </c>
      <c r="N433">
        <f t="shared" si="41"/>
        <v>8.5546028506165104E-5</v>
      </c>
    </row>
    <row r="434" spans="1:14" x14ac:dyDescent="0.25">
      <c r="A434">
        <v>4</v>
      </c>
      <c r="B434">
        <v>49.890698109166003</v>
      </c>
      <c r="C434">
        <v>1.885</v>
      </c>
      <c r="D434">
        <v>1.8371</v>
      </c>
      <c r="F434" s="4">
        <f t="shared" si="36"/>
        <v>0.94255655000000005</v>
      </c>
      <c r="G434">
        <f t="shared" si="37"/>
        <v>0.91654201496348864</v>
      </c>
      <c r="H434" s="6">
        <f t="shared" si="38"/>
        <v>4</v>
      </c>
      <c r="I434" s="6"/>
      <c r="J434">
        <f t="shared" si="39"/>
        <v>2.7988008452543185E-2</v>
      </c>
      <c r="M434">
        <f t="shared" si="40"/>
        <v>84</v>
      </c>
      <c r="N434">
        <f t="shared" si="41"/>
        <v>1.4470282893334614E-4</v>
      </c>
    </row>
    <row r="435" spans="1:14" x14ac:dyDescent="0.25">
      <c r="A435">
        <v>4</v>
      </c>
      <c r="B435">
        <v>49.890698109166003</v>
      </c>
      <c r="C435">
        <v>1.9079999999999999</v>
      </c>
      <c r="D435">
        <v>1.8704000000000001</v>
      </c>
      <c r="F435" s="4">
        <f t="shared" si="36"/>
        <v>0.95405723999999992</v>
      </c>
      <c r="G435">
        <f t="shared" si="37"/>
        <v>0.9331556174338409</v>
      </c>
      <c r="H435" s="6">
        <f t="shared" si="38"/>
        <v>4</v>
      </c>
      <c r="I435" s="6"/>
      <c r="J435">
        <f t="shared" si="39"/>
        <v>2.2151690175751193E-2</v>
      </c>
      <c r="M435">
        <f t="shared" si="40"/>
        <v>84</v>
      </c>
      <c r="N435">
        <f t="shared" si="41"/>
        <v>1.145280572399907E-4</v>
      </c>
    </row>
    <row r="436" spans="1:14" x14ac:dyDescent="0.25">
      <c r="A436">
        <v>4</v>
      </c>
      <c r="B436">
        <v>49.890698109166003</v>
      </c>
      <c r="C436">
        <v>1.9119999999999999</v>
      </c>
      <c r="D436">
        <v>1.9362999999999999</v>
      </c>
      <c r="F436" s="4">
        <f t="shared" si="36"/>
        <v>0.95605735999999997</v>
      </c>
      <c r="G436">
        <f t="shared" si="37"/>
        <v>0.96603358748778123</v>
      </c>
      <c r="H436" s="6">
        <f t="shared" si="38"/>
        <v>4</v>
      </c>
      <c r="I436" s="6"/>
      <c r="J436">
        <f t="shared" si="39"/>
        <v>-1.0380692012682487E-2</v>
      </c>
      <c r="M436">
        <f t="shared" si="40"/>
        <v>84</v>
      </c>
      <c r="N436">
        <f t="shared" si="41"/>
        <v>-5.3669967374347203E-5</v>
      </c>
    </row>
    <row r="437" spans="1:14" x14ac:dyDescent="0.25">
      <c r="A437">
        <v>4</v>
      </c>
      <c r="B437">
        <v>49.890698109166003</v>
      </c>
      <c r="C437">
        <v>1.9059999999999999</v>
      </c>
      <c r="D437">
        <v>1.8385</v>
      </c>
      <c r="F437" s="4">
        <f t="shared" si="36"/>
        <v>0.95305717999999995</v>
      </c>
      <c r="G437">
        <f t="shared" si="37"/>
        <v>0.91724048473701703</v>
      </c>
      <c r="H437" s="6">
        <f t="shared" si="38"/>
        <v>4</v>
      </c>
      <c r="I437" s="6"/>
      <c r="J437">
        <f t="shared" si="39"/>
        <v>3.8305212358144006E-2</v>
      </c>
      <c r="M437">
        <f t="shared" si="40"/>
        <v>84</v>
      </c>
      <c r="N437">
        <f t="shared" si="41"/>
        <v>1.9804455184850226E-4</v>
      </c>
    </row>
    <row r="438" spans="1:14" x14ac:dyDescent="0.25">
      <c r="A438">
        <v>4</v>
      </c>
      <c r="B438">
        <v>49.890698109166003</v>
      </c>
      <c r="C438">
        <v>1.891</v>
      </c>
      <c r="D438">
        <v>1.9883999999999999</v>
      </c>
      <c r="F438" s="4">
        <f t="shared" si="36"/>
        <v>0.94555672999999996</v>
      </c>
      <c r="G438">
        <f t="shared" si="37"/>
        <v>0.99202664120265682</v>
      </c>
      <c r="H438" s="6">
        <f t="shared" si="38"/>
        <v>4</v>
      </c>
      <c r="I438" s="6"/>
      <c r="J438">
        <f t="shared" si="39"/>
        <v>-4.7976076676736701E-2</v>
      </c>
      <c r="M438">
        <f t="shared" si="40"/>
        <v>84</v>
      </c>
      <c r="N438">
        <f t="shared" si="41"/>
        <v>-2.4804458766754825E-4</v>
      </c>
    </row>
    <row r="439" spans="1:14" x14ac:dyDescent="0.25">
      <c r="A439">
        <v>4</v>
      </c>
      <c r="B439">
        <v>49.890698109166003</v>
      </c>
      <c r="C439">
        <v>1.91</v>
      </c>
      <c r="D439">
        <v>1.8185</v>
      </c>
      <c r="F439" s="4">
        <f t="shared" si="36"/>
        <v>0.9550573</v>
      </c>
      <c r="G439">
        <f t="shared" si="37"/>
        <v>0.90726234511518367</v>
      </c>
      <c r="H439" s="6">
        <f t="shared" si="38"/>
        <v>4</v>
      </c>
      <c r="I439" s="6"/>
      <c r="J439">
        <f t="shared" si="39"/>
        <v>5.1339685498955366E-2</v>
      </c>
      <c r="M439">
        <f t="shared" si="40"/>
        <v>84</v>
      </c>
      <c r="N439">
        <f t="shared" si="41"/>
        <v>2.6543502517672275E-4</v>
      </c>
    </row>
    <row r="440" spans="1:14" x14ac:dyDescent="0.25">
      <c r="A440">
        <v>4</v>
      </c>
      <c r="B440">
        <v>49.890698109166003</v>
      </c>
      <c r="C440">
        <v>1.8839999999999999</v>
      </c>
      <c r="D440">
        <v>1.9360999999999999</v>
      </c>
      <c r="F440" s="4">
        <f t="shared" si="36"/>
        <v>0.94205651999999995</v>
      </c>
      <c r="G440">
        <f t="shared" si="37"/>
        <v>0.96593380609156299</v>
      </c>
      <c r="H440" s="6">
        <f t="shared" si="38"/>
        <v>4</v>
      </c>
      <c r="I440" s="6"/>
      <c r="J440">
        <f t="shared" si="39"/>
        <v>-2.5030035373487983E-2</v>
      </c>
      <c r="M440">
        <f t="shared" si="40"/>
        <v>84</v>
      </c>
      <c r="N440">
        <f t="shared" si="41"/>
        <v>-1.2940959814939322E-4</v>
      </c>
    </row>
    <row r="441" spans="1:14" x14ac:dyDescent="0.25">
      <c r="A441">
        <v>4</v>
      </c>
      <c r="B441">
        <v>49.890698109166003</v>
      </c>
      <c r="C441">
        <v>1.9319999999999999</v>
      </c>
      <c r="D441">
        <v>1.9508000000000001</v>
      </c>
      <c r="F441" s="4">
        <f t="shared" si="36"/>
        <v>0.96605795999999999</v>
      </c>
      <c r="G441">
        <f t="shared" si="37"/>
        <v>0.97326773871361039</v>
      </c>
      <c r="H441" s="6">
        <f t="shared" si="38"/>
        <v>4</v>
      </c>
      <c r="I441" s="6"/>
      <c r="J441">
        <f t="shared" si="39"/>
        <v>-7.4353801781107615E-3</v>
      </c>
      <c r="M441">
        <f t="shared" si="40"/>
        <v>84</v>
      </c>
      <c r="N441">
        <f t="shared" si="41"/>
        <v>-3.8442197407218111E-5</v>
      </c>
    </row>
    <row r="442" spans="1:14" x14ac:dyDescent="0.25">
      <c r="A442">
        <v>4</v>
      </c>
      <c r="B442">
        <v>49.890698109166003</v>
      </c>
      <c r="C442">
        <v>1.9179999999999999</v>
      </c>
      <c r="D442">
        <v>1.9232</v>
      </c>
      <c r="F442" s="4">
        <f t="shared" si="36"/>
        <v>0.95905753999999999</v>
      </c>
      <c r="G442">
        <f t="shared" si="37"/>
        <v>0.95949790603548057</v>
      </c>
      <c r="H442" s="6">
        <f t="shared" si="38"/>
        <v>4</v>
      </c>
      <c r="I442" s="6"/>
      <c r="J442">
        <f t="shared" si="39"/>
        <v>-4.5906001218149367E-4</v>
      </c>
      <c r="M442">
        <f t="shared" si="40"/>
        <v>84</v>
      </c>
      <c r="N442">
        <f t="shared" si="41"/>
        <v>-2.3734194065816934E-6</v>
      </c>
    </row>
    <row r="443" spans="1:14" x14ac:dyDescent="0.25">
      <c r="A443">
        <v>4</v>
      </c>
      <c r="B443">
        <v>49.5989574124199</v>
      </c>
      <c r="C443">
        <v>1.8989</v>
      </c>
      <c r="D443">
        <v>1.7730999999999999</v>
      </c>
      <c r="F443" s="4">
        <f t="shared" si="36"/>
        <v>0.94950696700000004</v>
      </c>
      <c r="G443">
        <f t="shared" si="37"/>
        <v>0.87943911387961715</v>
      </c>
      <c r="H443" s="6">
        <f t="shared" si="38"/>
        <v>4</v>
      </c>
      <c r="I443" s="6"/>
      <c r="J443">
        <f t="shared" si="39"/>
        <v>7.6658534097575157E-2</v>
      </c>
      <c r="M443">
        <f t="shared" si="40"/>
        <v>84</v>
      </c>
      <c r="N443">
        <f t="shared" si="41"/>
        <v>3.963378374924901E-4</v>
      </c>
    </row>
    <row r="444" spans="1:14" x14ac:dyDescent="0.25">
      <c r="A444">
        <v>4</v>
      </c>
      <c r="B444">
        <v>49.5989574124199</v>
      </c>
      <c r="C444">
        <v>1.9059999999999999</v>
      </c>
      <c r="D444">
        <v>1.7847</v>
      </c>
      <c r="F444" s="4">
        <f t="shared" si="36"/>
        <v>0.95305717999999995</v>
      </c>
      <c r="G444">
        <f t="shared" si="37"/>
        <v>0.88519259293945796</v>
      </c>
      <c r="H444" s="6">
        <f t="shared" si="38"/>
        <v>4</v>
      </c>
      <c r="I444" s="6"/>
      <c r="J444">
        <f t="shared" si="39"/>
        <v>7.3869661381324503E-2</v>
      </c>
      <c r="M444">
        <f t="shared" si="40"/>
        <v>84</v>
      </c>
      <c r="N444">
        <f t="shared" si="41"/>
        <v>3.8191888473774967E-4</v>
      </c>
    </row>
    <row r="445" spans="1:14" x14ac:dyDescent="0.25">
      <c r="A445">
        <v>4</v>
      </c>
      <c r="B445">
        <v>49.5989574124199</v>
      </c>
      <c r="C445">
        <v>1.9104000000000001</v>
      </c>
      <c r="D445">
        <v>1.7955000000000001</v>
      </c>
      <c r="F445" s="4">
        <f t="shared" si="36"/>
        <v>0.95525731200000008</v>
      </c>
      <c r="G445">
        <f t="shared" si="37"/>
        <v>0.89054928033999925</v>
      </c>
      <c r="H445" s="6">
        <f t="shared" si="38"/>
        <v>4</v>
      </c>
      <c r="I445" s="6"/>
      <c r="J445">
        <f t="shared" si="39"/>
        <v>7.0142299561292323E-2</v>
      </c>
      <c r="M445">
        <f t="shared" si="40"/>
        <v>84</v>
      </c>
      <c r="N445">
        <f t="shared" si="41"/>
        <v>3.6264778151754926E-4</v>
      </c>
    </row>
    <row r="446" spans="1:14" x14ac:dyDescent="0.25">
      <c r="A446">
        <v>4</v>
      </c>
      <c r="B446">
        <v>49.5989574124199</v>
      </c>
      <c r="C446">
        <v>1.8939999999999999</v>
      </c>
      <c r="D446">
        <v>1.7186999999999999</v>
      </c>
      <c r="F446" s="4">
        <f t="shared" si="36"/>
        <v>0.94705681999999991</v>
      </c>
      <c r="G446">
        <f t="shared" si="37"/>
        <v>0.85245728104726071</v>
      </c>
      <c r="H446" s="6">
        <f t="shared" si="38"/>
        <v>4</v>
      </c>
      <c r="I446" s="6"/>
      <c r="J446">
        <f t="shared" si="39"/>
        <v>0.10523599369252856</v>
      </c>
      <c r="M446">
        <f t="shared" si="40"/>
        <v>84</v>
      </c>
      <c r="N446">
        <f t="shared" si="41"/>
        <v>5.4408823045560206E-4</v>
      </c>
    </row>
    <row r="447" spans="1:14" x14ac:dyDescent="0.25">
      <c r="A447">
        <v>4</v>
      </c>
      <c r="B447">
        <v>49.5989574124199</v>
      </c>
      <c r="C447">
        <v>1.8922000000000001</v>
      </c>
      <c r="D447">
        <v>1.7259</v>
      </c>
      <c r="F447" s="4">
        <f t="shared" si="36"/>
        <v>0.94615676599999998</v>
      </c>
      <c r="G447">
        <f t="shared" si="37"/>
        <v>0.85602840598095498</v>
      </c>
      <c r="H447" s="6">
        <f t="shared" si="38"/>
        <v>4</v>
      </c>
      <c r="I447" s="6"/>
      <c r="J447">
        <f t="shared" si="39"/>
        <v>0.10010470976213326</v>
      </c>
      <c r="M447">
        <f t="shared" si="40"/>
        <v>84</v>
      </c>
      <c r="N447">
        <f t="shared" si="41"/>
        <v>5.1755860788358407E-4</v>
      </c>
    </row>
    <row r="448" spans="1:14" x14ac:dyDescent="0.25">
      <c r="A448">
        <v>4</v>
      </c>
      <c r="B448">
        <v>49.5989574124199</v>
      </c>
      <c r="C448">
        <v>1.9287000000000001</v>
      </c>
      <c r="D448">
        <v>1.7793000000000001</v>
      </c>
      <c r="F448" s="4">
        <f t="shared" si="36"/>
        <v>0.96440786100000009</v>
      </c>
      <c r="G448">
        <f t="shared" si="37"/>
        <v>0.88251424923918731</v>
      </c>
      <c r="H448" s="6">
        <f t="shared" si="38"/>
        <v>4</v>
      </c>
      <c r="I448" s="6"/>
      <c r="J448">
        <f t="shared" si="39"/>
        <v>8.8739362332107011E-2</v>
      </c>
      <c r="M448">
        <f t="shared" si="40"/>
        <v>84</v>
      </c>
      <c r="N448">
        <f t="shared" si="41"/>
        <v>4.5879780224342094E-4</v>
      </c>
    </row>
    <row r="449" spans="1:14" x14ac:dyDescent="0.25">
      <c r="A449">
        <v>4</v>
      </c>
      <c r="B449">
        <v>49.5989574124199</v>
      </c>
      <c r="C449">
        <v>1.8972</v>
      </c>
      <c r="D449">
        <v>1.7605</v>
      </c>
      <c r="F449" s="4">
        <f t="shared" si="36"/>
        <v>0.94865691600000002</v>
      </c>
      <c r="G449">
        <f t="shared" si="37"/>
        <v>0.87318964524565235</v>
      </c>
      <c r="H449" s="6">
        <f t="shared" si="38"/>
        <v>4</v>
      </c>
      <c r="I449" s="6"/>
      <c r="J449">
        <f t="shared" si="39"/>
        <v>8.2894445437466213E-2</v>
      </c>
      <c r="M449">
        <f t="shared" si="40"/>
        <v>84</v>
      </c>
      <c r="N449">
        <f t="shared" si="41"/>
        <v>4.2857857421335432E-4</v>
      </c>
    </row>
    <row r="450" spans="1:14" x14ac:dyDescent="0.25">
      <c r="A450">
        <v>4</v>
      </c>
      <c r="B450">
        <v>49.5989574124199</v>
      </c>
      <c r="C450">
        <v>1.9083000000000001</v>
      </c>
      <c r="D450">
        <v>1.8132999999999999</v>
      </c>
      <c r="F450" s="4">
        <f t="shared" ref="F450:F513" si="42">$E$2*C450/100</f>
        <v>0.95420724900000009</v>
      </c>
      <c r="G450">
        <f t="shared" si="37"/>
        <v>0.89937789475940999</v>
      </c>
      <c r="H450" s="6">
        <f t="shared" si="38"/>
        <v>4</v>
      </c>
      <c r="I450" s="6"/>
      <c r="J450">
        <f t="shared" si="39"/>
        <v>5.91775937220353E-2</v>
      </c>
      <c r="M450">
        <f t="shared" si="40"/>
        <v>84</v>
      </c>
      <c r="N450">
        <f t="shared" si="41"/>
        <v>3.0595836197371961E-4</v>
      </c>
    </row>
    <row r="451" spans="1:14" x14ac:dyDescent="0.25">
      <c r="A451">
        <v>4</v>
      </c>
      <c r="B451">
        <v>49.5989574124199</v>
      </c>
      <c r="C451">
        <v>1.9247000000000001</v>
      </c>
      <c r="D451">
        <v>1.4441999999999999</v>
      </c>
      <c r="F451" s="4">
        <f t="shared" si="42"/>
        <v>0.96240774100000015</v>
      </c>
      <c r="G451">
        <f t="shared" ref="G451:G514" si="43">D451*B451/100</f>
        <v>0.7163081429501682</v>
      </c>
      <c r="H451" s="6">
        <f t="shared" ref="H451:H514" si="44">A451^$K$2</f>
        <v>4</v>
      </c>
      <c r="I451" s="6"/>
      <c r="J451">
        <f t="shared" ref="J451:J514" si="45">-LN(G451/F451)</f>
        <v>0.29532776643314385</v>
      </c>
      <c r="M451">
        <f t="shared" ref="M451:M514" si="46">A451*21</f>
        <v>84</v>
      </c>
      <c r="N451">
        <f t="shared" ref="N451:N514" si="47">-LOG(G451/F451)/M451</f>
        <v>1.5268954680324616E-3</v>
      </c>
    </row>
    <row r="452" spans="1:14" x14ac:dyDescent="0.25">
      <c r="A452">
        <v>4</v>
      </c>
      <c r="B452">
        <v>49.5989574124199</v>
      </c>
      <c r="C452">
        <v>1.891</v>
      </c>
      <c r="D452">
        <v>1.7623</v>
      </c>
      <c r="F452" s="4">
        <f t="shared" si="42"/>
        <v>0.94555672999999996</v>
      </c>
      <c r="G452">
        <f t="shared" si="43"/>
        <v>0.87408242647907586</v>
      </c>
      <c r="H452" s="6">
        <f t="shared" si="44"/>
        <v>4</v>
      </c>
      <c r="I452" s="6"/>
      <c r="J452">
        <f t="shared" si="45"/>
        <v>7.8599205617280524E-2</v>
      </c>
      <c r="M452">
        <f t="shared" si="46"/>
        <v>84</v>
      </c>
      <c r="N452">
        <f t="shared" si="47"/>
        <v>4.063714438281429E-4</v>
      </c>
    </row>
    <row r="453" spans="1:14" x14ac:dyDescent="0.25">
      <c r="A453">
        <v>4</v>
      </c>
      <c r="B453">
        <v>50.842907327712098</v>
      </c>
      <c r="C453">
        <v>1.927</v>
      </c>
      <c r="D453">
        <v>1.9259999999999999</v>
      </c>
      <c r="F453" s="4">
        <f t="shared" si="42"/>
        <v>0.96355781000000007</v>
      </c>
      <c r="G453">
        <f t="shared" si="43"/>
        <v>0.97923439513173494</v>
      </c>
      <c r="H453" s="6">
        <f t="shared" si="44"/>
        <v>4</v>
      </c>
      <c r="I453" s="6"/>
      <c r="J453">
        <f t="shared" si="45"/>
        <v>-1.6138550833952093E-2</v>
      </c>
      <c r="M453">
        <f t="shared" si="46"/>
        <v>84</v>
      </c>
      <c r="N453">
        <f t="shared" si="47"/>
        <v>-8.343909015595853E-5</v>
      </c>
    </row>
    <row r="454" spans="1:14" x14ac:dyDescent="0.25">
      <c r="A454">
        <v>4</v>
      </c>
      <c r="B454">
        <v>50.842907327712098</v>
      </c>
      <c r="C454">
        <v>1.9119999999999999</v>
      </c>
      <c r="D454">
        <v>1.9251</v>
      </c>
      <c r="F454" s="4">
        <f t="shared" si="42"/>
        <v>0.95605735999999997</v>
      </c>
      <c r="G454">
        <f t="shared" si="43"/>
        <v>0.97877680896578567</v>
      </c>
      <c r="H454" s="6">
        <f t="shared" si="44"/>
        <v>4</v>
      </c>
      <c r="I454" s="6"/>
      <c r="J454">
        <f t="shared" si="45"/>
        <v>-2.3485726703480796E-2</v>
      </c>
      <c r="M454">
        <f t="shared" si="46"/>
        <v>84</v>
      </c>
      <c r="N454">
        <f t="shared" si="47"/>
        <v>-1.2142525608106619E-4</v>
      </c>
    </row>
    <row r="455" spans="1:14" x14ac:dyDescent="0.25">
      <c r="A455">
        <v>4</v>
      </c>
      <c r="B455">
        <v>50.842907327712098</v>
      </c>
      <c r="C455">
        <v>1.9</v>
      </c>
      <c r="D455">
        <v>1.9018999999999999</v>
      </c>
      <c r="F455" s="4">
        <f t="shared" si="42"/>
        <v>0.95005699999999993</v>
      </c>
      <c r="G455">
        <f t="shared" si="43"/>
        <v>0.96698125446575633</v>
      </c>
      <c r="H455" s="6">
        <f t="shared" si="44"/>
        <v>4</v>
      </c>
      <c r="I455" s="6"/>
      <c r="J455">
        <f t="shared" si="45"/>
        <v>-1.7657127223331379E-2</v>
      </c>
      <c r="M455">
        <f t="shared" si="46"/>
        <v>84</v>
      </c>
      <c r="N455">
        <f t="shared" si="47"/>
        <v>-9.1290391897101252E-5</v>
      </c>
    </row>
    <row r="456" spans="1:14" x14ac:dyDescent="0.25">
      <c r="A456">
        <v>4</v>
      </c>
      <c r="B456">
        <v>50.842907327712098</v>
      </c>
      <c r="C456">
        <v>1.9</v>
      </c>
      <c r="D456">
        <v>1.9024000000000001</v>
      </c>
      <c r="F456" s="4">
        <f t="shared" si="42"/>
        <v>0.95005699999999993</v>
      </c>
      <c r="G456">
        <f t="shared" si="43"/>
        <v>0.96723546900239499</v>
      </c>
      <c r="H456" s="6">
        <f t="shared" si="44"/>
        <v>4</v>
      </c>
      <c r="I456" s="6"/>
      <c r="J456">
        <f t="shared" si="45"/>
        <v>-1.7919987672233552E-2</v>
      </c>
      <c r="M456">
        <f t="shared" si="46"/>
        <v>84</v>
      </c>
      <c r="N456">
        <f t="shared" si="47"/>
        <v>-9.2649425736015831E-5</v>
      </c>
    </row>
    <row r="457" spans="1:14" x14ac:dyDescent="0.25">
      <c r="A457">
        <v>4</v>
      </c>
      <c r="B457">
        <v>50.842907327712098</v>
      </c>
      <c r="C457">
        <v>1.9279999999999999</v>
      </c>
      <c r="D457">
        <v>1.9103000000000001</v>
      </c>
      <c r="F457" s="4">
        <f t="shared" si="42"/>
        <v>0.96405783999999994</v>
      </c>
      <c r="G457">
        <f t="shared" si="43"/>
        <v>0.97125205868128428</v>
      </c>
      <c r="H457" s="6">
        <f t="shared" si="44"/>
        <v>4</v>
      </c>
      <c r="I457" s="6"/>
      <c r="J457">
        <f t="shared" si="45"/>
        <v>-7.4347284893632156E-3</v>
      </c>
      <c r="M457">
        <f t="shared" si="46"/>
        <v>84</v>
      </c>
      <c r="N457">
        <f t="shared" si="47"/>
        <v>-3.8438828064039803E-5</v>
      </c>
    </row>
    <row r="458" spans="1:14" x14ac:dyDescent="0.25">
      <c r="A458">
        <v>4</v>
      </c>
      <c r="B458">
        <v>50.842907327712098</v>
      </c>
      <c r="C458">
        <v>1.8819999999999999</v>
      </c>
      <c r="D458">
        <v>1.8902000000000001</v>
      </c>
      <c r="F458" s="4">
        <f t="shared" si="42"/>
        <v>0.94105645999999998</v>
      </c>
      <c r="G458">
        <f t="shared" si="43"/>
        <v>0.96103263430841412</v>
      </c>
      <c r="H458" s="6">
        <f t="shared" si="44"/>
        <v>4</v>
      </c>
      <c r="I458" s="6"/>
      <c r="J458">
        <f t="shared" si="45"/>
        <v>-2.1005229305878781E-2</v>
      </c>
      <c r="M458">
        <f t="shared" si="46"/>
        <v>84</v>
      </c>
      <c r="N458">
        <f t="shared" si="47"/>
        <v>-1.0860065688875746E-4</v>
      </c>
    </row>
    <row r="459" spans="1:14" x14ac:dyDescent="0.25">
      <c r="A459">
        <v>4</v>
      </c>
      <c r="B459">
        <v>50.842907327712098</v>
      </c>
      <c r="C459">
        <v>1.89</v>
      </c>
      <c r="D459">
        <v>1.8942000000000001</v>
      </c>
      <c r="F459" s="4">
        <f t="shared" si="42"/>
        <v>0.94505669999999997</v>
      </c>
      <c r="G459">
        <f t="shared" si="43"/>
        <v>0.96306635060152257</v>
      </c>
      <c r="H459" s="6">
        <f t="shared" si="44"/>
        <v>4</v>
      </c>
      <c r="I459" s="6"/>
      <c r="J459">
        <f t="shared" si="45"/>
        <v>-1.8877383628560784E-2</v>
      </c>
      <c r="M459">
        <f t="shared" si="46"/>
        <v>84</v>
      </c>
      <c r="N459">
        <f t="shared" si="47"/>
        <v>-9.7599327888746833E-5</v>
      </c>
    </row>
    <row r="460" spans="1:14" x14ac:dyDescent="0.25">
      <c r="A460">
        <v>4</v>
      </c>
      <c r="B460">
        <v>50.842907327712098</v>
      </c>
      <c r="C460">
        <v>1.921</v>
      </c>
      <c r="D460">
        <v>1.9442999999999999</v>
      </c>
      <c r="F460" s="4">
        <f t="shared" si="42"/>
        <v>0.96055762999999994</v>
      </c>
      <c r="G460">
        <f t="shared" si="43"/>
        <v>0.98853864717270623</v>
      </c>
      <c r="H460" s="6">
        <f t="shared" si="44"/>
        <v>4</v>
      </c>
      <c r="I460" s="6"/>
      <c r="J460">
        <f t="shared" si="45"/>
        <v>-2.8713758223471216E-2</v>
      </c>
      <c r="M460">
        <f t="shared" si="46"/>
        <v>84</v>
      </c>
      <c r="N460">
        <f t="shared" si="47"/>
        <v>-1.4845508037092462E-4</v>
      </c>
    </row>
    <row r="461" spans="1:14" x14ac:dyDescent="0.25">
      <c r="A461">
        <v>4</v>
      </c>
      <c r="B461">
        <v>50.842907327712098</v>
      </c>
      <c r="C461">
        <v>1.9339999999999999</v>
      </c>
      <c r="D461">
        <v>1.9560999999999999</v>
      </c>
      <c r="F461" s="4">
        <f t="shared" si="42"/>
        <v>0.96705801999999996</v>
      </c>
      <c r="G461">
        <f t="shared" si="43"/>
        <v>0.99453811023737626</v>
      </c>
      <c r="H461" s="6">
        <f t="shared" si="44"/>
        <v>4</v>
      </c>
      <c r="I461" s="6"/>
      <c r="J461">
        <f t="shared" si="45"/>
        <v>-2.8019924909321803E-2</v>
      </c>
      <c r="M461">
        <f t="shared" si="46"/>
        <v>84</v>
      </c>
      <c r="N461">
        <f t="shared" si="47"/>
        <v>-1.4486784251740398E-4</v>
      </c>
    </row>
    <row r="462" spans="1:14" x14ac:dyDescent="0.25">
      <c r="A462">
        <v>4</v>
      </c>
      <c r="B462">
        <v>50.842907327712098</v>
      </c>
      <c r="C462">
        <v>1.925</v>
      </c>
      <c r="D462">
        <v>1.9215</v>
      </c>
      <c r="F462" s="4">
        <f t="shared" si="42"/>
        <v>0.96255774999999999</v>
      </c>
      <c r="G462">
        <f t="shared" si="43"/>
        <v>0.97694646430198806</v>
      </c>
      <c r="H462" s="6">
        <f t="shared" si="44"/>
        <v>4</v>
      </c>
      <c r="I462" s="6"/>
      <c r="J462">
        <f t="shared" si="45"/>
        <v>-1.4837790173262082E-2</v>
      </c>
      <c r="M462">
        <f t="shared" si="46"/>
        <v>84</v>
      </c>
      <c r="N462">
        <f t="shared" si="47"/>
        <v>-7.6713933284357344E-5</v>
      </c>
    </row>
    <row r="463" spans="1:14" x14ac:dyDescent="0.25">
      <c r="A463">
        <v>4</v>
      </c>
      <c r="B463">
        <v>50.842907327712098</v>
      </c>
      <c r="C463">
        <v>1.9350000000000001</v>
      </c>
      <c r="D463">
        <v>1.9470000000000001</v>
      </c>
      <c r="F463" s="4">
        <f t="shared" si="42"/>
        <v>0.96755805000000006</v>
      </c>
      <c r="G463">
        <f t="shared" si="43"/>
        <v>0.98991140567055458</v>
      </c>
      <c r="H463" s="6">
        <f t="shared" si="44"/>
        <v>4</v>
      </c>
      <c r="I463" s="6"/>
      <c r="J463">
        <f t="shared" si="45"/>
        <v>-2.2840026798565342E-2</v>
      </c>
      <c r="M463">
        <f t="shared" si="46"/>
        <v>84</v>
      </c>
      <c r="N463">
        <f t="shared" si="47"/>
        <v>-1.180868762516586E-4</v>
      </c>
    </row>
    <row r="464" spans="1:14" x14ac:dyDescent="0.25">
      <c r="A464">
        <v>4</v>
      </c>
      <c r="B464">
        <v>50.842907327712098</v>
      </c>
      <c r="C464">
        <v>1.891</v>
      </c>
      <c r="D464">
        <v>1.8858999999999999</v>
      </c>
      <c r="F464" s="4">
        <f t="shared" si="42"/>
        <v>0.94555672999999996</v>
      </c>
      <c r="G464">
        <f t="shared" si="43"/>
        <v>0.95884638929332244</v>
      </c>
      <c r="H464" s="6">
        <f t="shared" si="44"/>
        <v>4</v>
      </c>
      <c r="I464" s="6"/>
      <c r="J464">
        <f t="shared" si="45"/>
        <v>-1.3956997750109858E-2</v>
      </c>
      <c r="M464">
        <f t="shared" si="46"/>
        <v>84</v>
      </c>
      <c r="N464">
        <f t="shared" si="47"/>
        <v>-7.2160084604866814E-5</v>
      </c>
    </row>
    <row r="465" spans="1:14" x14ac:dyDescent="0.25">
      <c r="A465">
        <v>4</v>
      </c>
      <c r="B465">
        <v>51.108310322668601</v>
      </c>
      <c r="C465">
        <v>1.887</v>
      </c>
      <c r="D465">
        <v>1.8616999999999999</v>
      </c>
      <c r="F465" s="4">
        <f t="shared" si="42"/>
        <v>0.94355661000000002</v>
      </c>
      <c r="G465">
        <f t="shared" si="43"/>
        <v>0.95148341327712127</v>
      </c>
      <c r="H465" s="6">
        <f t="shared" si="44"/>
        <v>4</v>
      </c>
      <c r="I465" s="6"/>
      <c r="J465">
        <f t="shared" si="45"/>
        <v>-8.3658913917923124E-3</v>
      </c>
      <c r="M465">
        <f t="shared" si="46"/>
        <v>84</v>
      </c>
      <c r="N465">
        <f t="shared" si="47"/>
        <v>-4.3253100805444247E-5</v>
      </c>
    </row>
    <row r="466" spans="1:14" x14ac:dyDescent="0.25">
      <c r="A466">
        <v>4</v>
      </c>
      <c r="B466">
        <v>51.108310322668601</v>
      </c>
      <c r="C466">
        <v>1.89</v>
      </c>
      <c r="D466">
        <v>1.8602000000000001</v>
      </c>
      <c r="F466" s="4">
        <f t="shared" si="42"/>
        <v>0.94505669999999997</v>
      </c>
      <c r="G466">
        <f t="shared" si="43"/>
        <v>0.95071678862228137</v>
      </c>
      <c r="H466" s="6">
        <f t="shared" si="44"/>
        <v>4</v>
      </c>
      <c r="I466" s="6"/>
      <c r="J466">
        <f t="shared" si="45"/>
        <v>-5.9712887371699387E-3</v>
      </c>
      <c r="M466">
        <f t="shared" si="46"/>
        <v>84</v>
      </c>
      <c r="N466">
        <f t="shared" si="47"/>
        <v>-3.0872592242904063E-5</v>
      </c>
    </row>
    <row r="467" spans="1:14" x14ac:dyDescent="0.25">
      <c r="A467">
        <v>4</v>
      </c>
      <c r="B467">
        <v>51.108310322668601</v>
      </c>
      <c r="C467">
        <v>1.9039999999999999</v>
      </c>
      <c r="D467">
        <v>1.9026000000000001</v>
      </c>
      <c r="F467" s="4">
        <f t="shared" si="42"/>
        <v>0.95205711999999987</v>
      </c>
      <c r="G467">
        <f t="shared" si="43"/>
        <v>0.97238671219909278</v>
      </c>
      <c r="H467" s="6">
        <f t="shared" si="44"/>
        <v>4</v>
      </c>
      <c r="I467" s="6"/>
      <c r="J467">
        <f t="shared" si="45"/>
        <v>-2.1128544403537428E-2</v>
      </c>
      <c r="M467">
        <f t="shared" si="46"/>
        <v>84</v>
      </c>
      <c r="N467">
        <f t="shared" si="47"/>
        <v>-1.0923821720362069E-4</v>
      </c>
    </row>
    <row r="468" spans="1:14" x14ac:dyDescent="0.25">
      <c r="A468">
        <v>4</v>
      </c>
      <c r="B468">
        <v>51.108310322668601</v>
      </c>
      <c r="C468">
        <v>1.911</v>
      </c>
      <c r="D468">
        <v>1.9046000000000001</v>
      </c>
      <c r="F468" s="4">
        <f t="shared" si="42"/>
        <v>0.95555732999999998</v>
      </c>
      <c r="G468">
        <f t="shared" si="43"/>
        <v>0.97340887840554613</v>
      </c>
      <c r="H468" s="6">
        <f t="shared" si="44"/>
        <v>4</v>
      </c>
      <c r="I468" s="6"/>
      <c r="J468">
        <f t="shared" si="45"/>
        <v>-1.8509456502163849E-2</v>
      </c>
      <c r="M468">
        <f t="shared" si="46"/>
        <v>84</v>
      </c>
      <c r="N468">
        <f t="shared" si="47"/>
        <v>-9.5697081213309815E-5</v>
      </c>
    </row>
    <row r="469" spans="1:14" x14ac:dyDescent="0.25">
      <c r="A469">
        <v>4</v>
      </c>
      <c r="B469">
        <v>51.108310322668601</v>
      </c>
      <c r="C469">
        <v>1.9019999999999999</v>
      </c>
      <c r="D469">
        <v>1.8902000000000001</v>
      </c>
      <c r="F469" s="4">
        <f t="shared" si="42"/>
        <v>0.95105706000000001</v>
      </c>
      <c r="G469">
        <f t="shared" si="43"/>
        <v>0.966049281719082</v>
      </c>
      <c r="H469" s="6">
        <f t="shared" si="44"/>
        <v>4</v>
      </c>
      <c r="I469" s="6"/>
      <c r="J469">
        <f t="shared" si="45"/>
        <v>-1.5640788438111588E-2</v>
      </c>
      <c r="M469">
        <f t="shared" si="46"/>
        <v>84</v>
      </c>
      <c r="N469">
        <f t="shared" si="47"/>
        <v>-8.0865572753429095E-5</v>
      </c>
    </row>
    <row r="470" spans="1:14" x14ac:dyDescent="0.25">
      <c r="A470">
        <v>4</v>
      </c>
      <c r="B470">
        <v>51.108310322668601</v>
      </c>
      <c r="C470">
        <v>1.9</v>
      </c>
      <c r="D470">
        <v>1.8705000000000001</v>
      </c>
      <c r="F470" s="4">
        <f t="shared" si="42"/>
        <v>0.95005699999999993</v>
      </c>
      <c r="G470">
        <f t="shared" si="43"/>
        <v>0.95598094458551619</v>
      </c>
      <c r="H470" s="6">
        <f t="shared" si="44"/>
        <v>4</v>
      </c>
      <c r="I470" s="6"/>
      <c r="J470">
        <f t="shared" si="45"/>
        <v>-6.2159976161604517E-3</v>
      </c>
      <c r="M470">
        <f t="shared" si="46"/>
        <v>84</v>
      </c>
      <c r="N470">
        <f t="shared" si="47"/>
        <v>-3.2137779335979188E-5</v>
      </c>
    </row>
    <row r="471" spans="1:14" x14ac:dyDescent="0.25">
      <c r="A471">
        <v>4</v>
      </c>
      <c r="B471">
        <v>51.108310322668601</v>
      </c>
      <c r="C471">
        <v>1.931</v>
      </c>
      <c r="D471">
        <v>1.9233</v>
      </c>
      <c r="F471" s="4">
        <f t="shared" si="42"/>
        <v>0.96555793000000012</v>
      </c>
      <c r="G471">
        <f t="shared" si="43"/>
        <v>0.98296613243588526</v>
      </c>
      <c r="H471" s="6">
        <f t="shared" si="44"/>
        <v>4</v>
      </c>
      <c r="I471" s="6"/>
      <c r="J471">
        <f t="shared" si="45"/>
        <v>-1.7868566215298184E-2</v>
      </c>
      <c r="M471">
        <f t="shared" si="46"/>
        <v>84</v>
      </c>
      <c r="N471">
        <f t="shared" si="47"/>
        <v>-9.2383567938415182E-5</v>
      </c>
    </row>
    <row r="472" spans="1:14" x14ac:dyDescent="0.25">
      <c r="A472">
        <v>4</v>
      </c>
      <c r="B472">
        <v>51.108310322668601</v>
      </c>
      <c r="C472">
        <v>1.913</v>
      </c>
      <c r="D472">
        <v>1.8991</v>
      </c>
      <c r="F472" s="4">
        <f t="shared" si="42"/>
        <v>0.95655738999999995</v>
      </c>
      <c r="G472">
        <f t="shared" si="43"/>
        <v>0.97059792133779932</v>
      </c>
      <c r="H472" s="6">
        <f t="shared" si="44"/>
        <v>4</v>
      </c>
      <c r="I472" s="6"/>
      <c r="J472">
        <f t="shared" si="45"/>
        <v>-1.4571508262437692E-2</v>
      </c>
      <c r="M472">
        <f t="shared" si="46"/>
        <v>84</v>
      </c>
      <c r="N472">
        <f t="shared" si="47"/>
        <v>-7.5337209897432497E-5</v>
      </c>
    </row>
    <row r="473" spans="1:14" x14ac:dyDescent="0.25">
      <c r="A473">
        <v>4</v>
      </c>
      <c r="B473">
        <v>51.108310322668601</v>
      </c>
      <c r="C473">
        <v>1.909</v>
      </c>
      <c r="D473">
        <v>1.9197</v>
      </c>
      <c r="F473" s="4">
        <f t="shared" si="42"/>
        <v>0.95455727000000001</v>
      </c>
      <c r="G473">
        <f t="shared" si="43"/>
        <v>0.98112623326426918</v>
      </c>
      <c r="H473" s="6">
        <f t="shared" si="44"/>
        <v>4</v>
      </c>
      <c r="I473" s="6"/>
      <c r="J473">
        <f t="shared" si="45"/>
        <v>-2.7453488070268046E-2</v>
      </c>
      <c r="M473">
        <f t="shared" si="46"/>
        <v>84</v>
      </c>
      <c r="N473">
        <f t="shared" si="47"/>
        <v>-1.4193926640374008E-4</v>
      </c>
    </row>
    <row r="474" spans="1:14" x14ac:dyDescent="0.25">
      <c r="A474">
        <v>4</v>
      </c>
      <c r="B474">
        <v>51.108310322668601</v>
      </c>
      <c r="C474">
        <v>1.9370000000000001</v>
      </c>
      <c r="D474">
        <v>1.9406000000000001</v>
      </c>
      <c r="F474" s="4">
        <f t="shared" si="42"/>
        <v>0.96855811000000003</v>
      </c>
      <c r="G474">
        <f t="shared" si="43"/>
        <v>0.99180787012170701</v>
      </c>
      <c r="H474" s="6">
        <f t="shared" si="44"/>
        <v>4</v>
      </c>
      <c r="I474" s="6"/>
      <c r="J474">
        <f t="shared" si="45"/>
        <v>-2.3720928166694591E-2</v>
      </c>
      <c r="M474">
        <f t="shared" si="46"/>
        <v>84</v>
      </c>
      <c r="N474">
        <f t="shared" si="47"/>
        <v>-1.2264128819546285E-4</v>
      </c>
    </row>
    <row r="475" spans="1:14" x14ac:dyDescent="0.25">
      <c r="A475">
        <v>4</v>
      </c>
      <c r="B475">
        <v>51.108310322668601</v>
      </c>
      <c r="C475">
        <v>1.893</v>
      </c>
      <c r="D475">
        <v>1.8854</v>
      </c>
      <c r="F475" s="4">
        <f t="shared" si="42"/>
        <v>0.94655679000000004</v>
      </c>
      <c r="G475">
        <f t="shared" si="43"/>
        <v>0.96359608282359377</v>
      </c>
      <c r="H475" s="6">
        <f t="shared" si="44"/>
        <v>4</v>
      </c>
      <c r="I475" s="6"/>
      <c r="J475">
        <f t="shared" si="45"/>
        <v>-1.7841236735218365E-2</v>
      </c>
      <c r="M475">
        <f t="shared" si="46"/>
        <v>84</v>
      </c>
      <c r="N475">
        <f t="shared" si="47"/>
        <v>-9.2242269814701467E-5</v>
      </c>
    </row>
    <row r="476" spans="1:14" x14ac:dyDescent="0.25">
      <c r="A476">
        <v>4</v>
      </c>
      <c r="B476">
        <v>51.108310322668601</v>
      </c>
      <c r="C476">
        <v>1.8819999999999999</v>
      </c>
      <c r="D476">
        <v>1.8781000000000001</v>
      </c>
      <c r="F476" s="4">
        <f t="shared" si="42"/>
        <v>0.94105645999999998</v>
      </c>
      <c r="G476">
        <f t="shared" si="43"/>
        <v>0.95986517617003897</v>
      </c>
      <c r="H476" s="6">
        <f t="shared" si="44"/>
        <v>4</v>
      </c>
      <c r="I476" s="6"/>
      <c r="J476">
        <f t="shared" si="45"/>
        <v>-1.9789695324058089E-2</v>
      </c>
      <c r="M476">
        <f t="shared" si="46"/>
        <v>84</v>
      </c>
      <c r="N476">
        <f t="shared" si="47"/>
        <v>-1.0231613664029778E-4</v>
      </c>
    </row>
    <row r="477" spans="1:14" x14ac:dyDescent="0.25">
      <c r="A477">
        <v>4</v>
      </c>
      <c r="B477">
        <v>51.108310322668601</v>
      </c>
      <c r="C477">
        <v>1.895</v>
      </c>
      <c r="D477">
        <v>1.8743000000000001</v>
      </c>
      <c r="F477" s="4">
        <f t="shared" si="42"/>
        <v>0.94755685000000001</v>
      </c>
      <c r="G477">
        <f t="shared" si="43"/>
        <v>0.95792306037777764</v>
      </c>
      <c r="H477" s="6">
        <f t="shared" si="44"/>
        <v>4</v>
      </c>
      <c r="I477" s="6"/>
      <c r="J477">
        <f t="shared" si="45"/>
        <v>-1.0880526830903927E-2</v>
      </c>
      <c r="M477">
        <f t="shared" si="46"/>
        <v>84</v>
      </c>
      <c r="N477">
        <f t="shared" si="47"/>
        <v>-5.625419955787918E-5</v>
      </c>
    </row>
    <row r="478" spans="1:14" x14ac:dyDescent="0.25">
      <c r="A478">
        <v>4</v>
      </c>
      <c r="B478">
        <v>51.108310322668601</v>
      </c>
      <c r="C478">
        <v>1.905</v>
      </c>
      <c r="D478">
        <v>1.9093</v>
      </c>
      <c r="F478" s="4">
        <f t="shared" si="42"/>
        <v>0.95255714999999996</v>
      </c>
      <c r="G478">
        <f t="shared" si="43"/>
        <v>0.97581096899071151</v>
      </c>
      <c r="H478" s="6">
        <f t="shared" si="44"/>
        <v>4</v>
      </c>
      <c r="I478" s="6"/>
      <c r="J478">
        <f t="shared" si="45"/>
        <v>-2.4118783141108796E-2</v>
      </c>
      <c r="M478">
        <f t="shared" si="46"/>
        <v>84</v>
      </c>
      <c r="N478">
        <f t="shared" si="47"/>
        <v>-1.246982670048182E-4</v>
      </c>
    </row>
    <row r="479" spans="1:14" x14ac:dyDescent="0.25">
      <c r="A479">
        <v>4</v>
      </c>
      <c r="B479">
        <v>51.108310322668601</v>
      </c>
      <c r="C479">
        <v>1.9159999999999999</v>
      </c>
      <c r="D479">
        <v>1.8996</v>
      </c>
      <c r="F479" s="4">
        <f t="shared" si="42"/>
        <v>0.95805747999999991</v>
      </c>
      <c r="G479">
        <f t="shared" si="43"/>
        <v>0.97085346288941266</v>
      </c>
      <c r="H479" s="6">
        <f t="shared" si="44"/>
        <v>4</v>
      </c>
      <c r="I479" s="6"/>
      <c r="J479">
        <f t="shared" si="45"/>
        <v>-1.3267767126652204E-2</v>
      </c>
      <c r="M479">
        <f t="shared" si="46"/>
        <v>84</v>
      </c>
      <c r="N479">
        <f t="shared" si="47"/>
        <v>-6.8596643455743039E-5</v>
      </c>
    </row>
    <row r="480" spans="1:14" x14ac:dyDescent="0.25">
      <c r="A480">
        <v>5</v>
      </c>
      <c r="B480">
        <v>48.375155647791303</v>
      </c>
      <c r="C480">
        <v>1.9014</v>
      </c>
      <c r="D480">
        <v>1.7506999999999999</v>
      </c>
      <c r="F480" s="4">
        <f t="shared" si="42"/>
        <v>0.950757042</v>
      </c>
      <c r="G480">
        <f t="shared" si="43"/>
        <v>0.8469038499258823</v>
      </c>
      <c r="H480" s="6">
        <f t="shared" si="44"/>
        <v>5</v>
      </c>
      <c r="I480" s="6">
        <f>MEDIAN(J480:J596)</f>
        <v>0.10685852905689457</v>
      </c>
      <c r="J480">
        <f t="shared" si="45"/>
        <v>0.11567138374409019</v>
      </c>
      <c r="M480">
        <f t="shared" si="46"/>
        <v>105</v>
      </c>
      <c r="N480">
        <f t="shared" si="47"/>
        <v>4.7843279689687508E-4</v>
      </c>
    </row>
    <row r="481" spans="1:14" x14ac:dyDescent="0.25">
      <c r="A481">
        <v>5</v>
      </c>
      <c r="B481">
        <v>48.375155647791303</v>
      </c>
      <c r="C481">
        <v>1.8944000000000001</v>
      </c>
      <c r="D481">
        <v>1.7632000000000001</v>
      </c>
      <c r="F481" s="4">
        <f t="shared" si="42"/>
        <v>0.9472568320000001</v>
      </c>
      <c r="G481">
        <f t="shared" si="43"/>
        <v>0.85295074438185636</v>
      </c>
      <c r="H481" s="6">
        <f t="shared" si="44"/>
        <v>5</v>
      </c>
      <c r="I481" s="6"/>
      <c r="J481">
        <f t="shared" si="45"/>
        <v>0.10486846048913795</v>
      </c>
      <c r="M481">
        <f t="shared" si="46"/>
        <v>105</v>
      </c>
      <c r="N481">
        <f t="shared" si="47"/>
        <v>4.3375041634401715E-4</v>
      </c>
    </row>
    <row r="482" spans="1:14" x14ac:dyDescent="0.25">
      <c r="A482">
        <v>5</v>
      </c>
      <c r="B482">
        <v>48.375155647791303</v>
      </c>
      <c r="C482">
        <v>1.9</v>
      </c>
      <c r="D482">
        <v>1.7393000000000001</v>
      </c>
      <c r="F482" s="4">
        <f t="shared" si="42"/>
        <v>0.95005699999999993</v>
      </c>
      <c r="G482">
        <f t="shared" si="43"/>
        <v>0.84138908218203412</v>
      </c>
      <c r="H482" s="6">
        <f t="shared" si="44"/>
        <v>5</v>
      </c>
      <c r="I482" s="6"/>
      <c r="J482">
        <f t="shared" si="45"/>
        <v>0.12146778749847098</v>
      </c>
      <c r="M482">
        <f t="shared" si="46"/>
        <v>105</v>
      </c>
      <c r="N482">
        <f t="shared" si="47"/>
        <v>5.0240752228174039E-4</v>
      </c>
    </row>
    <row r="483" spans="1:14" x14ac:dyDescent="0.25">
      <c r="A483">
        <v>5</v>
      </c>
      <c r="B483">
        <v>48.375155647791303</v>
      </c>
      <c r="C483">
        <v>1.8945000000000001</v>
      </c>
      <c r="D483">
        <v>1.7282</v>
      </c>
      <c r="F483" s="4">
        <f t="shared" si="42"/>
        <v>0.94730683500000001</v>
      </c>
      <c r="G483">
        <f t="shared" si="43"/>
        <v>0.83601943990512917</v>
      </c>
      <c r="H483" s="6">
        <f t="shared" si="44"/>
        <v>5</v>
      </c>
      <c r="I483" s="6"/>
      <c r="J483">
        <f t="shared" si="45"/>
        <v>0.12497118180940353</v>
      </c>
      <c r="M483">
        <f t="shared" si="46"/>
        <v>105</v>
      </c>
      <c r="N483">
        <f t="shared" si="47"/>
        <v>5.16898044350019E-4</v>
      </c>
    </row>
    <row r="484" spans="1:14" x14ac:dyDescent="0.25">
      <c r="A484">
        <v>5</v>
      </c>
      <c r="B484">
        <v>48.375155647791303</v>
      </c>
      <c r="C484">
        <v>1.8945000000000001</v>
      </c>
      <c r="D484">
        <v>1.7447999999999999</v>
      </c>
      <c r="F484" s="4">
        <f t="shared" si="42"/>
        <v>0.94730683500000001</v>
      </c>
      <c r="G484">
        <f t="shared" si="43"/>
        <v>0.84404971574266252</v>
      </c>
      <c r="H484" s="6">
        <f t="shared" si="44"/>
        <v>5</v>
      </c>
      <c r="I484" s="6"/>
      <c r="J484">
        <f t="shared" si="45"/>
        <v>0.11541165032928322</v>
      </c>
      <c r="M484">
        <f t="shared" si="46"/>
        <v>105</v>
      </c>
      <c r="N484">
        <f t="shared" si="47"/>
        <v>4.7735850367005065E-4</v>
      </c>
    </row>
    <row r="485" spans="1:14" x14ac:dyDescent="0.25">
      <c r="A485">
        <v>5</v>
      </c>
      <c r="B485">
        <v>48.375155647791303</v>
      </c>
      <c r="C485">
        <v>1.8951</v>
      </c>
      <c r="D485">
        <v>1.7005999999999999</v>
      </c>
      <c r="F485" s="4">
        <f t="shared" si="42"/>
        <v>0.94760685300000003</v>
      </c>
      <c r="G485">
        <f t="shared" si="43"/>
        <v>0.82266789694633891</v>
      </c>
      <c r="H485" s="6">
        <f t="shared" si="44"/>
        <v>5</v>
      </c>
      <c r="I485" s="6"/>
      <c r="J485">
        <f t="shared" si="45"/>
        <v>0.14138711237911902</v>
      </c>
      <c r="M485">
        <f t="shared" si="46"/>
        <v>105</v>
      </c>
      <c r="N485">
        <f t="shared" si="47"/>
        <v>5.8479659731891748E-4</v>
      </c>
    </row>
    <row r="486" spans="1:14" x14ac:dyDescent="0.25">
      <c r="A486">
        <v>5</v>
      </c>
      <c r="B486">
        <v>48.375155647791303</v>
      </c>
      <c r="C486">
        <v>1.9112</v>
      </c>
      <c r="D486">
        <v>1.7753000000000001</v>
      </c>
      <c r="F486" s="4">
        <f t="shared" si="42"/>
        <v>0.95565733600000002</v>
      </c>
      <c r="G486">
        <f t="shared" si="43"/>
        <v>0.85880413821523904</v>
      </c>
      <c r="H486" s="6">
        <f t="shared" si="44"/>
        <v>5</v>
      </c>
      <c r="I486" s="6"/>
      <c r="J486">
        <f t="shared" si="45"/>
        <v>0.10685852905689457</v>
      </c>
      <c r="M486">
        <f t="shared" si="46"/>
        <v>105</v>
      </c>
      <c r="N486">
        <f t="shared" si="47"/>
        <v>4.4198161441626291E-4</v>
      </c>
    </row>
    <row r="487" spans="1:14" x14ac:dyDescent="0.25">
      <c r="A487">
        <v>5</v>
      </c>
      <c r="B487">
        <v>48.375155647791303</v>
      </c>
      <c r="C487">
        <v>1.8935</v>
      </c>
      <c r="D487">
        <v>1.7670999999999999</v>
      </c>
      <c r="F487" s="4">
        <f t="shared" si="42"/>
        <v>0.94680680499999992</v>
      </c>
      <c r="G487">
        <f t="shared" si="43"/>
        <v>0.85483737545212013</v>
      </c>
      <c r="H487" s="6">
        <f t="shared" si="44"/>
        <v>5</v>
      </c>
      <c r="I487" s="6"/>
      <c r="J487">
        <f t="shared" si="45"/>
        <v>0.10218381828588631</v>
      </c>
      <c r="M487">
        <f t="shared" si="46"/>
        <v>105</v>
      </c>
      <c r="N487">
        <f t="shared" si="47"/>
        <v>4.2264636591776217E-4</v>
      </c>
    </row>
    <row r="488" spans="1:14" x14ac:dyDescent="0.25">
      <c r="A488">
        <v>5</v>
      </c>
      <c r="B488">
        <v>48.375155647791303</v>
      </c>
      <c r="C488">
        <v>1.9159999999999999</v>
      </c>
      <c r="D488">
        <v>1.7337</v>
      </c>
      <c r="F488" s="4">
        <f t="shared" si="42"/>
        <v>0.95805747999999991</v>
      </c>
      <c r="G488">
        <f t="shared" si="43"/>
        <v>0.83868007346575779</v>
      </c>
      <c r="H488" s="6">
        <f t="shared" si="44"/>
        <v>5</v>
      </c>
      <c r="I488" s="6"/>
      <c r="J488">
        <f t="shared" si="45"/>
        <v>0.13307846129701056</v>
      </c>
      <c r="M488">
        <f t="shared" si="46"/>
        <v>105</v>
      </c>
      <c r="N488">
        <f t="shared" si="47"/>
        <v>5.5043087049016343E-4</v>
      </c>
    </row>
    <row r="489" spans="1:14" x14ac:dyDescent="0.25">
      <c r="A489">
        <v>5</v>
      </c>
      <c r="B489">
        <v>48.375155647791303</v>
      </c>
      <c r="C489">
        <v>1.9121999999999999</v>
      </c>
      <c r="D489">
        <v>1.7626999999999999</v>
      </c>
      <c r="F489" s="4">
        <f t="shared" si="42"/>
        <v>0.9561573659999999</v>
      </c>
      <c r="G489">
        <f t="shared" si="43"/>
        <v>0.85270886860361728</v>
      </c>
      <c r="H489" s="6">
        <f t="shared" si="44"/>
        <v>5</v>
      </c>
      <c r="I489" s="6"/>
      <c r="J489">
        <f t="shared" si="45"/>
        <v>0.11450432198348469</v>
      </c>
      <c r="M489">
        <f t="shared" si="46"/>
        <v>105</v>
      </c>
      <c r="N489">
        <f t="shared" si="47"/>
        <v>4.7360566849048203E-4</v>
      </c>
    </row>
    <row r="490" spans="1:14" x14ac:dyDescent="0.25">
      <c r="A490">
        <v>5</v>
      </c>
      <c r="B490">
        <v>48.375155647791303</v>
      </c>
      <c r="C490">
        <v>1.9081999999999999</v>
      </c>
      <c r="D490">
        <v>1.9093</v>
      </c>
      <c r="F490" s="4">
        <f t="shared" si="42"/>
        <v>0.95415724599999985</v>
      </c>
      <c r="G490">
        <f t="shared" si="43"/>
        <v>0.92362684678327933</v>
      </c>
      <c r="H490" s="6">
        <f t="shared" si="44"/>
        <v>5</v>
      </c>
      <c r="I490" s="6"/>
      <c r="J490">
        <f t="shared" si="45"/>
        <v>3.2520341356373432E-2</v>
      </c>
      <c r="M490">
        <f t="shared" si="46"/>
        <v>105</v>
      </c>
      <c r="N490">
        <f t="shared" si="47"/>
        <v>1.3450861714936279E-4</v>
      </c>
    </row>
    <row r="491" spans="1:14" x14ac:dyDescent="0.25">
      <c r="A491">
        <v>5</v>
      </c>
      <c r="B491">
        <v>48.375155647791303</v>
      </c>
      <c r="C491">
        <v>1.913</v>
      </c>
      <c r="D491">
        <v>1.7436</v>
      </c>
      <c r="F491" s="4">
        <f t="shared" si="42"/>
        <v>0.95655738999999995</v>
      </c>
      <c r="G491">
        <f t="shared" si="43"/>
        <v>0.84346921387488916</v>
      </c>
      <c r="H491" s="6">
        <f t="shared" si="44"/>
        <v>5</v>
      </c>
      <c r="I491" s="6"/>
      <c r="J491">
        <f t="shared" si="45"/>
        <v>0.12581738383406205</v>
      </c>
      <c r="M491">
        <f t="shared" si="46"/>
        <v>105</v>
      </c>
      <c r="N491">
        <f t="shared" si="47"/>
        <v>5.2039805263463389E-4</v>
      </c>
    </row>
    <row r="492" spans="1:14" x14ac:dyDescent="0.25">
      <c r="A492">
        <v>5</v>
      </c>
      <c r="B492">
        <v>48.375155647791303</v>
      </c>
      <c r="C492">
        <v>1.8998999999999999</v>
      </c>
      <c r="D492">
        <v>1.7672000000000001</v>
      </c>
      <c r="F492" s="4">
        <f t="shared" si="42"/>
        <v>0.95000699700000002</v>
      </c>
      <c r="G492">
        <f t="shared" si="43"/>
        <v>0.85488575060776795</v>
      </c>
      <c r="H492" s="6">
        <f t="shared" si="44"/>
        <v>5</v>
      </c>
      <c r="I492" s="6"/>
      <c r="J492">
        <f t="shared" si="45"/>
        <v>0.10550151484263369</v>
      </c>
      <c r="M492">
        <f t="shared" si="46"/>
        <v>105</v>
      </c>
      <c r="N492">
        <f t="shared" si="47"/>
        <v>4.3636881646276032E-4</v>
      </c>
    </row>
    <row r="493" spans="1:14" x14ac:dyDescent="0.25">
      <c r="A493">
        <v>5</v>
      </c>
      <c r="B493">
        <v>47.842566261488301</v>
      </c>
      <c r="C493">
        <v>1.9201999999999999</v>
      </c>
      <c r="D493">
        <v>1.8117000000000001</v>
      </c>
      <c r="F493" s="4">
        <f t="shared" si="42"/>
        <v>0.96015760599999989</v>
      </c>
      <c r="G493">
        <f t="shared" si="43"/>
        <v>0.86676377295938367</v>
      </c>
      <c r="H493" s="6">
        <f t="shared" si="44"/>
        <v>5</v>
      </c>
      <c r="I493" s="6"/>
      <c r="J493">
        <f t="shared" si="45"/>
        <v>0.10233096911647355</v>
      </c>
      <c r="M493">
        <f t="shared" si="46"/>
        <v>105</v>
      </c>
      <c r="N493">
        <f t="shared" si="47"/>
        <v>4.2325500204853846E-4</v>
      </c>
    </row>
    <row r="494" spans="1:14" x14ac:dyDescent="0.25">
      <c r="A494">
        <v>5</v>
      </c>
      <c r="B494">
        <v>47.842566261488301</v>
      </c>
      <c r="C494">
        <v>1.8998999999999999</v>
      </c>
      <c r="D494">
        <v>1.7690999999999999</v>
      </c>
      <c r="F494" s="4">
        <f t="shared" si="42"/>
        <v>0.95000699700000002</v>
      </c>
      <c r="G494">
        <f t="shared" si="43"/>
        <v>0.84638283973198947</v>
      </c>
      <c r="H494" s="6">
        <f t="shared" si="44"/>
        <v>5</v>
      </c>
      <c r="I494" s="6"/>
      <c r="J494">
        <f t="shared" si="45"/>
        <v>0.11549756335084184</v>
      </c>
      <c r="M494">
        <f t="shared" si="46"/>
        <v>105</v>
      </c>
      <c r="N494">
        <f t="shared" si="47"/>
        <v>4.777138517765892E-4</v>
      </c>
    </row>
    <row r="495" spans="1:14" x14ac:dyDescent="0.25">
      <c r="A495">
        <v>5</v>
      </c>
      <c r="B495">
        <v>47.842566261488301</v>
      </c>
      <c r="C495">
        <v>1.8842000000000001</v>
      </c>
      <c r="D495">
        <v>1.7746</v>
      </c>
      <c r="F495" s="4">
        <f t="shared" si="42"/>
        <v>0.94215652599999999</v>
      </c>
      <c r="G495">
        <f t="shared" si="43"/>
        <v>0.84901418087637137</v>
      </c>
      <c r="H495" s="6">
        <f t="shared" si="44"/>
        <v>5</v>
      </c>
      <c r="I495" s="6"/>
      <c r="J495">
        <f t="shared" si="45"/>
        <v>0.10409553504824558</v>
      </c>
      <c r="M495">
        <f t="shared" si="46"/>
        <v>105</v>
      </c>
      <c r="N495">
        <f t="shared" si="47"/>
        <v>4.3055349011637714E-4</v>
      </c>
    </row>
    <row r="496" spans="1:14" x14ac:dyDescent="0.25">
      <c r="A496">
        <v>5</v>
      </c>
      <c r="B496">
        <v>47.842566261488301</v>
      </c>
      <c r="C496">
        <v>1.9179999999999999</v>
      </c>
      <c r="D496">
        <v>1.82</v>
      </c>
      <c r="F496" s="4">
        <f t="shared" si="42"/>
        <v>0.95905753999999999</v>
      </c>
      <c r="G496">
        <f t="shared" si="43"/>
        <v>0.8707347059590872</v>
      </c>
      <c r="H496" s="6">
        <f t="shared" si="44"/>
        <v>5</v>
      </c>
      <c r="I496" s="6"/>
      <c r="J496">
        <f t="shared" si="45"/>
        <v>9.6613728207457908E-2</v>
      </c>
      <c r="M496">
        <f t="shared" si="46"/>
        <v>105</v>
      </c>
      <c r="N496">
        <f t="shared" si="47"/>
        <v>3.9960770511047165E-4</v>
      </c>
    </row>
    <row r="497" spans="1:14" x14ac:dyDescent="0.25">
      <c r="A497">
        <v>5</v>
      </c>
      <c r="B497">
        <v>47.842566261488301</v>
      </c>
      <c r="C497">
        <v>1.9087000000000001</v>
      </c>
      <c r="D497">
        <v>1.9999</v>
      </c>
      <c r="F497" s="4">
        <f t="shared" si="42"/>
        <v>0.95440726100000006</v>
      </c>
      <c r="G497">
        <f t="shared" si="43"/>
        <v>0.95680348266350446</v>
      </c>
      <c r="H497" s="6">
        <f t="shared" si="44"/>
        <v>5</v>
      </c>
      <c r="I497" s="6"/>
      <c r="J497">
        <f t="shared" si="45"/>
        <v>-2.507544421278313E-3</v>
      </c>
      <c r="M497">
        <f t="shared" si="46"/>
        <v>105</v>
      </c>
      <c r="N497">
        <f t="shared" si="47"/>
        <v>-1.0371549574175755E-5</v>
      </c>
    </row>
    <row r="498" spans="1:14" x14ac:dyDescent="0.25">
      <c r="A498">
        <v>5</v>
      </c>
      <c r="B498">
        <v>47.842566261488301</v>
      </c>
      <c r="C498">
        <v>1.9180999999999999</v>
      </c>
      <c r="D498">
        <v>1.7177</v>
      </c>
      <c r="F498" s="4">
        <f t="shared" si="42"/>
        <v>0.9591075429999999</v>
      </c>
      <c r="G498">
        <f t="shared" si="43"/>
        <v>0.8217917606735845</v>
      </c>
      <c r="H498" s="6">
        <f t="shared" si="44"/>
        <v>5</v>
      </c>
      <c r="I498" s="6"/>
      <c r="J498">
        <f t="shared" si="45"/>
        <v>0.1545161789195782</v>
      </c>
      <c r="M498">
        <f t="shared" si="46"/>
        <v>105</v>
      </c>
      <c r="N498">
        <f t="shared" si="47"/>
        <v>6.391002273290322E-4</v>
      </c>
    </row>
    <row r="499" spans="1:14" x14ac:dyDescent="0.25">
      <c r="A499">
        <v>5</v>
      </c>
      <c r="B499">
        <v>47.842566261488301</v>
      </c>
      <c r="C499">
        <v>1.919</v>
      </c>
      <c r="D499">
        <v>1.8301000000000001</v>
      </c>
      <c r="F499" s="4">
        <f t="shared" si="42"/>
        <v>0.95955757000000008</v>
      </c>
      <c r="G499">
        <f t="shared" si="43"/>
        <v>0.87556680515149732</v>
      </c>
      <c r="H499" s="6">
        <f t="shared" si="44"/>
        <v>5</v>
      </c>
      <c r="I499" s="6"/>
      <c r="J499">
        <f t="shared" si="45"/>
        <v>9.1600859691379113E-2</v>
      </c>
      <c r="M499">
        <f t="shared" si="46"/>
        <v>105</v>
      </c>
      <c r="N499">
        <f t="shared" si="47"/>
        <v>3.7887378953866622E-4</v>
      </c>
    </row>
    <row r="500" spans="1:14" x14ac:dyDescent="0.25">
      <c r="A500">
        <v>5</v>
      </c>
      <c r="B500">
        <v>47.842566261488301</v>
      </c>
      <c r="C500">
        <v>1.9009</v>
      </c>
      <c r="D500">
        <v>1.8286</v>
      </c>
      <c r="F500" s="4">
        <f t="shared" si="42"/>
        <v>0.950507027</v>
      </c>
      <c r="G500">
        <f t="shared" si="43"/>
        <v>0.87484916665757506</v>
      </c>
      <c r="H500" s="6">
        <f t="shared" si="44"/>
        <v>5</v>
      </c>
      <c r="I500" s="6"/>
      <c r="J500">
        <f t="shared" si="45"/>
        <v>8.2944064316697277E-2</v>
      </c>
      <c r="M500">
        <f t="shared" si="46"/>
        <v>105</v>
      </c>
      <c r="N500">
        <f t="shared" si="47"/>
        <v>3.4306808989876235E-4</v>
      </c>
    </row>
    <row r="501" spans="1:14" x14ac:dyDescent="0.25">
      <c r="A501">
        <v>5</v>
      </c>
      <c r="B501">
        <v>47.842566261488301</v>
      </c>
      <c r="C501">
        <v>1.9016</v>
      </c>
      <c r="D501">
        <v>1.6572</v>
      </c>
      <c r="F501" s="4">
        <f t="shared" si="42"/>
        <v>0.95085704800000004</v>
      </c>
      <c r="G501">
        <f t="shared" si="43"/>
        <v>0.79284700808538422</v>
      </c>
      <c r="H501" s="6">
        <f t="shared" si="44"/>
        <v>5</v>
      </c>
      <c r="I501" s="6"/>
      <c r="J501">
        <f t="shared" si="45"/>
        <v>0.18173345867765292</v>
      </c>
      <c r="M501">
        <f t="shared" si="46"/>
        <v>105</v>
      </c>
      <c r="N501">
        <f t="shared" si="47"/>
        <v>7.5167465029425998E-4</v>
      </c>
    </row>
    <row r="502" spans="1:14" x14ac:dyDescent="0.25">
      <c r="A502">
        <v>5</v>
      </c>
      <c r="B502">
        <v>47.842566261488301</v>
      </c>
      <c r="C502">
        <v>1.8862000000000001</v>
      </c>
      <c r="D502">
        <v>1.7716000000000001</v>
      </c>
      <c r="F502" s="4">
        <f t="shared" si="42"/>
        <v>0.94315658600000007</v>
      </c>
      <c r="G502">
        <f t="shared" si="43"/>
        <v>0.84757890388852675</v>
      </c>
      <c r="H502" s="6">
        <f t="shared" si="44"/>
        <v>5</v>
      </c>
      <c r="I502" s="6"/>
      <c r="J502">
        <f t="shared" si="45"/>
        <v>0.10684838289565703</v>
      </c>
      <c r="M502">
        <f t="shared" si="46"/>
        <v>105</v>
      </c>
      <c r="N502">
        <f t="shared" si="47"/>
        <v>4.4193964849399659E-4</v>
      </c>
    </row>
    <row r="503" spans="1:14" x14ac:dyDescent="0.25">
      <c r="A503">
        <v>5</v>
      </c>
      <c r="B503">
        <v>47.842566261488301</v>
      </c>
      <c r="C503">
        <v>1.9188000000000001</v>
      </c>
      <c r="D503">
        <v>1.8031999999999999</v>
      </c>
      <c r="F503" s="4">
        <f t="shared" si="42"/>
        <v>0.95945756400000004</v>
      </c>
      <c r="G503">
        <f t="shared" si="43"/>
        <v>0.86269715482715692</v>
      </c>
      <c r="H503" s="6">
        <f t="shared" si="44"/>
        <v>5</v>
      </c>
      <c r="I503" s="6"/>
      <c r="J503">
        <f t="shared" si="45"/>
        <v>0.10630437917731281</v>
      </c>
      <c r="M503">
        <f t="shared" si="46"/>
        <v>105</v>
      </c>
      <c r="N503">
        <f t="shared" si="47"/>
        <v>4.3968957408436094E-4</v>
      </c>
    </row>
    <row r="504" spans="1:14" x14ac:dyDescent="0.25">
      <c r="A504">
        <v>5</v>
      </c>
      <c r="B504">
        <v>48.651731989326997</v>
      </c>
      <c r="C504">
        <v>1.907</v>
      </c>
      <c r="D504">
        <v>1.669</v>
      </c>
      <c r="F504" s="4">
        <f t="shared" si="42"/>
        <v>0.95355721000000004</v>
      </c>
      <c r="G504">
        <f t="shared" si="43"/>
        <v>0.81199740690186761</v>
      </c>
      <c r="H504" s="6">
        <f t="shared" si="44"/>
        <v>5</v>
      </c>
      <c r="I504" s="6"/>
      <c r="J504">
        <f t="shared" si="45"/>
        <v>0.16070227655457342</v>
      </c>
      <c r="M504">
        <f t="shared" si="46"/>
        <v>105</v>
      </c>
      <c r="N504">
        <f t="shared" si="47"/>
        <v>6.6468678035182434E-4</v>
      </c>
    </row>
    <row r="505" spans="1:14" x14ac:dyDescent="0.25">
      <c r="A505">
        <v>5</v>
      </c>
      <c r="B505">
        <v>48.651731989326997</v>
      </c>
      <c r="C505">
        <v>1.9027000000000001</v>
      </c>
      <c r="D505">
        <v>1.6990000000000001</v>
      </c>
      <c r="F505" s="4">
        <f t="shared" si="42"/>
        <v>0.95140708099999993</v>
      </c>
      <c r="G505">
        <f t="shared" si="43"/>
        <v>0.82659292649866567</v>
      </c>
      <c r="H505" s="6">
        <f t="shared" si="44"/>
        <v>5</v>
      </c>
      <c r="I505" s="6"/>
      <c r="J505">
        <f t="shared" si="45"/>
        <v>0.14062968199041237</v>
      </c>
      <c r="M505">
        <f t="shared" si="46"/>
        <v>105</v>
      </c>
      <c r="N505">
        <f t="shared" si="47"/>
        <v>5.8166376076423997E-4</v>
      </c>
    </row>
    <row r="506" spans="1:14" x14ac:dyDescent="0.25">
      <c r="A506">
        <v>5</v>
      </c>
      <c r="B506">
        <v>48.651731989326997</v>
      </c>
      <c r="C506">
        <v>1.8966000000000001</v>
      </c>
      <c r="D506">
        <v>1.6779999999999999</v>
      </c>
      <c r="F506" s="4">
        <f t="shared" si="42"/>
        <v>0.948356898</v>
      </c>
      <c r="G506">
        <f t="shared" si="43"/>
        <v>0.81637606278090702</v>
      </c>
      <c r="H506" s="6">
        <f t="shared" si="44"/>
        <v>5</v>
      </c>
      <c r="I506" s="6"/>
      <c r="J506">
        <f t="shared" si="45"/>
        <v>0.14985579603846491</v>
      </c>
      <c r="M506">
        <f t="shared" si="46"/>
        <v>105</v>
      </c>
      <c r="N506">
        <f t="shared" si="47"/>
        <v>6.198242409592809E-4</v>
      </c>
    </row>
    <row r="507" spans="1:14" x14ac:dyDescent="0.25">
      <c r="A507">
        <v>5</v>
      </c>
      <c r="B507">
        <v>48.651731989326997</v>
      </c>
      <c r="C507">
        <v>1.8835999999999999</v>
      </c>
      <c r="D507">
        <v>1.5634999999999999</v>
      </c>
      <c r="F507" s="4">
        <f t="shared" si="42"/>
        <v>0.94185650799999987</v>
      </c>
      <c r="G507">
        <f t="shared" si="43"/>
        <v>0.76066982965312757</v>
      </c>
      <c r="H507" s="6">
        <f t="shared" si="44"/>
        <v>5</v>
      </c>
      <c r="I507" s="6"/>
      <c r="J507">
        <f t="shared" si="45"/>
        <v>0.2136535360874928</v>
      </c>
      <c r="M507">
        <f t="shared" si="46"/>
        <v>105</v>
      </c>
      <c r="N507">
        <f t="shared" si="47"/>
        <v>8.8370049297062283E-4</v>
      </c>
    </row>
    <row r="508" spans="1:14" x14ac:dyDescent="0.25">
      <c r="A508">
        <v>5</v>
      </c>
      <c r="B508">
        <v>48.651731989326997</v>
      </c>
      <c r="C508">
        <v>1.9158999999999999</v>
      </c>
      <c r="D508">
        <v>1.7212000000000001</v>
      </c>
      <c r="F508" s="4">
        <f t="shared" si="42"/>
        <v>0.958007477</v>
      </c>
      <c r="G508">
        <f t="shared" si="43"/>
        <v>0.8373936110002963</v>
      </c>
      <c r="H508" s="6">
        <f t="shared" si="44"/>
        <v>5</v>
      </c>
      <c r="I508" s="6"/>
      <c r="J508">
        <f t="shared" si="45"/>
        <v>0.1345613587534914</v>
      </c>
      <c r="M508">
        <f t="shared" si="46"/>
        <v>105</v>
      </c>
      <c r="N508">
        <f t="shared" si="47"/>
        <v>5.565643388956681E-4</v>
      </c>
    </row>
    <row r="509" spans="1:14" x14ac:dyDescent="0.25">
      <c r="A509">
        <v>5</v>
      </c>
      <c r="B509">
        <v>48.651731989326997</v>
      </c>
      <c r="C509">
        <v>1.9112</v>
      </c>
      <c r="D509">
        <v>1.7312000000000001</v>
      </c>
      <c r="F509" s="4">
        <f t="shared" si="42"/>
        <v>0.95565733600000002</v>
      </c>
      <c r="G509">
        <f t="shared" si="43"/>
        <v>0.84225878419922906</v>
      </c>
      <c r="H509" s="6">
        <f t="shared" si="44"/>
        <v>5</v>
      </c>
      <c r="I509" s="6"/>
      <c r="J509">
        <f t="shared" si="45"/>
        <v>0.12631210197542675</v>
      </c>
      <c r="M509">
        <f t="shared" si="46"/>
        <v>105</v>
      </c>
      <c r="N509">
        <f t="shared" si="47"/>
        <v>5.2244427510027302E-4</v>
      </c>
    </row>
    <row r="510" spans="1:14" x14ac:dyDescent="0.25">
      <c r="A510">
        <v>5</v>
      </c>
      <c r="B510">
        <v>48.651731989326997</v>
      </c>
      <c r="C510">
        <v>1.9086000000000001</v>
      </c>
      <c r="D510">
        <v>1.7007000000000001</v>
      </c>
      <c r="F510" s="4">
        <f t="shared" si="42"/>
        <v>0.95435725800000004</v>
      </c>
      <c r="G510">
        <f t="shared" si="43"/>
        <v>0.82742000594248422</v>
      </c>
      <c r="H510" s="6">
        <f t="shared" si="44"/>
        <v>5</v>
      </c>
      <c r="I510" s="6"/>
      <c r="J510">
        <f t="shared" si="45"/>
        <v>0.14272565260077522</v>
      </c>
      <c r="M510">
        <f t="shared" si="46"/>
        <v>105</v>
      </c>
      <c r="N510">
        <f t="shared" si="47"/>
        <v>5.903329842910207E-4</v>
      </c>
    </row>
    <row r="511" spans="1:14" x14ac:dyDescent="0.25">
      <c r="A511">
        <v>5</v>
      </c>
      <c r="B511">
        <v>48.651731989326997</v>
      </c>
      <c r="C511">
        <v>1.9045000000000001</v>
      </c>
      <c r="D511">
        <v>1.6343000000000001</v>
      </c>
      <c r="F511" s="4">
        <f t="shared" si="42"/>
        <v>0.95230713500000008</v>
      </c>
      <c r="G511">
        <f t="shared" si="43"/>
        <v>0.79511525590157117</v>
      </c>
      <c r="H511" s="6">
        <f t="shared" si="44"/>
        <v>5</v>
      </c>
      <c r="I511" s="6"/>
      <c r="J511">
        <f t="shared" si="45"/>
        <v>0.1804005234356359</v>
      </c>
      <c r="M511">
        <f t="shared" si="46"/>
        <v>105</v>
      </c>
      <c r="N511">
        <f t="shared" si="47"/>
        <v>7.4616144629099934E-4</v>
      </c>
    </row>
    <row r="512" spans="1:14" x14ac:dyDescent="0.25">
      <c r="A512">
        <v>5</v>
      </c>
      <c r="B512">
        <v>48.651731989326997</v>
      </c>
      <c r="C512">
        <v>1.8915</v>
      </c>
      <c r="D512">
        <v>1.7263999999999999</v>
      </c>
      <c r="F512" s="4">
        <f t="shared" si="42"/>
        <v>0.94580674500000006</v>
      </c>
      <c r="G512">
        <f t="shared" si="43"/>
        <v>0.83992350106374114</v>
      </c>
      <c r="H512" s="6">
        <f t="shared" si="44"/>
        <v>5</v>
      </c>
      <c r="I512" s="6"/>
      <c r="J512">
        <f t="shared" si="45"/>
        <v>0.11872744418520338</v>
      </c>
      <c r="M512">
        <f t="shared" si="46"/>
        <v>105</v>
      </c>
      <c r="N512">
        <f t="shared" si="47"/>
        <v>4.9107308438200135E-4</v>
      </c>
    </row>
    <row r="513" spans="1:14" x14ac:dyDescent="0.25">
      <c r="A513">
        <v>5</v>
      </c>
      <c r="B513">
        <v>48.651731989326997</v>
      </c>
      <c r="C513">
        <v>1.9132</v>
      </c>
      <c r="D513">
        <v>1.7366999999999999</v>
      </c>
      <c r="F513" s="4">
        <f t="shared" si="42"/>
        <v>0.95665739599999999</v>
      </c>
      <c r="G513">
        <f t="shared" si="43"/>
        <v>0.84493462945864195</v>
      </c>
      <c r="H513" s="6">
        <f t="shared" si="44"/>
        <v>5</v>
      </c>
      <c r="I513" s="6"/>
      <c r="J513">
        <f t="shared" si="45"/>
        <v>0.12418606666906259</v>
      </c>
      <c r="M513">
        <f t="shared" si="46"/>
        <v>105</v>
      </c>
      <c r="N513">
        <f t="shared" si="47"/>
        <v>5.1365069984422125E-4</v>
      </c>
    </row>
    <row r="514" spans="1:14" x14ac:dyDescent="0.25">
      <c r="A514">
        <v>5</v>
      </c>
      <c r="B514">
        <v>48.651731989326997</v>
      </c>
      <c r="C514">
        <v>1.9081999999999999</v>
      </c>
      <c r="D514">
        <v>1.7305999999999999</v>
      </c>
      <c r="F514" s="4">
        <f t="shared" ref="F514:F577" si="48">$E$2*C514/100</f>
        <v>0.95415724599999985</v>
      </c>
      <c r="G514">
        <f t="shared" si="43"/>
        <v>0.84196687380729296</v>
      </c>
      <c r="H514" s="6">
        <f t="shared" si="44"/>
        <v>5</v>
      </c>
      <c r="I514" s="6"/>
      <c r="J514">
        <f t="shared" si="45"/>
        <v>0.1250878147610964</v>
      </c>
      <c r="M514">
        <f t="shared" si="46"/>
        <v>105</v>
      </c>
      <c r="N514">
        <f t="shared" si="47"/>
        <v>5.1738045432457428E-4</v>
      </c>
    </row>
    <row r="515" spans="1:14" x14ac:dyDescent="0.25">
      <c r="A515">
        <v>5</v>
      </c>
      <c r="B515">
        <v>47.842566261488301</v>
      </c>
      <c r="C515">
        <v>1.9035</v>
      </c>
      <c r="D515">
        <v>1.7857000000000001</v>
      </c>
      <c r="F515" s="4">
        <f t="shared" si="48"/>
        <v>0.95180710499999999</v>
      </c>
      <c r="G515">
        <f t="shared" ref="G515:G578" si="49">D515*B515/100</f>
        <v>0.85432470573139663</v>
      </c>
      <c r="H515" s="6">
        <f t="shared" ref="H515:H578" si="50">A515^$K$2</f>
        <v>5</v>
      </c>
      <c r="I515" s="6"/>
      <c r="J515">
        <f t="shared" ref="J515:J578" si="51">-LN(G515/F515)</f>
        <v>0.10805105445438853</v>
      </c>
      <c r="M515">
        <f t="shared" ref="M515:M578" si="52">A515*21</f>
        <v>105</v>
      </c>
      <c r="N515">
        <f t="shared" ref="N515:N578" si="53">-LOG(G515/F515)/M515</f>
        <v>4.4691406393684494E-4</v>
      </c>
    </row>
    <row r="516" spans="1:14" x14ac:dyDescent="0.25">
      <c r="A516">
        <v>5</v>
      </c>
      <c r="B516">
        <v>47.842566261488301</v>
      </c>
      <c r="C516">
        <v>1.9115</v>
      </c>
      <c r="D516">
        <v>1.8856999999999999</v>
      </c>
      <c r="F516" s="4">
        <f t="shared" si="48"/>
        <v>0.95580734500000009</v>
      </c>
      <c r="G516">
        <f t="shared" si="49"/>
        <v>0.90216727199288482</v>
      </c>
      <c r="H516" s="6">
        <f t="shared" si="50"/>
        <v>5</v>
      </c>
      <c r="I516" s="6"/>
      <c r="J516">
        <f t="shared" si="51"/>
        <v>5.7756422238506348E-2</v>
      </c>
      <c r="M516">
        <f t="shared" si="52"/>
        <v>105</v>
      </c>
      <c r="N516">
        <f t="shared" si="53"/>
        <v>2.3888852831102447E-4</v>
      </c>
    </row>
    <row r="517" spans="1:14" x14ac:dyDescent="0.25">
      <c r="A517">
        <v>5</v>
      </c>
      <c r="B517">
        <v>47.842566261488301</v>
      </c>
      <c r="C517">
        <v>1.9053</v>
      </c>
      <c r="D517">
        <v>1.7475000000000001</v>
      </c>
      <c r="F517" s="4">
        <f t="shared" si="48"/>
        <v>0.95270715900000003</v>
      </c>
      <c r="G517">
        <f t="shared" si="49"/>
        <v>0.83604884541950808</v>
      </c>
      <c r="H517" s="6">
        <f t="shared" si="50"/>
        <v>5</v>
      </c>
      <c r="I517" s="6"/>
      <c r="J517">
        <f t="shared" si="51"/>
        <v>0.13062053420398911</v>
      </c>
      <c r="M517">
        <f t="shared" si="52"/>
        <v>105</v>
      </c>
      <c r="N517">
        <f t="shared" si="53"/>
        <v>5.4026454502902315E-4</v>
      </c>
    </row>
    <row r="518" spans="1:14" x14ac:dyDescent="0.25">
      <c r="A518">
        <v>5</v>
      </c>
      <c r="B518">
        <v>47.842566261488301</v>
      </c>
      <c r="C518">
        <v>1.8962000000000001</v>
      </c>
      <c r="D518">
        <v>1.8363</v>
      </c>
      <c r="F518" s="4">
        <f t="shared" si="48"/>
        <v>0.94815688600000003</v>
      </c>
      <c r="G518">
        <f t="shared" si="49"/>
        <v>0.87853304425970979</v>
      </c>
      <c r="H518" s="6">
        <f t="shared" si="50"/>
        <v>5</v>
      </c>
      <c r="I518" s="6"/>
      <c r="J518">
        <f t="shared" si="51"/>
        <v>7.6266458793640468E-2</v>
      </c>
      <c r="M518">
        <f t="shared" si="52"/>
        <v>105</v>
      </c>
      <c r="N518">
        <f t="shared" si="53"/>
        <v>3.1544859246075994E-4</v>
      </c>
    </row>
    <row r="519" spans="1:14" x14ac:dyDescent="0.25">
      <c r="A519">
        <v>5</v>
      </c>
      <c r="B519">
        <v>47.842566261488301</v>
      </c>
      <c r="C519">
        <v>1.9075</v>
      </c>
      <c r="D519">
        <v>1.8367</v>
      </c>
      <c r="F519" s="4">
        <f t="shared" si="48"/>
        <v>0.95380722500000004</v>
      </c>
      <c r="G519">
        <f t="shared" si="49"/>
        <v>0.87872441452475558</v>
      </c>
      <c r="H519" s="6">
        <f t="shared" si="50"/>
        <v>5</v>
      </c>
      <c r="I519" s="6"/>
      <c r="J519">
        <f t="shared" si="51"/>
        <v>8.199025385903852E-2</v>
      </c>
      <c r="M519">
        <f t="shared" si="52"/>
        <v>105</v>
      </c>
      <c r="N519">
        <f t="shared" si="53"/>
        <v>3.3912299829359262E-4</v>
      </c>
    </row>
    <row r="520" spans="1:14" x14ac:dyDescent="0.25">
      <c r="A520">
        <v>5</v>
      </c>
      <c r="B520">
        <v>47.842566261488301</v>
      </c>
      <c r="C520">
        <v>1.9036</v>
      </c>
      <c r="D520">
        <v>1.8218000000000001</v>
      </c>
      <c r="F520" s="4">
        <f t="shared" si="48"/>
        <v>0.95185710800000001</v>
      </c>
      <c r="G520">
        <f t="shared" si="49"/>
        <v>0.8715958721517939</v>
      </c>
      <c r="H520" s="6">
        <f t="shared" si="50"/>
        <v>5</v>
      </c>
      <c r="I520" s="6"/>
      <c r="J520">
        <f t="shared" si="51"/>
        <v>8.8089059771161479E-2</v>
      </c>
      <c r="M520">
        <f t="shared" si="52"/>
        <v>105</v>
      </c>
      <c r="N520">
        <f t="shared" si="53"/>
        <v>3.6434850071105862E-4</v>
      </c>
    </row>
    <row r="521" spans="1:14" x14ac:dyDescent="0.25">
      <c r="A521">
        <v>5</v>
      </c>
      <c r="B521">
        <v>47.842566261488301</v>
      </c>
      <c r="C521">
        <v>1.9114</v>
      </c>
      <c r="D521">
        <v>1.8502000000000001</v>
      </c>
      <c r="F521" s="4">
        <f t="shared" si="48"/>
        <v>0.95575734199999995</v>
      </c>
      <c r="G521">
        <f t="shared" si="49"/>
        <v>0.88518316097005656</v>
      </c>
      <c r="H521" s="6">
        <f t="shared" si="50"/>
        <v>5</v>
      </c>
      <c r="I521" s="6"/>
      <c r="J521">
        <f t="shared" si="51"/>
        <v>7.6709469329776611E-2</v>
      </c>
      <c r="M521">
        <f t="shared" si="52"/>
        <v>105</v>
      </c>
      <c r="N521">
        <f t="shared" si="53"/>
        <v>3.1728094513951166E-4</v>
      </c>
    </row>
    <row r="522" spans="1:14" x14ac:dyDescent="0.25">
      <c r="A522">
        <v>5</v>
      </c>
      <c r="B522">
        <v>47.842566261488301</v>
      </c>
      <c r="C522">
        <v>1.9047000000000001</v>
      </c>
      <c r="D522">
        <v>1.6092</v>
      </c>
      <c r="F522" s="4">
        <f t="shared" si="48"/>
        <v>0.95240714100000001</v>
      </c>
      <c r="G522">
        <f t="shared" si="49"/>
        <v>0.76988257627986967</v>
      </c>
      <c r="H522" s="6">
        <f t="shared" si="50"/>
        <v>5</v>
      </c>
      <c r="I522" s="6"/>
      <c r="J522">
        <f t="shared" si="51"/>
        <v>0.21275460760379653</v>
      </c>
      <c r="M522">
        <f t="shared" si="52"/>
        <v>105</v>
      </c>
      <c r="N522">
        <f t="shared" si="53"/>
        <v>8.7998240077924233E-4</v>
      </c>
    </row>
    <row r="523" spans="1:14" x14ac:dyDescent="0.25">
      <c r="A523">
        <v>5</v>
      </c>
      <c r="B523">
        <v>47.842566261488301</v>
      </c>
      <c r="C523">
        <v>1.9080999999999999</v>
      </c>
      <c r="D523">
        <v>1.8352999999999999</v>
      </c>
      <c r="F523" s="4">
        <f t="shared" si="48"/>
        <v>0.95410724299999994</v>
      </c>
      <c r="G523">
        <f t="shared" si="49"/>
        <v>0.87805461859709477</v>
      </c>
      <c r="H523" s="6">
        <f t="shared" si="50"/>
        <v>5</v>
      </c>
      <c r="I523" s="6"/>
      <c r="J523">
        <f t="shared" si="51"/>
        <v>8.3067279506785247E-2</v>
      </c>
      <c r="M523">
        <f t="shared" si="52"/>
        <v>105</v>
      </c>
      <c r="N523">
        <f t="shared" si="53"/>
        <v>3.4357772491916102E-4</v>
      </c>
    </row>
    <row r="524" spans="1:14" x14ac:dyDescent="0.25">
      <c r="A524">
        <v>5</v>
      </c>
      <c r="B524">
        <v>47.842566261488301</v>
      </c>
      <c r="C524">
        <v>1.8975</v>
      </c>
      <c r="D524">
        <v>1.7954000000000001</v>
      </c>
      <c r="F524" s="4">
        <f t="shared" si="48"/>
        <v>0.94880692499999997</v>
      </c>
      <c r="G524">
        <f t="shared" si="49"/>
        <v>0.85896543465876107</v>
      </c>
      <c r="H524" s="6">
        <f t="shared" si="50"/>
        <v>5</v>
      </c>
      <c r="I524" s="6"/>
      <c r="J524">
        <f t="shared" si="51"/>
        <v>9.9476644782112392E-2</v>
      </c>
      <c r="M524">
        <f t="shared" si="52"/>
        <v>105</v>
      </c>
      <c r="N524">
        <f t="shared" si="53"/>
        <v>4.1144912292496495E-4</v>
      </c>
    </row>
    <row r="525" spans="1:14" x14ac:dyDescent="0.25">
      <c r="A525">
        <v>5</v>
      </c>
      <c r="B525">
        <v>47.842566261488301</v>
      </c>
      <c r="C525">
        <v>1.9159999999999999</v>
      </c>
      <c r="D525">
        <v>1.853</v>
      </c>
      <c r="F525" s="4">
        <f t="shared" si="48"/>
        <v>0.95805747999999991</v>
      </c>
      <c r="G525">
        <f t="shared" si="49"/>
        <v>0.88652275282537818</v>
      </c>
      <c r="H525" s="6">
        <f t="shared" si="50"/>
        <v>5</v>
      </c>
      <c r="I525" s="6"/>
      <c r="J525">
        <f t="shared" si="51"/>
        <v>7.7600985080361617E-2</v>
      </c>
      <c r="M525">
        <f t="shared" si="52"/>
        <v>105</v>
      </c>
      <c r="N525">
        <f t="shared" si="53"/>
        <v>3.2096837724435834E-4</v>
      </c>
    </row>
    <row r="526" spans="1:14" x14ac:dyDescent="0.25">
      <c r="A526">
        <v>5</v>
      </c>
      <c r="B526">
        <v>47.842566261488301</v>
      </c>
      <c r="C526">
        <v>1.9087000000000001</v>
      </c>
      <c r="D526">
        <v>1.8016000000000001</v>
      </c>
      <c r="F526" s="4">
        <f t="shared" si="48"/>
        <v>0.95440726100000006</v>
      </c>
      <c r="G526">
        <f t="shared" si="49"/>
        <v>0.86193167376697333</v>
      </c>
      <c r="H526" s="6">
        <f t="shared" si="50"/>
        <v>5</v>
      </c>
      <c r="I526" s="6"/>
      <c r="J526">
        <f t="shared" si="51"/>
        <v>0.10191447592539099</v>
      </c>
      <c r="M526">
        <f t="shared" si="52"/>
        <v>105</v>
      </c>
      <c r="N526">
        <f t="shared" si="53"/>
        <v>4.2153232876627724E-4</v>
      </c>
    </row>
    <row r="527" spans="1:14" x14ac:dyDescent="0.25">
      <c r="A527">
        <v>5</v>
      </c>
      <c r="B527">
        <v>47.842566261488301</v>
      </c>
      <c r="C527">
        <v>1.8942000000000001</v>
      </c>
      <c r="D527">
        <v>1.7445999999999999</v>
      </c>
      <c r="F527" s="4">
        <f t="shared" si="48"/>
        <v>0.94715682600000006</v>
      </c>
      <c r="G527">
        <f t="shared" si="49"/>
        <v>0.83466141099792479</v>
      </c>
      <c r="H527" s="6">
        <f t="shared" si="50"/>
        <v>5</v>
      </c>
      <c r="I527" s="6"/>
      <c r="J527">
        <f t="shared" si="51"/>
        <v>0.12643853562779869</v>
      </c>
      <c r="M527">
        <f t="shared" si="52"/>
        <v>105</v>
      </c>
      <c r="N527">
        <f t="shared" si="53"/>
        <v>5.229672221245779E-4</v>
      </c>
    </row>
    <row r="528" spans="1:14" x14ac:dyDescent="0.25">
      <c r="A528">
        <v>5</v>
      </c>
      <c r="B528">
        <v>47.842566261488301</v>
      </c>
      <c r="C528">
        <v>1.8956999999999999</v>
      </c>
      <c r="D528">
        <v>1.6492</v>
      </c>
      <c r="F528" s="4">
        <f t="shared" si="48"/>
        <v>0.94790687100000004</v>
      </c>
      <c r="G528">
        <f t="shared" si="49"/>
        <v>0.78901960278446515</v>
      </c>
      <c r="H528" s="6">
        <f t="shared" si="50"/>
        <v>5</v>
      </c>
      <c r="I528" s="6"/>
      <c r="J528">
        <f t="shared" si="51"/>
        <v>0.18346509444968986</v>
      </c>
      <c r="M528">
        <f t="shared" si="52"/>
        <v>105</v>
      </c>
      <c r="N528">
        <f t="shared" si="53"/>
        <v>7.5883693467961163E-4</v>
      </c>
    </row>
    <row r="529" spans="1:14" x14ac:dyDescent="0.25">
      <c r="A529">
        <v>5</v>
      </c>
      <c r="B529">
        <v>47.842566261488301</v>
      </c>
      <c r="C529">
        <v>1.899</v>
      </c>
      <c r="D529">
        <v>1.8123</v>
      </c>
      <c r="F529" s="4">
        <f t="shared" si="48"/>
        <v>0.94955697000000006</v>
      </c>
      <c r="G529">
        <f t="shared" si="49"/>
        <v>0.86705082835695246</v>
      </c>
      <c r="H529" s="6">
        <f t="shared" si="50"/>
        <v>5</v>
      </c>
      <c r="I529" s="6"/>
      <c r="J529">
        <f t="shared" si="51"/>
        <v>9.0897927834396333E-2</v>
      </c>
      <c r="M529">
        <f t="shared" si="52"/>
        <v>105</v>
      </c>
      <c r="N529">
        <f t="shared" si="53"/>
        <v>3.7596636642779364E-4</v>
      </c>
    </row>
    <row r="530" spans="1:14" x14ac:dyDescent="0.25">
      <c r="A530">
        <v>5</v>
      </c>
      <c r="B530">
        <v>47.842566261488301</v>
      </c>
      <c r="C530">
        <v>1.9087000000000001</v>
      </c>
      <c r="D530">
        <v>1.6557999999999999</v>
      </c>
      <c r="F530" s="4">
        <f t="shared" si="48"/>
        <v>0.95440726100000006</v>
      </c>
      <c r="G530">
        <f t="shared" si="49"/>
        <v>0.7921772121577233</v>
      </c>
      <c r="H530" s="6">
        <f t="shared" si="50"/>
        <v>5</v>
      </c>
      <c r="I530" s="6"/>
      <c r="J530">
        <f t="shared" si="51"/>
        <v>0.18630535916605684</v>
      </c>
      <c r="M530">
        <f t="shared" si="52"/>
        <v>105</v>
      </c>
      <c r="N530">
        <f t="shared" si="53"/>
        <v>7.7058466128401815E-4</v>
      </c>
    </row>
    <row r="531" spans="1:14" x14ac:dyDescent="0.25">
      <c r="A531">
        <v>5</v>
      </c>
      <c r="B531">
        <v>47.842566261488301</v>
      </c>
      <c r="C531">
        <v>1.9011</v>
      </c>
      <c r="D531">
        <v>1.784</v>
      </c>
      <c r="F531" s="4">
        <f t="shared" si="48"/>
        <v>0.95060703300000005</v>
      </c>
      <c r="G531">
        <f t="shared" si="49"/>
        <v>0.85351138210495137</v>
      </c>
      <c r="H531" s="6">
        <f t="shared" si="50"/>
        <v>5</v>
      </c>
      <c r="I531" s="6"/>
      <c r="J531">
        <f t="shared" si="51"/>
        <v>0.10774188469254183</v>
      </c>
      <c r="M531">
        <f t="shared" si="52"/>
        <v>105</v>
      </c>
      <c r="N531">
        <f t="shared" si="53"/>
        <v>4.4563529516026049E-4</v>
      </c>
    </row>
    <row r="532" spans="1:14" x14ac:dyDescent="0.25">
      <c r="A532">
        <v>5</v>
      </c>
      <c r="B532">
        <v>45.3451538689594</v>
      </c>
      <c r="C532">
        <v>1.913</v>
      </c>
      <c r="D532">
        <v>1.6609</v>
      </c>
      <c r="F532" s="4">
        <f t="shared" si="48"/>
        <v>0.95655738999999995</v>
      </c>
      <c r="G532">
        <f t="shared" si="49"/>
        <v>0.75313766060954668</v>
      </c>
      <c r="H532" s="6">
        <f t="shared" si="50"/>
        <v>5</v>
      </c>
      <c r="I532" s="6"/>
      <c r="J532">
        <f t="shared" si="51"/>
        <v>0.23909275977479624</v>
      </c>
      <c r="M532">
        <f t="shared" si="52"/>
        <v>105</v>
      </c>
      <c r="N532">
        <f t="shared" si="53"/>
        <v>9.8892063079251231E-4</v>
      </c>
    </row>
    <row r="533" spans="1:14" x14ac:dyDescent="0.25">
      <c r="A533">
        <v>5</v>
      </c>
      <c r="B533">
        <v>45.3451538689594</v>
      </c>
      <c r="C533">
        <v>1.8979999999999999</v>
      </c>
      <c r="D533">
        <v>1.5857000000000001</v>
      </c>
      <c r="F533" s="4">
        <f t="shared" si="48"/>
        <v>0.94905693999999996</v>
      </c>
      <c r="G533">
        <f t="shared" si="49"/>
        <v>0.71903810490008924</v>
      </c>
      <c r="H533" s="6">
        <f t="shared" si="50"/>
        <v>5</v>
      </c>
      <c r="I533" s="6"/>
      <c r="J533">
        <f t="shared" si="51"/>
        <v>0.27755444341384783</v>
      </c>
      <c r="M533">
        <f t="shared" si="52"/>
        <v>105</v>
      </c>
      <c r="N533">
        <f t="shared" si="53"/>
        <v>1.1480034590701186E-3</v>
      </c>
    </row>
    <row r="534" spans="1:14" x14ac:dyDescent="0.25">
      <c r="A534">
        <v>5</v>
      </c>
      <c r="B534">
        <v>45.3451538689594</v>
      </c>
      <c r="C534">
        <v>1.8839999999999999</v>
      </c>
      <c r="D534">
        <v>1.7124999999999999</v>
      </c>
      <c r="F534" s="4">
        <f t="shared" si="48"/>
        <v>0.94205651999999995</v>
      </c>
      <c r="G534">
        <f t="shared" si="49"/>
        <v>0.77653576000592961</v>
      </c>
      <c r="H534" s="6">
        <f t="shared" si="50"/>
        <v>5</v>
      </c>
      <c r="I534" s="6"/>
      <c r="J534">
        <f t="shared" si="51"/>
        <v>0.19322257843942467</v>
      </c>
      <c r="M534">
        <f t="shared" si="52"/>
        <v>105</v>
      </c>
      <c r="N534">
        <f t="shared" si="53"/>
        <v>7.9919523424152727E-4</v>
      </c>
    </row>
    <row r="535" spans="1:14" x14ac:dyDescent="0.25">
      <c r="A535">
        <v>5</v>
      </c>
      <c r="B535">
        <v>45.3451538689594</v>
      </c>
      <c r="C535">
        <v>1.915</v>
      </c>
      <c r="D535">
        <v>1.649</v>
      </c>
      <c r="F535" s="4">
        <f t="shared" si="48"/>
        <v>0.95755745000000003</v>
      </c>
      <c r="G535">
        <f t="shared" si="49"/>
        <v>0.74774158729914053</v>
      </c>
      <c r="H535" s="6">
        <f t="shared" si="50"/>
        <v>5</v>
      </c>
      <c r="I535" s="6"/>
      <c r="J535">
        <f t="shared" si="51"/>
        <v>0.24732827249464401</v>
      </c>
      <c r="M535">
        <f t="shared" si="52"/>
        <v>105</v>
      </c>
      <c r="N535">
        <f t="shared" si="53"/>
        <v>1.0229838472675019E-3</v>
      </c>
    </row>
    <row r="536" spans="1:14" x14ac:dyDescent="0.25">
      <c r="A536">
        <v>5</v>
      </c>
      <c r="B536">
        <v>45.3451538689594</v>
      </c>
      <c r="C536">
        <v>1.8859999999999999</v>
      </c>
      <c r="D536">
        <v>1.6639999999999999</v>
      </c>
      <c r="F536" s="4">
        <f t="shared" si="48"/>
        <v>0.94305657999999992</v>
      </c>
      <c r="G536">
        <f t="shared" si="49"/>
        <v>0.75454336037948433</v>
      </c>
      <c r="H536" s="6">
        <f t="shared" si="50"/>
        <v>5</v>
      </c>
      <c r="I536" s="6"/>
      <c r="J536">
        <f t="shared" si="51"/>
        <v>0.22301353525174555</v>
      </c>
      <c r="M536">
        <f t="shared" si="52"/>
        <v>105</v>
      </c>
      <c r="N536">
        <f t="shared" si="53"/>
        <v>9.2241474047208988E-4</v>
      </c>
    </row>
    <row r="537" spans="1:14" x14ac:dyDescent="0.25">
      <c r="A537">
        <v>5</v>
      </c>
      <c r="B537">
        <v>45.3451538689594</v>
      </c>
      <c r="C537">
        <v>1.905</v>
      </c>
      <c r="D537">
        <v>1.6940999999999999</v>
      </c>
      <c r="F537" s="4">
        <f t="shared" si="48"/>
        <v>0.95255714999999996</v>
      </c>
      <c r="G537">
        <f t="shared" si="49"/>
        <v>0.76819225169404115</v>
      </c>
      <c r="H537" s="6">
        <f t="shared" si="50"/>
        <v>5</v>
      </c>
      <c r="I537" s="6"/>
      <c r="J537">
        <f t="shared" si="51"/>
        <v>0.21511007565339729</v>
      </c>
      <c r="M537">
        <f t="shared" si="52"/>
        <v>105</v>
      </c>
      <c r="N537">
        <f t="shared" si="53"/>
        <v>8.8972494150534747E-4</v>
      </c>
    </row>
    <row r="538" spans="1:14" x14ac:dyDescent="0.25">
      <c r="A538">
        <v>5</v>
      </c>
      <c r="B538">
        <v>45.3451538689594</v>
      </c>
      <c r="C538">
        <v>1.9019999999999999</v>
      </c>
      <c r="D538">
        <v>1.6874</v>
      </c>
      <c r="F538" s="4">
        <f t="shared" si="48"/>
        <v>0.95105706000000001</v>
      </c>
      <c r="G538">
        <f t="shared" si="49"/>
        <v>0.76515412638482094</v>
      </c>
      <c r="H538" s="6">
        <f t="shared" si="50"/>
        <v>5</v>
      </c>
      <c r="I538" s="6"/>
      <c r="J538">
        <f t="shared" si="51"/>
        <v>0.21749677481330587</v>
      </c>
      <c r="M538">
        <f t="shared" si="52"/>
        <v>105</v>
      </c>
      <c r="N538">
        <f t="shared" si="53"/>
        <v>8.9959665841117054E-4</v>
      </c>
    </row>
    <row r="539" spans="1:14" x14ac:dyDescent="0.25">
      <c r="A539">
        <v>5</v>
      </c>
      <c r="B539">
        <v>45.3451538689594</v>
      </c>
      <c r="C539">
        <v>1.917</v>
      </c>
      <c r="D539">
        <v>1.6919</v>
      </c>
      <c r="F539" s="4">
        <f t="shared" si="48"/>
        <v>0.95855751</v>
      </c>
      <c r="G539">
        <f t="shared" si="49"/>
        <v>0.76719465830892408</v>
      </c>
      <c r="H539" s="6">
        <f t="shared" si="50"/>
        <v>5</v>
      </c>
      <c r="I539" s="6"/>
      <c r="J539">
        <f t="shared" si="51"/>
        <v>0.22268899972039041</v>
      </c>
      <c r="M539">
        <f t="shared" si="52"/>
        <v>105</v>
      </c>
      <c r="N539">
        <f t="shared" si="53"/>
        <v>9.2107241675352708E-4</v>
      </c>
    </row>
    <row r="540" spans="1:14" x14ac:dyDescent="0.25">
      <c r="A540">
        <v>5</v>
      </c>
      <c r="B540">
        <v>45.3451538689594</v>
      </c>
      <c r="C540">
        <v>1.8959999999999999</v>
      </c>
      <c r="D540">
        <v>1.6739999999999999</v>
      </c>
      <c r="F540" s="4">
        <f t="shared" si="48"/>
        <v>0.94805687999999988</v>
      </c>
      <c r="G540">
        <f t="shared" si="49"/>
        <v>0.75907787576638031</v>
      </c>
      <c r="H540" s="6">
        <f t="shared" si="50"/>
        <v>5</v>
      </c>
      <c r="I540" s="6"/>
      <c r="J540">
        <f t="shared" si="51"/>
        <v>0.22231012520504295</v>
      </c>
      <c r="M540">
        <f t="shared" si="52"/>
        <v>105</v>
      </c>
      <c r="N540">
        <f t="shared" si="53"/>
        <v>9.1950533950258266E-4</v>
      </c>
    </row>
    <row r="541" spans="1:14" x14ac:dyDescent="0.25">
      <c r="A541">
        <v>5</v>
      </c>
      <c r="B541">
        <v>45.3451538689594</v>
      </c>
      <c r="C541">
        <v>1.9039999999999999</v>
      </c>
      <c r="D541">
        <v>1.6850000000000001</v>
      </c>
      <c r="F541" s="4">
        <f t="shared" si="48"/>
        <v>0.95205711999999987</v>
      </c>
      <c r="G541">
        <f t="shared" si="49"/>
        <v>0.76406584269196587</v>
      </c>
      <c r="H541" s="6">
        <f t="shared" si="50"/>
        <v>5</v>
      </c>
      <c r="I541" s="6"/>
      <c r="J541">
        <f t="shared" si="51"/>
        <v>0.21997106600434504</v>
      </c>
      <c r="M541">
        <f t="shared" si="52"/>
        <v>105</v>
      </c>
      <c r="N541">
        <f t="shared" si="53"/>
        <v>9.0983066803869558E-4</v>
      </c>
    </row>
    <row r="542" spans="1:14" x14ac:dyDescent="0.25">
      <c r="A542">
        <v>5</v>
      </c>
      <c r="B542">
        <v>45.3451538689594</v>
      </c>
      <c r="C542">
        <v>1.9</v>
      </c>
      <c r="D542">
        <v>1.6677999999999999</v>
      </c>
      <c r="F542" s="4">
        <f t="shared" si="48"/>
        <v>0.95005699999999993</v>
      </c>
      <c r="G542">
        <f t="shared" si="49"/>
        <v>0.75626647622650478</v>
      </c>
      <c r="H542" s="6">
        <f t="shared" si="50"/>
        <v>5</v>
      </c>
      <c r="I542" s="6"/>
      <c r="J542">
        <f t="shared" si="51"/>
        <v>0.22812818694114342</v>
      </c>
      <c r="M542">
        <f t="shared" si="52"/>
        <v>105</v>
      </c>
      <c r="N542">
        <f t="shared" si="53"/>
        <v>9.4356964528697208E-4</v>
      </c>
    </row>
    <row r="543" spans="1:14" x14ac:dyDescent="0.25">
      <c r="A543">
        <v>5</v>
      </c>
      <c r="B543">
        <v>45.3451538689594</v>
      </c>
      <c r="C543">
        <v>1.89</v>
      </c>
      <c r="D543">
        <v>1.5425</v>
      </c>
      <c r="F543" s="4">
        <f t="shared" si="48"/>
        <v>0.94505669999999997</v>
      </c>
      <c r="G543">
        <f t="shared" si="49"/>
        <v>0.69944899842869868</v>
      </c>
      <c r="H543" s="6">
        <f t="shared" si="50"/>
        <v>5</v>
      </c>
      <c r="I543" s="6"/>
      <c r="J543">
        <f t="shared" si="51"/>
        <v>0.30095204571364181</v>
      </c>
      <c r="M543">
        <f t="shared" si="52"/>
        <v>105</v>
      </c>
      <c r="N543">
        <f t="shared" si="53"/>
        <v>1.2447791692469508E-3</v>
      </c>
    </row>
    <row r="544" spans="1:14" x14ac:dyDescent="0.25">
      <c r="A544">
        <v>5</v>
      </c>
      <c r="B544">
        <v>45.656687815001497</v>
      </c>
      <c r="C544">
        <v>1.9059999999999999</v>
      </c>
      <c r="D544">
        <v>1.7109000000000001</v>
      </c>
      <c r="F544" s="4">
        <f t="shared" si="48"/>
        <v>0.95305717999999995</v>
      </c>
      <c r="G544">
        <f t="shared" si="49"/>
        <v>0.78114027182686074</v>
      </c>
      <c r="H544" s="6">
        <f t="shared" si="50"/>
        <v>5</v>
      </c>
      <c r="I544" s="6"/>
      <c r="J544">
        <f t="shared" si="51"/>
        <v>0.19892016272959556</v>
      </c>
      <c r="M544">
        <f t="shared" si="52"/>
        <v>105</v>
      </c>
      <c r="N544">
        <f t="shared" si="53"/>
        <v>8.2276122869295463E-4</v>
      </c>
    </row>
    <row r="545" spans="1:14" x14ac:dyDescent="0.25">
      <c r="A545">
        <v>5</v>
      </c>
      <c r="B545">
        <v>45.656687815001497</v>
      </c>
      <c r="C545">
        <v>1.9430000000000001</v>
      </c>
      <c r="D545">
        <v>1.7809999999999999</v>
      </c>
      <c r="F545" s="4">
        <f t="shared" si="48"/>
        <v>0.97155828999999994</v>
      </c>
      <c r="G545">
        <f t="shared" si="49"/>
        <v>0.8131456099851766</v>
      </c>
      <c r="H545" s="6">
        <f t="shared" si="50"/>
        <v>5</v>
      </c>
      <c r="I545" s="6"/>
      <c r="J545">
        <f t="shared" si="51"/>
        <v>0.17799107143382956</v>
      </c>
      <c r="M545">
        <f t="shared" si="52"/>
        <v>105</v>
      </c>
      <c r="N545">
        <f t="shared" si="53"/>
        <v>7.3619562049294959E-4</v>
      </c>
    </row>
    <row r="546" spans="1:14" x14ac:dyDescent="0.25">
      <c r="A546">
        <v>5</v>
      </c>
      <c r="B546">
        <v>45.656687815001497</v>
      </c>
      <c r="C546">
        <v>1.9019999999999999</v>
      </c>
      <c r="D546">
        <v>1.6702999999999999</v>
      </c>
      <c r="F546" s="4">
        <f t="shared" si="48"/>
        <v>0.95105706000000001</v>
      </c>
      <c r="G546">
        <f t="shared" si="49"/>
        <v>0.76260365657397</v>
      </c>
      <c r="H546" s="6">
        <f t="shared" si="50"/>
        <v>5</v>
      </c>
      <c r="I546" s="6"/>
      <c r="J546">
        <f t="shared" si="51"/>
        <v>0.22083561845548486</v>
      </c>
      <c r="M546">
        <f t="shared" si="52"/>
        <v>105</v>
      </c>
      <c r="N546">
        <f t="shared" si="53"/>
        <v>9.1340657621818088E-4</v>
      </c>
    </row>
    <row r="547" spans="1:14" x14ac:dyDescent="0.25">
      <c r="A547">
        <v>5</v>
      </c>
      <c r="B547">
        <v>45.656687815001497</v>
      </c>
      <c r="C547">
        <v>1.911</v>
      </c>
      <c r="D547">
        <v>1.7605999999999999</v>
      </c>
      <c r="F547" s="4">
        <f t="shared" si="48"/>
        <v>0.95555732999999998</v>
      </c>
      <c r="G547">
        <f t="shared" si="49"/>
        <v>0.80383164567091636</v>
      </c>
      <c r="H547" s="6">
        <f t="shared" si="50"/>
        <v>5</v>
      </c>
      <c r="I547" s="6"/>
      <c r="J547">
        <f t="shared" si="51"/>
        <v>0.17290491055951837</v>
      </c>
      <c r="M547">
        <f t="shared" si="52"/>
        <v>105</v>
      </c>
      <c r="N547">
        <f t="shared" si="53"/>
        <v>7.1515855761880109E-4</v>
      </c>
    </row>
    <row r="548" spans="1:14" x14ac:dyDescent="0.25">
      <c r="A548">
        <v>5</v>
      </c>
      <c r="B548">
        <v>45.656687815001497</v>
      </c>
      <c r="C548">
        <v>1.9359999999999999</v>
      </c>
      <c r="D548">
        <v>1.7656000000000001</v>
      </c>
      <c r="F548" s="4">
        <f t="shared" si="48"/>
        <v>0.96805808000000004</v>
      </c>
      <c r="G548">
        <f t="shared" si="49"/>
        <v>0.80611448006166642</v>
      </c>
      <c r="H548" s="6">
        <f t="shared" si="50"/>
        <v>5</v>
      </c>
      <c r="I548" s="6"/>
      <c r="J548">
        <f t="shared" si="51"/>
        <v>0.1830663182400469</v>
      </c>
      <c r="M548">
        <f t="shared" si="52"/>
        <v>105</v>
      </c>
      <c r="N548">
        <f t="shared" si="53"/>
        <v>7.5718754127616179E-4</v>
      </c>
    </row>
    <row r="549" spans="1:14" x14ac:dyDescent="0.25">
      <c r="A549">
        <v>5</v>
      </c>
      <c r="B549">
        <v>45.656687815001497</v>
      </c>
      <c r="C549">
        <v>1.887</v>
      </c>
      <c r="D549">
        <v>1.7492000000000001</v>
      </c>
      <c r="F549" s="4">
        <f t="shared" si="48"/>
        <v>0.94355661000000002</v>
      </c>
      <c r="G549">
        <f t="shared" si="49"/>
        <v>0.79862678326000625</v>
      </c>
      <c r="H549" s="6">
        <f t="shared" si="50"/>
        <v>5</v>
      </c>
      <c r="I549" s="6"/>
      <c r="J549">
        <f t="shared" si="51"/>
        <v>0.16676263117583581</v>
      </c>
      <c r="M549">
        <f t="shared" si="52"/>
        <v>105</v>
      </c>
      <c r="N549">
        <f t="shared" si="53"/>
        <v>6.8975324292697799E-4</v>
      </c>
    </row>
    <row r="550" spans="1:14" x14ac:dyDescent="0.25">
      <c r="A550">
        <v>5</v>
      </c>
      <c r="B550">
        <v>45.656687815001497</v>
      </c>
      <c r="C550">
        <v>1.9057999999999999</v>
      </c>
      <c r="D550">
        <v>1.7467999999999999</v>
      </c>
      <c r="F550" s="4">
        <f t="shared" si="48"/>
        <v>0.95295717400000002</v>
      </c>
      <c r="G550">
        <f t="shared" si="49"/>
        <v>0.79753102275244614</v>
      </c>
      <c r="H550" s="6">
        <f t="shared" si="50"/>
        <v>5</v>
      </c>
      <c r="I550" s="6"/>
      <c r="J550">
        <f t="shared" si="51"/>
        <v>0.17804923064873313</v>
      </c>
      <c r="M550">
        <f t="shared" si="52"/>
        <v>105</v>
      </c>
      <c r="N550">
        <f t="shared" si="53"/>
        <v>7.3643617502727754E-4</v>
      </c>
    </row>
    <row r="551" spans="1:14" x14ac:dyDescent="0.25">
      <c r="A551">
        <v>5</v>
      </c>
      <c r="B551">
        <v>45.656687815001497</v>
      </c>
      <c r="C551">
        <v>1.9146000000000001</v>
      </c>
      <c r="D551">
        <v>1.732</v>
      </c>
      <c r="F551" s="4">
        <f t="shared" si="48"/>
        <v>0.95735743800000006</v>
      </c>
      <c r="G551">
        <f t="shared" si="49"/>
        <v>0.79077383295582593</v>
      </c>
      <c r="H551" s="6">
        <f t="shared" si="50"/>
        <v>5</v>
      </c>
      <c r="I551" s="6"/>
      <c r="J551">
        <f t="shared" si="51"/>
        <v>0.19116481873592364</v>
      </c>
      <c r="M551">
        <f t="shared" si="52"/>
        <v>105</v>
      </c>
      <c r="N551">
        <f t="shared" si="53"/>
        <v>7.9068405629568583E-4</v>
      </c>
    </row>
    <row r="552" spans="1:14" x14ac:dyDescent="0.25">
      <c r="A552">
        <v>5</v>
      </c>
      <c r="B552">
        <v>45.656687815001497</v>
      </c>
      <c r="C552">
        <v>1.9177</v>
      </c>
      <c r="D552">
        <v>1.7617</v>
      </c>
      <c r="F552" s="4">
        <f t="shared" si="48"/>
        <v>0.95890753099999992</v>
      </c>
      <c r="G552">
        <f t="shared" si="49"/>
        <v>0.80433386923688133</v>
      </c>
      <c r="H552" s="6">
        <f t="shared" si="50"/>
        <v>5</v>
      </c>
      <c r="I552" s="6"/>
      <c r="J552">
        <f t="shared" si="51"/>
        <v>0.1757802046924265</v>
      </c>
      <c r="M552">
        <f t="shared" si="52"/>
        <v>105</v>
      </c>
      <c r="N552">
        <f t="shared" si="53"/>
        <v>7.2705117072138033E-4</v>
      </c>
    </row>
    <row r="553" spans="1:14" x14ac:dyDescent="0.25">
      <c r="A553">
        <v>5</v>
      </c>
      <c r="B553">
        <v>45.656687815001497</v>
      </c>
      <c r="C553">
        <v>1.9279999999999999</v>
      </c>
      <c r="D553">
        <v>1.7716000000000001</v>
      </c>
      <c r="F553" s="4">
        <f t="shared" si="48"/>
        <v>0.96405783999999994</v>
      </c>
      <c r="G553">
        <f t="shared" si="49"/>
        <v>0.80885388133056646</v>
      </c>
      <c r="H553" s="6">
        <f t="shared" si="50"/>
        <v>5</v>
      </c>
      <c r="I553" s="6"/>
      <c r="J553">
        <f t="shared" si="51"/>
        <v>0.17553300846749903</v>
      </c>
      <c r="M553">
        <f t="shared" si="52"/>
        <v>105</v>
      </c>
      <c r="N553">
        <f t="shared" si="53"/>
        <v>7.2602873304106294E-4</v>
      </c>
    </row>
    <row r="554" spans="1:14" x14ac:dyDescent="0.25">
      <c r="A554">
        <v>5</v>
      </c>
      <c r="B554">
        <v>45.656687815001497</v>
      </c>
      <c r="C554">
        <v>1.8742000000000001</v>
      </c>
      <c r="D554">
        <v>1.7349000000000001</v>
      </c>
      <c r="F554" s="4">
        <f t="shared" si="48"/>
        <v>0.93715622600000004</v>
      </c>
      <c r="G554">
        <f t="shared" si="49"/>
        <v>0.79209787690246103</v>
      </c>
      <c r="H554" s="6">
        <f t="shared" si="50"/>
        <v>5</v>
      </c>
      <c r="I554" s="6"/>
      <c r="J554">
        <f t="shared" si="51"/>
        <v>0.16816503220349216</v>
      </c>
      <c r="M554">
        <f t="shared" si="52"/>
        <v>105</v>
      </c>
      <c r="N554">
        <f t="shared" si="53"/>
        <v>6.9555376700056475E-4</v>
      </c>
    </row>
    <row r="555" spans="1:14" x14ac:dyDescent="0.25">
      <c r="A555">
        <v>5</v>
      </c>
      <c r="B555">
        <v>45.656687815001497</v>
      </c>
      <c r="C555">
        <v>1.8989</v>
      </c>
      <c r="D555">
        <v>1.7164999999999999</v>
      </c>
      <c r="F555" s="4">
        <f t="shared" si="48"/>
        <v>0.94950696700000004</v>
      </c>
      <c r="G555">
        <f t="shared" si="49"/>
        <v>0.78369704634450055</v>
      </c>
      <c r="H555" s="6">
        <f t="shared" si="50"/>
        <v>5</v>
      </c>
      <c r="I555" s="6"/>
      <c r="J555">
        <f t="shared" si="51"/>
        <v>0.19192034257967572</v>
      </c>
      <c r="M555">
        <f t="shared" si="52"/>
        <v>105</v>
      </c>
      <c r="N555">
        <f t="shared" si="53"/>
        <v>7.9380900711747493E-4</v>
      </c>
    </row>
    <row r="556" spans="1:14" x14ac:dyDescent="0.25">
      <c r="A556">
        <v>5</v>
      </c>
      <c r="B556">
        <v>45.656687815001497</v>
      </c>
      <c r="C556">
        <v>1.9067000000000001</v>
      </c>
      <c r="D556">
        <v>1.7528999999999999</v>
      </c>
      <c r="F556" s="4">
        <f t="shared" si="48"/>
        <v>0.95340720099999998</v>
      </c>
      <c r="G556">
        <f t="shared" si="49"/>
        <v>0.80031608070916116</v>
      </c>
      <c r="H556" s="6">
        <f t="shared" si="50"/>
        <v>5</v>
      </c>
      <c r="I556" s="6"/>
      <c r="J556">
        <f t="shared" si="51"/>
        <v>0.17503534518794914</v>
      </c>
      <c r="M556">
        <f t="shared" si="52"/>
        <v>105</v>
      </c>
      <c r="N556">
        <f t="shared" si="53"/>
        <v>7.2397032907768784E-4</v>
      </c>
    </row>
    <row r="557" spans="1:14" x14ac:dyDescent="0.25">
      <c r="A557">
        <v>5</v>
      </c>
      <c r="B557">
        <v>49.994515268307097</v>
      </c>
      <c r="C557">
        <v>1.931</v>
      </c>
      <c r="D557">
        <v>1.7486999999999999</v>
      </c>
      <c r="F557" s="4">
        <f t="shared" si="48"/>
        <v>0.96555793000000012</v>
      </c>
      <c r="G557">
        <f t="shared" si="49"/>
        <v>0.87425408849688624</v>
      </c>
      <c r="H557" s="6">
        <f t="shared" si="50"/>
        <v>5</v>
      </c>
      <c r="I557" s="6"/>
      <c r="J557">
        <f t="shared" si="51"/>
        <v>9.9335047559727163E-2</v>
      </c>
      <c r="M557">
        <f t="shared" si="52"/>
        <v>105</v>
      </c>
      <c r="N557">
        <f t="shared" si="53"/>
        <v>4.1086345728368176E-4</v>
      </c>
    </row>
    <row r="558" spans="1:14" x14ac:dyDescent="0.25">
      <c r="A558">
        <v>5</v>
      </c>
      <c r="B558">
        <v>49.994515268307097</v>
      </c>
      <c r="C558">
        <v>1.9139999999999999</v>
      </c>
      <c r="D558">
        <v>1.8117000000000001</v>
      </c>
      <c r="F558" s="4">
        <f t="shared" si="48"/>
        <v>0.95705742000000005</v>
      </c>
      <c r="G558">
        <f t="shared" si="49"/>
        <v>0.90575063311591975</v>
      </c>
      <c r="H558" s="6">
        <f t="shared" si="50"/>
        <v>5</v>
      </c>
      <c r="I558" s="6"/>
      <c r="J558">
        <f t="shared" si="51"/>
        <v>5.5099360881760817E-2</v>
      </c>
      <c r="M558">
        <f t="shared" si="52"/>
        <v>105</v>
      </c>
      <c r="N558">
        <f t="shared" si="53"/>
        <v>2.2789855606994872E-4</v>
      </c>
    </row>
    <row r="559" spans="1:14" x14ac:dyDescent="0.25">
      <c r="A559">
        <v>5</v>
      </c>
      <c r="B559">
        <v>49.994515268307097</v>
      </c>
      <c r="C559">
        <v>1.9219999999999999</v>
      </c>
      <c r="D559">
        <v>1.8113999999999999</v>
      </c>
      <c r="F559" s="4">
        <f t="shared" si="48"/>
        <v>0.96105766000000004</v>
      </c>
      <c r="G559">
        <f t="shared" si="49"/>
        <v>0.90560064957011477</v>
      </c>
      <c r="H559" s="6">
        <f t="shared" si="50"/>
        <v>5</v>
      </c>
      <c r="I559" s="6"/>
      <c r="J559">
        <f t="shared" si="51"/>
        <v>5.9435982440216167E-2</v>
      </c>
      <c r="M559">
        <f t="shared" si="52"/>
        <v>105</v>
      </c>
      <c r="N559">
        <f t="shared" si="53"/>
        <v>2.4583542095509003E-4</v>
      </c>
    </row>
    <row r="560" spans="1:14" x14ac:dyDescent="0.25">
      <c r="A560">
        <v>5</v>
      </c>
      <c r="B560">
        <v>49.994515268307097</v>
      </c>
      <c r="C560">
        <v>1.9319999999999999</v>
      </c>
      <c r="D560">
        <v>1.8015000000000001</v>
      </c>
      <c r="F560" s="4">
        <f t="shared" si="48"/>
        <v>0.96605795999999999</v>
      </c>
      <c r="G560">
        <f t="shared" si="49"/>
        <v>0.90065119255855242</v>
      </c>
      <c r="H560" s="6">
        <f t="shared" si="50"/>
        <v>5</v>
      </c>
      <c r="I560" s="6"/>
      <c r="J560">
        <f t="shared" si="51"/>
        <v>7.0105783435141775E-2</v>
      </c>
      <c r="M560">
        <f t="shared" si="52"/>
        <v>105</v>
      </c>
      <c r="N560">
        <f t="shared" si="53"/>
        <v>2.8996718947987116E-4</v>
      </c>
    </row>
    <row r="561" spans="1:14" x14ac:dyDescent="0.25">
      <c r="A561">
        <v>5</v>
      </c>
      <c r="B561">
        <v>49.994515268307097</v>
      </c>
      <c r="C561">
        <v>1.8879999999999999</v>
      </c>
      <c r="D561">
        <v>1.7188000000000001</v>
      </c>
      <c r="F561" s="4">
        <f t="shared" si="48"/>
        <v>0.94405664</v>
      </c>
      <c r="G561">
        <f t="shared" si="49"/>
        <v>0.85930572843166242</v>
      </c>
      <c r="H561" s="6">
        <f t="shared" si="50"/>
        <v>5</v>
      </c>
      <c r="I561" s="6"/>
      <c r="J561">
        <f t="shared" si="51"/>
        <v>9.4061393655432327E-2</v>
      </c>
      <c r="M561">
        <f t="shared" si="52"/>
        <v>105</v>
      </c>
      <c r="N561">
        <f t="shared" si="53"/>
        <v>3.8905089737794094E-4</v>
      </c>
    </row>
    <row r="562" spans="1:14" x14ac:dyDescent="0.25">
      <c r="A562">
        <v>5</v>
      </c>
      <c r="B562">
        <v>49.994515268307097</v>
      </c>
      <c r="C562">
        <v>1.9179999999999999</v>
      </c>
      <c r="D562">
        <v>1.7607999999999999</v>
      </c>
      <c r="F562" s="4">
        <f t="shared" si="48"/>
        <v>0.95905753999999999</v>
      </c>
      <c r="G562">
        <f t="shared" si="49"/>
        <v>0.88030342484435142</v>
      </c>
      <c r="H562" s="6">
        <f t="shared" si="50"/>
        <v>5</v>
      </c>
      <c r="I562" s="6"/>
      <c r="J562">
        <f t="shared" si="51"/>
        <v>8.5684424081957936E-2</v>
      </c>
      <c r="M562">
        <f t="shared" si="52"/>
        <v>105</v>
      </c>
      <c r="N562">
        <f t="shared" si="53"/>
        <v>3.5440259584621365E-4</v>
      </c>
    </row>
    <row r="563" spans="1:14" x14ac:dyDescent="0.25">
      <c r="A563">
        <v>5</v>
      </c>
      <c r="B563">
        <v>49.994515268307097</v>
      </c>
      <c r="C563">
        <v>1.905</v>
      </c>
      <c r="D563">
        <v>1.7410000000000001</v>
      </c>
      <c r="F563" s="4">
        <f t="shared" si="48"/>
        <v>0.95255714999999996</v>
      </c>
      <c r="G563">
        <f t="shared" si="49"/>
        <v>0.87040451082122661</v>
      </c>
      <c r="H563" s="6">
        <f t="shared" si="50"/>
        <v>5</v>
      </c>
      <c r="I563" s="6"/>
      <c r="J563">
        <f t="shared" si="51"/>
        <v>9.0192046643438578E-2</v>
      </c>
      <c r="M563">
        <f t="shared" si="52"/>
        <v>105</v>
      </c>
      <c r="N563">
        <f t="shared" si="53"/>
        <v>3.7304674446481985E-4</v>
      </c>
    </row>
    <row r="564" spans="1:14" x14ac:dyDescent="0.25">
      <c r="A564">
        <v>5</v>
      </c>
      <c r="B564">
        <v>49.994515268307097</v>
      </c>
      <c r="C564">
        <v>1.9370000000000001</v>
      </c>
      <c r="D564">
        <v>1.7902</v>
      </c>
      <c r="F564" s="4">
        <f t="shared" si="48"/>
        <v>0.96855811000000003</v>
      </c>
      <c r="G564">
        <f t="shared" si="49"/>
        <v>0.89500181233323362</v>
      </c>
      <c r="H564" s="6">
        <f t="shared" si="50"/>
        <v>5</v>
      </c>
      <c r="I564" s="6"/>
      <c r="J564">
        <f t="shared" si="51"/>
        <v>7.8982737820983792E-2</v>
      </c>
      <c r="M564">
        <f t="shared" si="52"/>
        <v>105</v>
      </c>
      <c r="N564">
        <f t="shared" si="53"/>
        <v>3.2668349715490029E-4</v>
      </c>
    </row>
    <row r="565" spans="1:14" x14ac:dyDescent="0.25">
      <c r="A565">
        <v>5</v>
      </c>
      <c r="B565">
        <v>49.994515268307097</v>
      </c>
      <c r="C565">
        <v>1.8839999999999999</v>
      </c>
      <c r="D565">
        <v>1.7753000000000001</v>
      </c>
      <c r="F565" s="4">
        <f t="shared" si="48"/>
        <v>0.94205651999999995</v>
      </c>
      <c r="G565">
        <f t="shared" si="49"/>
        <v>0.88755262955825598</v>
      </c>
      <c r="H565" s="6">
        <f t="shared" si="50"/>
        <v>5</v>
      </c>
      <c r="I565" s="6"/>
      <c r="J565">
        <f t="shared" si="51"/>
        <v>5.9597452274382665E-2</v>
      </c>
      <c r="M565">
        <f t="shared" si="52"/>
        <v>105</v>
      </c>
      <c r="N565">
        <f t="shared" si="53"/>
        <v>2.4650328245958856E-4</v>
      </c>
    </row>
    <row r="566" spans="1:14" x14ac:dyDescent="0.25">
      <c r="A566">
        <v>5</v>
      </c>
      <c r="B566">
        <v>49.994515268307097</v>
      </c>
      <c r="C566">
        <v>1.915</v>
      </c>
      <c r="D566">
        <v>1.8012999999999999</v>
      </c>
      <c r="F566" s="4">
        <f t="shared" si="48"/>
        <v>0.95755745000000003</v>
      </c>
      <c r="G566">
        <f t="shared" si="49"/>
        <v>0.90055120352801565</v>
      </c>
      <c r="H566" s="6">
        <f t="shared" si="50"/>
        <v>5</v>
      </c>
      <c r="I566" s="6"/>
      <c r="J566">
        <f t="shared" si="51"/>
        <v>6.1378695036060221E-2</v>
      </c>
      <c r="M566">
        <f t="shared" si="52"/>
        <v>105</v>
      </c>
      <c r="N566">
        <f t="shared" si="53"/>
        <v>2.5387074819603302E-4</v>
      </c>
    </row>
    <row r="567" spans="1:14" x14ac:dyDescent="0.25">
      <c r="A567">
        <v>5</v>
      </c>
      <c r="B567">
        <v>49.994515268307097</v>
      </c>
      <c r="C567">
        <v>1.927</v>
      </c>
      <c r="D567">
        <v>1.8069999999999999</v>
      </c>
      <c r="F567" s="4">
        <f t="shared" si="48"/>
        <v>0.96355781000000007</v>
      </c>
      <c r="G567">
        <f t="shared" si="49"/>
        <v>0.90340089089830922</v>
      </c>
      <c r="H567" s="6">
        <f t="shared" si="50"/>
        <v>5</v>
      </c>
      <c r="I567" s="6"/>
      <c r="J567">
        <f t="shared" si="51"/>
        <v>6.4466076672964376E-2</v>
      </c>
      <c r="M567">
        <f t="shared" si="52"/>
        <v>105</v>
      </c>
      <c r="N567">
        <f t="shared" si="53"/>
        <v>2.6664058446686071E-4</v>
      </c>
    </row>
    <row r="568" spans="1:14" x14ac:dyDescent="0.25">
      <c r="A568">
        <v>5</v>
      </c>
      <c r="B568">
        <v>49.994515268307097</v>
      </c>
      <c r="C568">
        <v>1.901</v>
      </c>
      <c r="D568">
        <v>1.8172999999999999</v>
      </c>
      <c r="F568" s="4">
        <f t="shared" si="48"/>
        <v>0.95055703000000014</v>
      </c>
      <c r="G568">
        <f t="shared" si="49"/>
        <v>0.90855032597094476</v>
      </c>
      <c r="H568" s="6">
        <f t="shared" si="50"/>
        <v>5</v>
      </c>
      <c r="I568" s="6"/>
      <c r="J568">
        <f t="shared" si="51"/>
        <v>4.5197879252040191E-2</v>
      </c>
      <c r="M568">
        <f t="shared" si="52"/>
        <v>105</v>
      </c>
      <c r="N568">
        <f t="shared" si="53"/>
        <v>1.8694466240848123E-4</v>
      </c>
    </row>
    <row r="569" spans="1:14" x14ac:dyDescent="0.25">
      <c r="A569">
        <v>5</v>
      </c>
      <c r="B569">
        <v>49.994515268307097</v>
      </c>
      <c r="C569">
        <v>1.8979999999999999</v>
      </c>
      <c r="D569">
        <v>1.7899</v>
      </c>
      <c r="F569" s="4">
        <f t="shared" si="48"/>
        <v>0.94905693999999996</v>
      </c>
      <c r="G569">
        <f t="shared" si="49"/>
        <v>0.89485182878742875</v>
      </c>
      <c r="H569" s="6">
        <f t="shared" si="50"/>
        <v>5</v>
      </c>
      <c r="I569" s="6"/>
      <c r="J569">
        <f t="shared" si="51"/>
        <v>5.8810646668245273E-2</v>
      </c>
      <c r="M569">
        <f t="shared" si="52"/>
        <v>105</v>
      </c>
      <c r="N569">
        <f t="shared" si="53"/>
        <v>2.432489459541027E-4</v>
      </c>
    </row>
    <row r="570" spans="1:14" x14ac:dyDescent="0.25">
      <c r="A570">
        <v>5</v>
      </c>
      <c r="B570">
        <v>49.994515268307097</v>
      </c>
      <c r="C570">
        <v>1.8979999999999999</v>
      </c>
      <c r="D570">
        <v>1.784</v>
      </c>
      <c r="F570" s="4">
        <f t="shared" si="48"/>
        <v>0.94905693999999996</v>
      </c>
      <c r="G570">
        <f t="shared" si="49"/>
        <v>0.89190215238659865</v>
      </c>
      <c r="H570" s="6">
        <f t="shared" si="50"/>
        <v>5</v>
      </c>
      <c r="I570" s="6"/>
      <c r="J570">
        <f t="shared" si="51"/>
        <v>6.2112364880744828E-2</v>
      </c>
      <c r="M570">
        <f t="shared" si="52"/>
        <v>105</v>
      </c>
      <c r="N570">
        <f t="shared" si="53"/>
        <v>2.5690530786351244E-4</v>
      </c>
    </row>
    <row r="571" spans="1:14" x14ac:dyDescent="0.25">
      <c r="A571">
        <v>5</v>
      </c>
      <c r="B571">
        <v>49.994515268307097</v>
      </c>
      <c r="C571">
        <v>1.9179999999999999</v>
      </c>
      <c r="D571">
        <v>1.8725000000000001</v>
      </c>
      <c r="F571" s="4">
        <f t="shared" si="48"/>
        <v>0.95905753999999999</v>
      </c>
      <c r="G571">
        <f t="shared" si="49"/>
        <v>0.93614729839905042</v>
      </c>
      <c r="H571" s="6">
        <f t="shared" si="50"/>
        <v>5</v>
      </c>
      <c r="I571" s="6"/>
      <c r="J571">
        <f t="shared" si="51"/>
        <v>2.4178238902835346E-2</v>
      </c>
      <c r="M571">
        <f t="shared" si="52"/>
        <v>105</v>
      </c>
      <c r="N571">
        <f t="shared" si="53"/>
        <v>1.0000453083466595E-4</v>
      </c>
    </row>
    <row r="572" spans="1:14" x14ac:dyDescent="0.25">
      <c r="A572">
        <v>5</v>
      </c>
      <c r="B572">
        <v>49.994515268307097</v>
      </c>
      <c r="C572">
        <v>1.897</v>
      </c>
      <c r="D572">
        <v>1.7829999999999999</v>
      </c>
      <c r="F572" s="4">
        <f t="shared" si="48"/>
        <v>0.94855691000000009</v>
      </c>
      <c r="G572">
        <f t="shared" si="49"/>
        <v>0.8914022072339155</v>
      </c>
      <c r="H572" s="6">
        <f t="shared" si="50"/>
        <v>5</v>
      </c>
      <c r="I572" s="6"/>
      <c r="J572">
        <f t="shared" si="51"/>
        <v>6.2146050922700341E-2</v>
      </c>
      <c r="M572">
        <f t="shared" si="52"/>
        <v>105</v>
      </c>
      <c r="N572">
        <f t="shared" si="53"/>
        <v>2.5704463797911669E-4</v>
      </c>
    </row>
    <row r="573" spans="1:14" x14ac:dyDescent="0.25">
      <c r="A573">
        <v>5</v>
      </c>
      <c r="B573">
        <v>49.994515268307097</v>
      </c>
      <c r="C573">
        <v>1.903</v>
      </c>
      <c r="D573">
        <v>1.78</v>
      </c>
      <c r="F573" s="4">
        <f t="shared" si="48"/>
        <v>0.95155708999999999</v>
      </c>
      <c r="G573">
        <f t="shared" si="49"/>
        <v>0.8899023717758664</v>
      </c>
      <c r="H573" s="6">
        <f t="shared" si="50"/>
        <v>5</v>
      </c>
      <c r="I573" s="6"/>
      <c r="J573">
        <f t="shared" si="51"/>
        <v>6.6987922860844984E-2</v>
      </c>
      <c r="M573">
        <f t="shared" si="52"/>
        <v>105</v>
      </c>
      <c r="N573">
        <f t="shared" si="53"/>
        <v>2.770712881202445E-4</v>
      </c>
    </row>
    <row r="574" spans="1:14" x14ac:dyDescent="0.25">
      <c r="A574">
        <v>5</v>
      </c>
      <c r="B574">
        <v>49.994515268307097</v>
      </c>
      <c r="C574">
        <v>1.919</v>
      </c>
      <c r="D574">
        <v>1.7938000000000001</v>
      </c>
      <c r="F574" s="4">
        <f t="shared" si="48"/>
        <v>0.95955757000000008</v>
      </c>
      <c r="G574">
        <f t="shared" si="49"/>
        <v>0.89680161488289267</v>
      </c>
      <c r="H574" s="6">
        <f t="shared" si="50"/>
        <v>5</v>
      </c>
      <c r="I574" s="6"/>
      <c r="J574">
        <f t="shared" si="51"/>
        <v>6.7637641174623786E-2</v>
      </c>
      <c r="M574">
        <f t="shared" si="52"/>
        <v>105</v>
      </c>
      <c r="N574">
        <f t="shared" si="53"/>
        <v>2.7975861267705992E-4</v>
      </c>
    </row>
    <row r="575" spans="1:14" x14ac:dyDescent="0.25">
      <c r="A575">
        <v>5</v>
      </c>
      <c r="B575">
        <v>49.994515268307097</v>
      </c>
      <c r="C575">
        <v>1.917</v>
      </c>
      <c r="D575">
        <v>1.7171000000000001</v>
      </c>
      <c r="F575" s="4">
        <f t="shared" si="48"/>
        <v>0.95855751</v>
      </c>
      <c r="G575">
        <f t="shared" si="49"/>
        <v>0.85845582167210122</v>
      </c>
      <c r="H575" s="6">
        <f t="shared" si="50"/>
        <v>5</v>
      </c>
      <c r="I575" s="6"/>
      <c r="J575">
        <f t="shared" si="51"/>
        <v>0.11029434157671397</v>
      </c>
      <c r="M575">
        <f t="shared" si="52"/>
        <v>105</v>
      </c>
      <c r="N575">
        <f t="shared" si="53"/>
        <v>4.5619260887542177E-4</v>
      </c>
    </row>
    <row r="576" spans="1:14" x14ac:dyDescent="0.25">
      <c r="A576">
        <v>5</v>
      </c>
      <c r="B576">
        <v>49.8279525644827</v>
      </c>
      <c r="C576">
        <v>1.94</v>
      </c>
      <c r="D576">
        <v>1.8181</v>
      </c>
      <c r="F576" s="4">
        <f t="shared" si="48"/>
        <v>0.97005819999999998</v>
      </c>
      <c r="G576">
        <f t="shared" si="49"/>
        <v>0.90592200557485991</v>
      </c>
      <c r="H576" s="6">
        <f t="shared" si="50"/>
        <v>5</v>
      </c>
      <c r="I576" s="6"/>
      <c r="J576">
        <f t="shared" si="51"/>
        <v>6.840285392214665E-2</v>
      </c>
      <c r="M576">
        <f t="shared" si="52"/>
        <v>105</v>
      </c>
      <c r="N576">
        <f t="shared" si="53"/>
        <v>2.8292363814116662E-4</v>
      </c>
    </row>
    <row r="577" spans="1:14" x14ac:dyDescent="0.25">
      <c r="A577">
        <v>5</v>
      </c>
      <c r="B577">
        <v>49.8279525644827</v>
      </c>
      <c r="C577">
        <v>1.9019999999999999</v>
      </c>
      <c r="D577">
        <v>1.7642</v>
      </c>
      <c r="F577" s="4">
        <f t="shared" si="48"/>
        <v>0.95105706000000001</v>
      </c>
      <c r="G577">
        <f t="shared" si="49"/>
        <v>0.87906473914260375</v>
      </c>
      <c r="H577" s="6">
        <f t="shared" si="50"/>
        <v>5</v>
      </c>
      <c r="I577" s="6"/>
      <c r="J577">
        <f t="shared" si="51"/>
        <v>7.871551487066912E-2</v>
      </c>
      <c r="M577">
        <f t="shared" si="52"/>
        <v>105</v>
      </c>
      <c r="N577">
        <f t="shared" si="53"/>
        <v>3.2557822617623771E-4</v>
      </c>
    </row>
    <row r="578" spans="1:14" x14ac:dyDescent="0.25">
      <c r="A578">
        <v>5</v>
      </c>
      <c r="B578">
        <v>49.8279525644827</v>
      </c>
      <c r="C578">
        <v>1.921</v>
      </c>
      <c r="D578">
        <v>1.8194999999999999</v>
      </c>
      <c r="F578" s="4">
        <f t="shared" ref="F578:F641" si="54">$E$2*C578/100</f>
        <v>0.96055762999999994</v>
      </c>
      <c r="G578">
        <f t="shared" si="49"/>
        <v>0.90661959691076266</v>
      </c>
      <c r="H578" s="6">
        <f t="shared" si="50"/>
        <v>5</v>
      </c>
      <c r="I578" s="6"/>
      <c r="J578">
        <f t="shared" si="51"/>
        <v>5.7791026306342148E-2</v>
      </c>
      <c r="M578">
        <f t="shared" si="52"/>
        <v>105</v>
      </c>
      <c r="N578">
        <f t="shared" si="53"/>
        <v>2.3903165550828631E-4</v>
      </c>
    </row>
    <row r="579" spans="1:14" x14ac:dyDescent="0.25">
      <c r="A579">
        <v>5</v>
      </c>
      <c r="B579">
        <v>49.8279525644827</v>
      </c>
      <c r="C579">
        <v>1.9039999999999999</v>
      </c>
      <c r="D579">
        <v>1.6734</v>
      </c>
      <c r="F579" s="4">
        <f t="shared" si="54"/>
        <v>0.95205711999999987</v>
      </c>
      <c r="G579">
        <f t="shared" ref="G579:G642" si="55">D579*B579/100</f>
        <v>0.83382095821405355</v>
      </c>
      <c r="H579" s="6">
        <f t="shared" ref="H579:H642" si="56">A579^$K$2</f>
        <v>5</v>
      </c>
      <c r="I579" s="6"/>
      <c r="J579">
        <f t="shared" ref="J579:J642" si="57">-LN(G579/F579)</f>
        <v>0.13260633207981212</v>
      </c>
      <c r="M579">
        <f t="shared" ref="M579:M642" si="58">A579*21</f>
        <v>105</v>
      </c>
      <c r="N579">
        <f t="shared" ref="N579:N642" si="59">-LOG(G579/F579)/M579</f>
        <v>5.4847807893040543E-4</v>
      </c>
    </row>
    <row r="580" spans="1:14" x14ac:dyDescent="0.25">
      <c r="A580">
        <v>5</v>
      </c>
      <c r="B580">
        <v>49.8279525644827</v>
      </c>
      <c r="C580">
        <v>1.9370000000000001</v>
      </c>
      <c r="D580">
        <v>1.7716000000000001</v>
      </c>
      <c r="F580" s="4">
        <f t="shared" si="54"/>
        <v>0.96855811000000003</v>
      </c>
      <c r="G580">
        <f t="shared" si="55"/>
        <v>0.88275200763237549</v>
      </c>
      <c r="H580" s="6">
        <f t="shared" si="56"/>
        <v>5</v>
      </c>
      <c r="I580" s="6"/>
      <c r="J580">
        <f t="shared" si="57"/>
        <v>9.2764171947952709E-2</v>
      </c>
      <c r="M580">
        <f t="shared" si="58"/>
        <v>105</v>
      </c>
      <c r="N580">
        <f t="shared" si="59"/>
        <v>3.8368540947924086E-4</v>
      </c>
    </row>
    <row r="581" spans="1:14" x14ac:dyDescent="0.25">
      <c r="A581">
        <v>5</v>
      </c>
      <c r="B581">
        <v>49.8279525644827</v>
      </c>
      <c r="C581">
        <v>1.9019999999999999</v>
      </c>
      <c r="D581">
        <v>1.7636000000000001</v>
      </c>
      <c r="F581" s="4">
        <f t="shared" si="54"/>
        <v>0.95105706000000001</v>
      </c>
      <c r="G581">
        <f t="shared" si="55"/>
        <v>0.8787657714272169</v>
      </c>
      <c r="H581" s="6">
        <f t="shared" si="56"/>
        <v>5</v>
      </c>
      <c r="I581" s="6"/>
      <c r="J581">
        <f t="shared" si="57"/>
        <v>7.9055670211553006E-2</v>
      </c>
      <c r="M581">
        <f t="shared" si="58"/>
        <v>105</v>
      </c>
      <c r="N581">
        <f t="shared" si="59"/>
        <v>3.2698515558134047E-4</v>
      </c>
    </row>
    <row r="582" spans="1:14" x14ac:dyDescent="0.25">
      <c r="A582">
        <v>5</v>
      </c>
      <c r="B582">
        <v>49.8279525644827</v>
      </c>
      <c r="C582">
        <v>1.8839999999999999</v>
      </c>
      <c r="D582">
        <v>1.7576000000000001</v>
      </c>
      <c r="F582" s="4">
        <f t="shared" si="54"/>
        <v>0.94205651999999995</v>
      </c>
      <c r="G582">
        <f t="shared" si="55"/>
        <v>0.8757760942733479</v>
      </c>
      <c r="H582" s="6">
        <f t="shared" si="56"/>
        <v>5</v>
      </c>
      <c r="I582" s="6"/>
      <c r="J582">
        <f t="shared" si="57"/>
        <v>7.295481465590789E-2</v>
      </c>
      <c r="M582">
        <f t="shared" si="58"/>
        <v>105</v>
      </c>
      <c r="N582">
        <f t="shared" si="59"/>
        <v>3.0175117555557415E-4</v>
      </c>
    </row>
    <row r="583" spans="1:14" x14ac:dyDescent="0.25">
      <c r="A583">
        <v>5</v>
      </c>
      <c r="B583">
        <v>49.8279525644827</v>
      </c>
      <c r="C583">
        <v>1.9159999999999999</v>
      </c>
      <c r="D583">
        <v>1.8152999999999999</v>
      </c>
      <c r="F583" s="4">
        <f t="shared" si="54"/>
        <v>0.95805747999999991</v>
      </c>
      <c r="G583">
        <f t="shared" si="55"/>
        <v>0.90452682290305442</v>
      </c>
      <c r="H583" s="6">
        <f t="shared" si="56"/>
        <v>5</v>
      </c>
      <c r="I583" s="6"/>
      <c r="J583">
        <f t="shared" si="57"/>
        <v>5.749581682442028E-2</v>
      </c>
      <c r="M583">
        <f t="shared" si="58"/>
        <v>105</v>
      </c>
      <c r="N583">
        <f t="shared" si="59"/>
        <v>2.3781062837491311E-4</v>
      </c>
    </row>
    <row r="584" spans="1:14" x14ac:dyDescent="0.25">
      <c r="A584">
        <v>5</v>
      </c>
      <c r="B584">
        <v>49.8279525644827</v>
      </c>
      <c r="C584">
        <v>1.9219999999999999</v>
      </c>
      <c r="D584">
        <v>1.7441</v>
      </c>
      <c r="F584" s="4">
        <f t="shared" si="54"/>
        <v>0.96105766000000004</v>
      </c>
      <c r="G584">
        <f t="shared" si="55"/>
        <v>0.86904932067714269</v>
      </c>
      <c r="H584" s="6">
        <f t="shared" si="56"/>
        <v>5</v>
      </c>
      <c r="I584" s="6"/>
      <c r="J584">
        <f t="shared" si="57"/>
        <v>0.10063452784561508</v>
      </c>
      <c r="M584">
        <f t="shared" si="58"/>
        <v>105</v>
      </c>
      <c r="N584">
        <f t="shared" si="59"/>
        <v>4.1623828697418832E-4</v>
      </c>
    </row>
    <row r="585" spans="1:14" x14ac:dyDescent="0.25">
      <c r="A585">
        <v>5</v>
      </c>
      <c r="B585">
        <v>49.8279525644827</v>
      </c>
      <c r="C585">
        <v>1.883</v>
      </c>
      <c r="D585">
        <v>1.7513000000000001</v>
      </c>
      <c r="F585" s="4">
        <f t="shared" si="54"/>
        <v>0.94155648999999997</v>
      </c>
      <c r="G585">
        <f t="shared" si="55"/>
        <v>0.8726369332617856</v>
      </c>
      <c r="H585" s="6">
        <f t="shared" si="56"/>
        <v>5</v>
      </c>
      <c r="I585" s="6"/>
      <c r="J585">
        <f t="shared" si="57"/>
        <v>7.601476096853349E-2</v>
      </c>
      <c r="M585">
        <f t="shared" si="58"/>
        <v>105</v>
      </c>
      <c r="N585">
        <f t="shared" si="59"/>
        <v>3.1440753554122644E-4</v>
      </c>
    </row>
    <row r="586" spans="1:14" x14ac:dyDescent="0.25">
      <c r="A586">
        <v>5</v>
      </c>
      <c r="B586">
        <v>49.8279525644827</v>
      </c>
      <c r="C586">
        <v>1.9279999999999999</v>
      </c>
      <c r="D586">
        <v>1.8107</v>
      </c>
      <c r="F586" s="4">
        <f t="shared" si="54"/>
        <v>0.96405783999999994</v>
      </c>
      <c r="G586">
        <f t="shared" si="55"/>
        <v>0.90223473708508817</v>
      </c>
      <c r="H586" s="6">
        <f t="shared" si="56"/>
        <v>5</v>
      </c>
      <c r="I586" s="6"/>
      <c r="J586">
        <f t="shared" si="57"/>
        <v>6.6276565933893986E-2</v>
      </c>
      <c r="M586">
        <f t="shared" si="58"/>
        <v>105</v>
      </c>
      <c r="N586">
        <f t="shared" si="59"/>
        <v>2.7412901775797333E-4</v>
      </c>
    </row>
    <row r="587" spans="1:14" x14ac:dyDescent="0.25">
      <c r="A587">
        <v>5</v>
      </c>
      <c r="B587">
        <v>49.8279525644827</v>
      </c>
      <c r="C587">
        <v>1.911</v>
      </c>
      <c r="D587">
        <v>1.7673000000000001</v>
      </c>
      <c r="F587" s="4">
        <f t="shared" si="54"/>
        <v>0.95555732999999998</v>
      </c>
      <c r="G587">
        <f t="shared" si="55"/>
        <v>0.88060940567210277</v>
      </c>
      <c r="H587" s="6">
        <f t="shared" si="56"/>
        <v>5</v>
      </c>
      <c r="I587" s="6"/>
      <c r="J587">
        <f t="shared" si="57"/>
        <v>8.1680587634521629E-2</v>
      </c>
      <c r="M587">
        <f t="shared" si="58"/>
        <v>105</v>
      </c>
      <c r="N587">
        <f t="shared" si="59"/>
        <v>3.3784217607893071E-4</v>
      </c>
    </row>
    <row r="588" spans="1:14" x14ac:dyDescent="0.25">
      <c r="A588">
        <v>5</v>
      </c>
      <c r="B588">
        <v>49.8279525644827</v>
      </c>
      <c r="C588">
        <v>1.9259999999999999</v>
      </c>
      <c r="D588">
        <v>1.8015000000000001</v>
      </c>
      <c r="F588" s="4">
        <f t="shared" si="54"/>
        <v>0.96305778000000009</v>
      </c>
      <c r="G588">
        <f t="shared" si="55"/>
        <v>0.897650565449156</v>
      </c>
      <c r="H588" s="6">
        <f t="shared" si="56"/>
        <v>5</v>
      </c>
      <c r="I588" s="6"/>
      <c r="J588">
        <f t="shared" si="57"/>
        <v>7.0332542759922789E-2</v>
      </c>
      <c r="M588">
        <f t="shared" si="58"/>
        <v>105</v>
      </c>
      <c r="N588">
        <f t="shared" si="59"/>
        <v>2.9090509732246638E-4</v>
      </c>
    </row>
    <row r="589" spans="1:14" x14ac:dyDescent="0.25">
      <c r="A589">
        <v>5</v>
      </c>
      <c r="B589">
        <v>49.8279525644827</v>
      </c>
      <c r="C589">
        <v>1.919</v>
      </c>
      <c r="D589">
        <v>1.8197000000000001</v>
      </c>
      <c r="F589" s="4">
        <f t="shared" si="54"/>
        <v>0.95955757000000008</v>
      </c>
      <c r="G589">
        <f t="shared" si="55"/>
        <v>0.90671925281589172</v>
      </c>
      <c r="H589" s="6">
        <f t="shared" si="56"/>
        <v>5</v>
      </c>
      <c r="I589" s="6"/>
      <c r="J589">
        <f t="shared" si="57"/>
        <v>5.6639445278502912E-2</v>
      </c>
      <c r="M589">
        <f t="shared" si="58"/>
        <v>105</v>
      </c>
      <c r="N589">
        <f t="shared" si="59"/>
        <v>2.3426855754776193E-4</v>
      </c>
    </row>
    <row r="590" spans="1:14" x14ac:dyDescent="0.25">
      <c r="A590">
        <v>5</v>
      </c>
      <c r="B590">
        <v>49.8279525644827</v>
      </c>
      <c r="C590">
        <v>1.9179999999999999</v>
      </c>
      <c r="D590">
        <v>1.7887</v>
      </c>
      <c r="F590" s="4">
        <f t="shared" si="54"/>
        <v>0.95905753999999999</v>
      </c>
      <c r="G590">
        <f t="shared" si="55"/>
        <v>0.89127258752090199</v>
      </c>
      <c r="H590" s="6">
        <f t="shared" si="56"/>
        <v>5</v>
      </c>
      <c r="I590" s="6"/>
      <c r="J590">
        <f t="shared" si="57"/>
        <v>7.3300758034183414E-2</v>
      </c>
      <c r="M590">
        <f t="shared" si="58"/>
        <v>105</v>
      </c>
      <c r="N590">
        <f t="shared" si="59"/>
        <v>3.0318204508163145E-4</v>
      </c>
    </row>
    <row r="591" spans="1:14" x14ac:dyDescent="0.25">
      <c r="A591">
        <v>5</v>
      </c>
      <c r="B591">
        <v>49.8279525644827</v>
      </c>
      <c r="C591">
        <v>1.8879999999999999</v>
      </c>
      <c r="D591">
        <v>1.7071000000000001</v>
      </c>
      <c r="F591" s="4">
        <f t="shared" si="54"/>
        <v>0.94405664</v>
      </c>
      <c r="G591">
        <f t="shared" si="55"/>
        <v>0.85061297822828419</v>
      </c>
      <c r="H591" s="6">
        <f t="shared" si="56"/>
        <v>5</v>
      </c>
      <c r="I591" s="6"/>
      <c r="J591">
        <f t="shared" si="57"/>
        <v>0.10422892390873874</v>
      </c>
      <c r="M591">
        <f t="shared" si="58"/>
        <v>105</v>
      </c>
      <c r="N591">
        <f t="shared" si="59"/>
        <v>4.3110520484075377E-4</v>
      </c>
    </row>
    <row r="592" spans="1:14" x14ac:dyDescent="0.25">
      <c r="A592">
        <v>5</v>
      </c>
      <c r="B592">
        <v>49.8279525644827</v>
      </c>
      <c r="C592">
        <v>1.911</v>
      </c>
      <c r="D592">
        <v>1.7104999999999999</v>
      </c>
      <c r="F592" s="4">
        <f t="shared" si="54"/>
        <v>0.95555732999999998</v>
      </c>
      <c r="G592">
        <f t="shared" si="55"/>
        <v>0.85230712861547664</v>
      </c>
      <c r="H592" s="6">
        <f t="shared" si="56"/>
        <v>5</v>
      </c>
      <c r="I592" s="6"/>
      <c r="J592">
        <f t="shared" si="57"/>
        <v>0.11434782041261349</v>
      </c>
      <c r="M592">
        <f t="shared" si="58"/>
        <v>105</v>
      </c>
      <c r="N592">
        <f t="shared" si="59"/>
        <v>4.7295835640821007E-4</v>
      </c>
    </row>
    <row r="593" spans="1:14" x14ac:dyDescent="0.25">
      <c r="A593">
        <v>5</v>
      </c>
      <c r="B593">
        <v>49.8279525644827</v>
      </c>
      <c r="C593">
        <v>1.925</v>
      </c>
      <c r="D593">
        <v>1.7750999999999999</v>
      </c>
      <c r="F593" s="4">
        <f t="shared" si="54"/>
        <v>0.96255774999999999</v>
      </c>
      <c r="G593">
        <f t="shared" si="55"/>
        <v>0.88449598597213241</v>
      </c>
      <c r="H593" s="6">
        <f t="shared" si="56"/>
        <v>5</v>
      </c>
      <c r="I593" s="6"/>
      <c r="J593">
        <f t="shared" si="57"/>
        <v>8.4576088961126436E-2</v>
      </c>
      <c r="M593">
        <f t="shared" si="58"/>
        <v>105</v>
      </c>
      <c r="N593">
        <f t="shared" si="59"/>
        <v>3.4981836892167381E-4</v>
      </c>
    </row>
    <row r="594" spans="1:14" x14ac:dyDescent="0.25">
      <c r="A594">
        <v>5</v>
      </c>
      <c r="B594">
        <v>49.8279525644827</v>
      </c>
      <c r="C594">
        <v>1.9379999999999999</v>
      </c>
      <c r="D594">
        <v>1.7825</v>
      </c>
      <c r="F594" s="4">
        <f t="shared" si="54"/>
        <v>0.9690581399999999</v>
      </c>
      <c r="G594">
        <f t="shared" si="55"/>
        <v>0.88818325446190416</v>
      </c>
      <c r="H594" s="6">
        <f t="shared" si="56"/>
        <v>5</v>
      </c>
      <c r="I594" s="6"/>
      <c r="J594">
        <f t="shared" si="57"/>
        <v>8.7146520752260301E-2</v>
      </c>
      <c r="M594">
        <f t="shared" si="58"/>
        <v>105</v>
      </c>
      <c r="N594">
        <f t="shared" si="59"/>
        <v>3.6045002933117969E-4</v>
      </c>
    </row>
    <row r="595" spans="1:14" x14ac:dyDescent="0.25">
      <c r="A595">
        <v>5</v>
      </c>
      <c r="B595">
        <v>49.8279525644827</v>
      </c>
      <c r="C595">
        <v>1.893</v>
      </c>
      <c r="D595">
        <v>1.7528999999999999</v>
      </c>
      <c r="F595" s="4">
        <f t="shared" si="54"/>
        <v>0.94655679000000004</v>
      </c>
      <c r="G595">
        <f t="shared" si="55"/>
        <v>0.87343418050281729</v>
      </c>
      <c r="H595" s="6">
        <f t="shared" si="56"/>
        <v>5</v>
      </c>
      <c r="I595" s="6"/>
      <c r="J595">
        <f t="shared" si="57"/>
        <v>8.0398193570821688E-2</v>
      </c>
      <c r="M595">
        <f t="shared" si="58"/>
        <v>105</v>
      </c>
      <c r="N595">
        <f t="shared" si="59"/>
        <v>3.3253801735997485E-4</v>
      </c>
    </row>
    <row r="596" spans="1:14" x14ac:dyDescent="0.25">
      <c r="A596">
        <v>6</v>
      </c>
      <c r="B596">
        <v>46.2905235803089</v>
      </c>
      <c r="C596">
        <v>1.9041999999999999</v>
      </c>
      <c r="D596">
        <v>1.4182999999999999</v>
      </c>
      <c r="F596" s="4">
        <f t="shared" si="54"/>
        <v>0.95215712599999991</v>
      </c>
      <c r="G596">
        <f t="shared" si="55"/>
        <v>0.65653849593952107</v>
      </c>
      <c r="H596" s="6">
        <f t="shared" si="56"/>
        <v>6</v>
      </c>
      <c r="I596" s="6">
        <f>MEDIAN(J596:J656)</f>
        <v>0.16618115327018554</v>
      </c>
      <c r="J596">
        <f t="shared" si="57"/>
        <v>0.37174873932708452</v>
      </c>
      <c r="M596">
        <f t="shared" si="58"/>
        <v>126</v>
      </c>
      <c r="N596">
        <f t="shared" si="59"/>
        <v>1.2813367154305014E-3</v>
      </c>
    </row>
    <row r="597" spans="1:14" x14ac:dyDescent="0.25">
      <c r="A597">
        <v>6</v>
      </c>
      <c r="B597">
        <v>48.931746153619002</v>
      </c>
      <c r="C597">
        <v>1.8896999999999999</v>
      </c>
      <c r="D597">
        <v>1.7197</v>
      </c>
      <c r="F597" s="4">
        <f t="shared" si="54"/>
        <v>0.94490669099999991</v>
      </c>
      <c r="G597">
        <f t="shared" si="55"/>
        <v>0.84147923860378593</v>
      </c>
      <c r="H597" s="6">
        <f t="shared" si="56"/>
        <v>6</v>
      </c>
      <c r="I597" s="6"/>
      <c r="J597">
        <f t="shared" si="57"/>
        <v>0.11592484150054083</v>
      </c>
      <c r="M597">
        <f t="shared" si="58"/>
        <v>126</v>
      </c>
      <c r="N597">
        <f t="shared" si="59"/>
        <v>3.9956761094598389E-4</v>
      </c>
    </row>
    <row r="598" spans="1:14" x14ac:dyDescent="0.25">
      <c r="A598">
        <v>6</v>
      </c>
      <c r="B598">
        <v>48.931746153619002</v>
      </c>
      <c r="C598">
        <v>1.9054</v>
      </c>
      <c r="D598">
        <v>1.6740999999999999</v>
      </c>
      <c r="F598" s="4">
        <f t="shared" si="54"/>
        <v>0.95275716200000005</v>
      </c>
      <c r="G598">
        <f t="shared" si="55"/>
        <v>0.81916636235773566</v>
      </c>
      <c r="H598" s="6">
        <f t="shared" si="56"/>
        <v>6</v>
      </c>
      <c r="I598" s="6"/>
      <c r="J598">
        <f t="shared" si="57"/>
        <v>0.15107286504564163</v>
      </c>
      <c r="M598">
        <f t="shared" si="58"/>
        <v>126</v>
      </c>
      <c r="N598">
        <f t="shared" si="59"/>
        <v>5.2071517186219694E-4</v>
      </c>
    </row>
    <row r="599" spans="1:14" x14ac:dyDescent="0.25">
      <c r="A599">
        <v>6</v>
      </c>
      <c r="B599">
        <v>48.931746153619002</v>
      </c>
      <c r="C599">
        <v>1.9175</v>
      </c>
      <c r="D599">
        <v>1.7277</v>
      </c>
      <c r="F599" s="4">
        <f t="shared" si="54"/>
        <v>0.95880752499999999</v>
      </c>
      <c r="G599">
        <f t="shared" si="55"/>
        <v>0.84539377829607543</v>
      </c>
      <c r="H599" s="6">
        <f t="shared" si="56"/>
        <v>6</v>
      </c>
      <c r="I599" s="6"/>
      <c r="J599">
        <f t="shared" si="57"/>
        <v>0.12588782225537656</v>
      </c>
      <c r="M599">
        <f t="shared" si="58"/>
        <v>126</v>
      </c>
      <c r="N599">
        <f t="shared" si="59"/>
        <v>4.3390782971688426E-4</v>
      </c>
    </row>
    <row r="600" spans="1:14" x14ac:dyDescent="0.25">
      <c r="A600">
        <v>6</v>
      </c>
      <c r="B600">
        <v>48.931746153619002</v>
      </c>
      <c r="C600">
        <v>1.9118999999999999</v>
      </c>
      <c r="D600">
        <v>1.6695</v>
      </c>
      <c r="F600" s="4">
        <f t="shared" si="54"/>
        <v>0.95600735700000006</v>
      </c>
      <c r="G600">
        <f t="shared" si="55"/>
        <v>0.81691550203466923</v>
      </c>
      <c r="H600" s="6">
        <f t="shared" si="56"/>
        <v>6</v>
      </c>
      <c r="I600" s="6"/>
      <c r="J600">
        <f t="shared" si="57"/>
        <v>0.15722994379935062</v>
      </c>
      <c r="M600">
        <f t="shared" si="58"/>
        <v>126</v>
      </c>
      <c r="N600">
        <f t="shared" si="59"/>
        <v>5.4193727763505062E-4</v>
      </c>
    </row>
    <row r="601" spans="1:14" x14ac:dyDescent="0.25">
      <c r="A601">
        <v>6</v>
      </c>
      <c r="B601">
        <v>48.931746153619002</v>
      </c>
      <c r="C601">
        <v>1.8815999999999999</v>
      </c>
      <c r="D601">
        <v>1.6284000000000001</v>
      </c>
      <c r="F601" s="4">
        <f t="shared" si="54"/>
        <v>0.94085644800000001</v>
      </c>
      <c r="G601">
        <f t="shared" si="55"/>
        <v>0.79680455436553188</v>
      </c>
      <c r="H601" s="6">
        <f t="shared" si="56"/>
        <v>6</v>
      </c>
      <c r="I601" s="6"/>
      <c r="J601">
        <f t="shared" si="57"/>
        <v>0.16618115327018554</v>
      </c>
      <c r="M601">
        <f t="shared" si="58"/>
        <v>126</v>
      </c>
      <c r="N601">
        <f t="shared" si="59"/>
        <v>5.727901417584136E-4</v>
      </c>
    </row>
    <row r="602" spans="1:14" x14ac:dyDescent="0.25">
      <c r="A602">
        <v>6</v>
      </c>
      <c r="B602">
        <v>48.931746153619002</v>
      </c>
      <c r="C602">
        <v>1.911</v>
      </c>
      <c r="D602">
        <v>1.7104999999999999</v>
      </c>
      <c r="F602" s="4">
        <f t="shared" si="54"/>
        <v>0.95555732999999998</v>
      </c>
      <c r="G602">
        <f t="shared" si="55"/>
        <v>0.83697751795765296</v>
      </c>
      <c r="H602" s="6">
        <f t="shared" si="56"/>
        <v>6</v>
      </c>
      <c r="I602" s="6"/>
      <c r="J602">
        <f t="shared" si="57"/>
        <v>0.13249755201731539</v>
      </c>
      <c r="M602">
        <f t="shared" si="58"/>
        <v>126</v>
      </c>
      <c r="N602">
        <f t="shared" si="59"/>
        <v>4.5669012465721542E-4</v>
      </c>
    </row>
    <row r="603" spans="1:14" x14ac:dyDescent="0.25">
      <c r="A603">
        <v>6</v>
      </c>
      <c r="B603">
        <v>48.931746153619002</v>
      </c>
      <c r="C603">
        <v>1.9096</v>
      </c>
      <c r="D603">
        <v>1.6788000000000001</v>
      </c>
      <c r="F603" s="4">
        <f t="shared" si="54"/>
        <v>0.95485728800000003</v>
      </c>
      <c r="G603">
        <f t="shared" si="55"/>
        <v>0.82146615442695592</v>
      </c>
      <c r="H603" s="6">
        <f t="shared" si="56"/>
        <v>6</v>
      </c>
      <c r="I603" s="6"/>
      <c r="J603">
        <f t="shared" si="57"/>
        <v>0.15047115575988604</v>
      </c>
      <c r="M603">
        <f t="shared" si="58"/>
        <v>126</v>
      </c>
      <c r="N603">
        <f t="shared" si="59"/>
        <v>5.1864121136605728E-4</v>
      </c>
    </row>
    <row r="604" spans="1:14" x14ac:dyDescent="0.25">
      <c r="A604">
        <v>6</v>
      </c>
      <c r="B604">
        <v>48.931746153619002</v>
      </c>
      <c r="C604">
        <v>1.8841000000000001</v>
      </c>
      <c r="D604">
        <v>1.6883999999999999</v>
      </c>
      <c r="F604" s="4">
        <f t="shared" si="54"/>
        <v>0.94210652300000008</v>
      </c>
      <c r="G604">
        <f t="shared" si="55"/>
        <v>0.82616360205770323</v>
      </c>
      <c r="H604" s="6">
        <f t="shared" si="56"/>
        <v>6</v>
      </c>
      <c r="I604" s="6"/>
      <c r="J604">
        <f t="shared" si="57"/>
        <v>0.1313255305703129</v>
      </c>
      <c r="M604">
        <f t="shared" si="58"/>
        <v>126</v>
      </c>
      <c r="N604">
        <f t="shared" si="59"/>
        <v>4.5265042269606118E-4</v>
      </c>
    </row>
    <row r="605" spans="1:14" x14ac:dyDescent="0.25">
      <c r="A605">
        <v>6</v>
      </c>
      <c r="B605">
        <v>48.931746153619002</v>
      </c>
      <c r="C605">
        <v>1.9060999999999999</v>
      </c>
      <c r="D605">
        <v>1.7612000000000001</v>
      </c>
      <c r="F605" s="4">
        <f t="shared" si="54"/>
        <v>0.95310718299999986</v>
      </c>
      <c r="G605">
        <f t="shared" si="55"/>
        <v>0.86178591325753784</v>
      </c>
      <c r="H605" s="6">
        <f t="shared" si="56"/>
        <v>6</v>
      </c>
      <c r="I605" s="6"/>
      <c r="J605">
        <f t="shared" si="57"/>
        <v>0.10072048704812993</v>
      </c>
      <c r="M605">
        <f t="shared" si="58"/>
        <v>126</v>
      </c>
      <c r="N605">
        <f t="shared" si="59"/>
        <v>3.4716152174294265E-4</v>
      </c>
    </row>
    <row r="606" spans="1:14" x14ac:dyDescent="0.25">
      <c r="A606">
        <v>6</v>
      </c>
      <c r="B606">
        <v>46.0119611375247</v>
      </c>
      <c r="C606">
        <v>1.8945000000000001</v>
      </c>
      <c r="D606">
        <v>1.6719999999999999</v>
      </c>
      <c r="F606" s="4">
        <f t="shared" si="54"/>
        <v>0.94730683500000001</v>
      </c>
      <c r="G606">
        <f t="shared" si="55"/>
        <v>0.769319990219413</v>
      </c>
      <c r="H606" s="6">
        <f t="shared" si="56"/>
        <v>6</v>
      </c>
      <c r="I606" s="6"/>
      <c r="J606">
        <f t="shared" si="57"/>
        <v>0.20811605302490443</v>
      </c>
      <c r="M606">
        <f t="shared" si="58"/>
        <v>126</v>
      </c>
      <c r="N606">
        <f t="shared" si="59"/>
        <v>7.1733058273175051E-4</v>
      </c>
    </row>
    <row r="607" spans="1:14" x14ac:dyDescent="0.25">
      <c r="A607">
        <v>6</v>
      </c>
      <c r="B607">
        <v>46.0119611375247</v>
      </c>
      <c r="C607">
        <v>1.9077999999999999</v>
      </c>
      <c r="D607">
        <v>1.67</v>
      </c>
      <c r="F607" s="4">
        <f t="shared" si="54"/>
        <v>0.95395723399999999</v>
      </c>
      <c r="G607">
        <f t="shared" si="55"/>
        <v>0.76839975099666247</v>
      </c>
      <c r="H607" s="6">
        <f t="shared" si="56"/>
        <v>6</v>
      </c>
      <c r="I607" s="6"/>
      <c r="J607">
        <f t="shared" si="57"/>
        <v>0.21630873551120269</v>
      </c>
      <c r="M607">
        <f t="shared" si="58"/>
        <v>126</v>
      </c>
      <c r="N607">
        <f t="shared" si="59"/>
        <v>7.4556896999988331E-4</v>
      </c>
    </row>
    <row r="608" spans="1:14" x14ac:dyDescent="0.25">
      <c r="A608">
        <v>6</v>
      </c>
      <c r="B608">
        <v>46.0119611375247</v>
      </c>
      <c r="C608">
        <v>1.9205000000000001</v>
      </c>
      <c r="D608">
        <v>1.7238</v>
      </c>
      <c r="F608" s="4">
        <f t="shared" si="54"/>
        <v>0.96030761500000006</v>
      </c>
      <c r="G608">
        <f t="shared" si="55"/>
        <v>0.79315418608865074</v>
      </c>
      <c r="H608" s="6">
        <f t="shared" si="56"/>
        <v>6</v>
      </c>
      <c r="I608" s="6"/>
      <c r="J608">
        <f t="shared" si="57"/>
        <v>0.19123602878355656</v>
      </c>
      <c r="M608">
        <f t="shared" si="58"/>
        <v>126</v>
      </c>
      <c r="N608">
        <f t="shared" si="59"/>
        <v>6.5914882572849244E-4</v>
      </c>
    </row>
    <row r="609" spans="1:14" x14ac:dyDescent="0.25">
      <c r="A609">
        <v>6</v>
      </c>
      <c r="B609">
        <v>46.0119611375247</v>
      </c>
      <c r="C609">
        <v>1.909</v>
      </c>
      <c r="D609">
        <v>1.6684000000000001</v>
      </c>
      <c r="F609" s="4">
        <f t="shared" si="54"/>
        <v>0.95455727000000001</v>
      </c>
      <c r="G609">
        <f t="shared" si="55"/>
        <v>0.76766355961846211</v>
      </c>
      <c r="H609" s="6">
        <f t="shared" si="56"/>
        <v>6</v>
      </c>
      <c r="I609" s="6"/>
      <c r="J609">
        <f t="shared" si="57"/>
        <v>0.21789607761385318</v>
      </c>
      <c r="M609">
        <f t="shared" si="58"/>
        <v>126</v>
      </c>
      <c r="N609">
        <f t="shared" si="59"/>
        <v>7.5104019155602475E-4</v>
      </c>
    </row>
    <row r="610" spans="1:14" x14ac:dyDescent="0.25">
      <c r="A610">
        <v>6</v>
      </c>
      <c r="B610">
        <v>46.0119611375247</v>
      </c>
      <c r="C610">
        <v>1.9233</v>
      </c>
      <c r="D610">
        <v>1.6460999999999999</v>
      </c>
      <c r="F610" s="4">
        <f t="shared" si="54"/>
        <v>0.96170769899999997</v>
      </c>
      <c r="G610">
        <f t="shared" si="55"/>
        <v>0.75740289228479396</v>
      </c>
      <c r="H610" s="6">
        <f t="shared" si="56"/>
        <v>6</v>
      </c>
      <c r="I610" s="6"/>
      <c r="J610">
        <f t="shared" si="57"/>
        <v>0.23881522313917783</v>
      </c>
      <c r="M610">
        <f t="shared" si="58"/>
        <v>126</v>
      </c>
      <c r="N610">
        <f t="shared" si="59"/>
        <v>8.2314391749078346E-4</v>
      </c>
    </row>
    <row r="611" spans="1:14" x14ac:dyDescent="0.25">
      <c r="A611">
        <v>6</v>
      </c>
      <c r="B611">
        <v>46.0119611375247</v>
      </c>
      <c r="C611">
        <v>1.9126000000000001</v>
      </c>
      <c r="D611">
        <v>1.6912</v>
      </c>
      <c r="F611" s="4">
        <f t="shared" si="54"/>
        <v>0.95635737799999998</v>
      </c>
      <c r="G611">
        <f t="shared" si="55"/>
        <v>0.77815428675781773</v>
      </c>
      <c r="H611" s="6">
        <f t="shared" si="56"/>
        <v>6</v>
      </c>
      <c r="I611" s="6"/>
      <c r="J611">
        <f t="shared" si="57"/>
        <v>0.2062068530103649</v>
      </c>
      <c r="M611">
        <f t="shared" si="58"/>
        <v>126</v>
      </c>
      <c r="N611">
        <f t="shared" si="59"/>
        <v>7.1074998724632093E-4</v>
      </c>
    </row>
    <row r="612" spans="1:14" x14ac:dyDescent="0.25">
      <c r="A612">
        <v>6</v>
      </c>
      <c r="B612">
        <v>46.0119611375247</v>
      </c>
      <c r="C612">
        <v>1.9021999999999999</v>
      </c>
      <c r="D612">
        <v>1.6628000000000001</v>
      </c>
      <c r="F612" s="4">
        <f t="shared" si="54"/>
        <v>0.95115706599999994</v>
      </c>
      <c r="G612">
        <f t="shared" si="55"/>
        <v>0.7650868897947608</v>
      </c>
      <c r="H612" s="6">
        <f t="shared" si="56"/>
        <v>6</v>
      </c>
      <c r="I612" s="6"/>
      <c r="J612">
        <f t="shared" si="57"/>
        <v>0.21768979888069845</v>
      </c>
      <c r="M612">
        <f t="shared" si="58"/>
        <v>126</v>
      </c>
      <c r="N612">
        <f t="shared" si="59"/>
        <v>7.5032919381361923E-4</v>
      </c>
    </row>
    <row r="613" spans="1:14" x14ac:dyDescent="0.25">
      <c r="A613">
        <v>6</v>
      </c>
      <c r="B613">
        <v>46.0119611375247</v>
      </c>
      <c r="C613">
        <v>1.9136</v>
      </c>
      <c r="D613">
        <v>1.7096</v>
      </c>
      <c r="F613" s="4">
        <f t="shared" si="54"/>
        <v>0.95685740800000008</v>
      </c>
      <c r="G613">
        <f t="shared" si="55"/>
        <v>0.78662048760712222</v>
      </c>
      <c r="H613" s="6">
        <f t="shared" si="56"/>
        <v>6</v>
      </c>
      <c r="I613" s="6"/>
      <c r="J613">
        <f t="shared" si="57"/>
        <v>0.19590847596227073</v>
      </c>
      <c r="M613">
        <f t="shared" si="58"/>
        <v>126</v>
      </c>
      <c r="N613">
        <f t="shared" si="59"/>
        <v>6.7525373070230195E-4</v>
      </c>
    </row>
    <row r="614" spans="1:14" x14ac:dyDescent="0.25">
      <c r="A614">
        <v>6</v>
      </c>
      <c r="B614">
        <v>46.0119611375247</v>
      </c>
      <c r="C614">
        <v>1.9443999999999999</v>
      </c>
      <c r="D614">
        <v>1.7310000000000001</v>
      </c>
      <c r="F614" s="4">
        <f t="shared" si="54"/>
        <v>0.972258332</v>
      </c>
      <c r="G614">
        <f t="shared" si="55"/>
        <v>0.79646704729055262</v>
      </c>
      <c r="H614" s="6">
        <f t="shared" si="56"/>
        <v>6</v>
      </c>
      <c r="I614" s="6"/>
      <c r="J614">
        <f t="shared" si="57"/>
        <v>0.19943578620598698</v>
      </c>
      <c r="M614">
        <f t="shared" si="58"/>
        <v>126</v>
      </c>
      <c r="N614">
        <f t="shared" si="59"/>
        <v>6.874115987563239E-4</v>
      </c>
    </row>
    <row r="615" spans="1:14" x14ac:dyDescent="0.25">
      <c r="A615">
        <v>6</v>
      </c>
      <c r="B615">
        <v>46.0119611375247</v>
      </c>
      <c r="C615">
        <v>1.8828</v>
      </c>
      <c r="D615">
        <v>1.6658999999999999</v>
      </c>
      <c r="F615" s="4">
        <f t="shared" si="54"/>
        <v>0.94145648400000004</v>
      </c>
      <c r="G615">
        <f t="shared" si="55"/>
        <v>0.766513260590024</v>
      </c>
      <c r="H615" s="6">
        <f t="shared" si="56"/>
        <v>6</v>
      </c>
      <c r="I615" s="6"/>
      <c r="J615">
        <f t="shared" si="57"/>
        <v>0.20557612882221182</v>
      </c>
      <c r="M615">
        <f t="shared" si="58"/>
        <v>126</v>
      </c>
      <c r="N615">
        <f t="shared" si="59"/>
        <v>7.0857601871840198E-4</v>
      </c>
    </row>
    <row r="616" spans="1:14" x14ac:dyDescent="0.25">
      <c r="A616">
        <v>6</v>
      </c>
      <c r="B616">
        <v>46.0119611375247</v>
      </c>
      <c r="C616">
        <v>1.897</v>
      </c>
      <c r="D616">
        <v>1.6459999999999999</v>
      </c>
      <c r="F616" s="4">
        <f t="shared" si="54"/>
        <v>0.94855691000000009</v>
      </c>
      <c r="G616">
        <f t="shared" si="55"/>
        <v>0.75735688032365656</v>
      </c>
      <c r="H616" s="6">
        <f t="shared" si="56"/>
        <v>6</v>
      </c>
      <c r="I616" s="6"/>
      <c r="J616">
        <f t="shared" si="57"/>
        <v>0.22510720490889494</v>
      </c>
      <c r="M616">
        <f t="shared" si="58"/>
        <v>126</v>
      </c>
      <c r="N616">
        <f t="shared" si="59"/>
        <v>7.7589537244918789E-4</v>
      </c>
    </row>
    <row r="617" spans="1:14" x14ac:dyDescent="0.25">
      <c r="A617">
        <v>6</v>
      </c>
      <c r="B617">
        <v>46.0119611375247</v>
      </c>
      <c r="C617">
        <v>1.9007000000000001</v>
      </c>
      <c r="D617">
        <v>1.6322000000000001</v>
      </c>
      <c r="F617" s="4">
        <f t="shared" si="54"/>
        <v>0.95040702100000007</v>
      </c>
      <c r="G617">
        <f t="shared" si="55"/>
        <v>0.75100722968667821</v>
      </c>
      <c r="H617" s="6">
        <f t="shared" si="56"/>
        <v>6</v>
      </c>
      <c r="I617" s="6"/>
      <c r="J617">
        <f t="shared" si="57"/>
        <v>0.23547505753254527</v>
      </c>
      <c r="M617">
        <f t="shared" si="58"/>
        <v>126</v>
      </c>
      <c r="N617">
        <f t="shared" si="59"/>
        <v>8.1163109612885048E-4</v>
      </c>
    </row>
    <row r="618" spans="1:14" x14ac:dyDescent="0.25">
      <c r="A618">
        <v>6</v>
      </c>
      <c r="B618">
        <v>46.0119611375247</v>
      </c>
      <c r="C618">
        <v>1.9073</v>
      </c>
      <c r="D618">
        <v>1.6765000000000001</v>
      </c>
      <c r="F618" s="4">
        <f t="shared" si="54"/>
        <v>0.95370721900000011</v>
      </c>
      <c r="G618">
        <f t="shared" si="55"/>
        <v>0.77139052847060174</v>
      </c>
      <c r="H618" s="6">
        <f t="shared" si="56"/>
        <v>6</v>
      </c>
      <c r="I618" s="6"/>
      <c r="J618">
        <f t="shared" si="57"/>
        <v>0.21216195868699342</v>
      </c>
      <c r="M618">
        <f t="shared" si="58"/>
        <v>126</v>
      </c>
      <c r="N618">
        <f t="shared" si="59"/>
        <v>7.312759359329121E-4</v>
      </c>
    </row>
    <row r="619" spans="1:14" x14ac:dyDescent="0.25">
      <c r="A619">
        <v>6</v>
      </c>
      <c r="B619">
        <v>46.0119611375247</v>
      </c>
      <c r="C619">
        <v>1.9076</v>
      </c>
      <c r="D619">
        <v>1.7414000000000001</v>
      </c>
      <c r="F619" s="4">
        <f t="shared" si="54"/>
        <v>0.95385722799999995</v>
      </c>
      <c r="G619">
        <f t="shared" si="55"/>
        <v>0.80125229124885522</v>
      </c>
      <c r="H619" s="6">
        <f t="shared" si="56"/>
        <v>6</v>
      </c>
      <c r="I619" s="6"/>
      <c r="J619">
        <f t="shared" si="57"/>
        <v>0.17433813624044966</v>
      </c>
      <c r="M619">
        <f t="shared" si="58"/>
        <v>126</v>
      </c>
      <c r="N619">
        <f t="shared" si="59"/>
        <v>6.0090548059146527E-4</v>
      </c>
    </row>
    <row r="620" spans="1:14" x14ac:dyDescent="0.25">
      <c r="A620">
        <v>6</v>
      </c>
      <c r="B620">
        <v>46.0119611375247</v>
      </c>
      <c r="C620">
        <v>1.9359999999999999</v>
      </c>
      <c r="D620">
        <v>1.6657999999999999</v>
      </c>
      <c r="F620" s="4">
        <f t="shared" si="54"/>
        <v>0.96805808000000004</v>
      </c>
      <c r="G620">
        <f t="shared" si="55"/>
        <v>0.76646724862888649</v>
      </c>
      <c r="H620" s="6">
        <f t="shared" si="56"/>
        <v>6</v>
      </c>
      <c r="I620" s="6"/>
      <c r="J620">
        <f t="shared" si="57"/>
        <v>0.23350011654617808</v>
      </c>
      <c r="M620">
        <f t="shared" si="58"/>
        <v>126</v>
      </c>
      <c r="N620">
        <f t="shared" si="59"/>
        <v>8.0482390587120094E-4</v>
      </c>
    </row>
    <row r="621" spans="1:14" x14ac:dyDescent="0.25">
      <c r="A621">
        <v>6</v>
      </c>
      <c r="B621">
        <v>46.0119611375247</v>
      </c>
      <c r="C621">
        <v>1.8968</v>
      </c>
      <c r="D621">
        <v>1.6248</v>
      </c>
      <c r="F621" s="4">
        <f t="shared" si="54"/>
        <v>0.94845690400000005</v>
      </c>
      <c r="G621">
        <f t="shared" si="55"/>
        <v>0.7476023445625013</v>
      </c>
      <c r="H621" s="6">
        <f t="shared" si="56"/>
        <v>6</v>
      </c>
      <c r="I621" s="6"/>
      <c r="J621">
        <f t="shared" si="57"/>
        <v>0.23796514069591668</v>
      </c>
      <c r="M621">
        <f t="shared" si="58"/>
        <v>126</v>
      </c>
      <c r="N621">
        <f t="shared" si="59"/>
        <v>8.2021386896482195E-4</v>
      </c>
    </row>
    <row r="622" spans="1:14" x14ac:dyDescent="0.25">
      <c r="A622">
        <v>6</v>
      </c>
      <c r="B622">
        <v>46.0119611375247</v>
      </c>
      <c r="C622">
        <v>1.9196</v>
      </c>
      <c r="D622">
        <v>1.6515</v>
      </c>
      <c r="F622" s="4">
        <f t="shared" si="54"/>
        <v>0.95985758799999998</v>
      </c>
      <c r="G622">
        <f t="shared" si="55"/>
        <v>0.75988753818622046</v>
      </c>
      <c r="H622" s="6">
        <f t="shared" si="56"/>
        <v>6</v>
      </c>
      <c r="I622" s="6"/>
      <c r="J622">
        <f t="shared" si="57"/>
        <v>0.2336144813641419</v>
      </c>
      <c r="M622">
        <f t="shared" si="58"/>
        <v>126</v>
      </c>
      <c r="N622">
        <f t="shared" si="59"/>
        <v>8.0521809642172132E-4</v>
      </c>
    </row>
    <row r="623" spans="1:14" x14ac:dyDescent="0.25">
      <c r="A623">
        <v>6</v>
      </c>
      <c r="B623">
        <v>47.3976044650503</v>
      </c>
      <c r="C623">
        <v>1.9059999999999999</v>
      </c>
      <c r="D623">
        <v>1.6521999999999999</v>
      </c>
      <c r="F623" s="4">
        <f t="shared" si="54"/>
        <v>0.95305717999999995</v>
      </c>
      <c r="G623">
        <f t="shared" si="55"/>
        <v>0.78310322097156104</v>
      </c>
      <c r="H623" s="6">
        <f t="shared" si="56"/>
        <v>6</v>
      </c>
      <c r="I623" s="6"/>
      <c r="J623">
        <f t="shared" si="57"/>
        <v>0.19641038700207239</v>
      </c>
      <c r="M623">
        <f t="shared" si="58"/>
        <v>126</v>
      </c>
      <c r="N623">
        <f t="shared" si="59"/>
        <v>6.7698370844033497E-4</v>
      </c>
    </row>
    <row r="624" spans="1:14" x14ac:dyDescent="0.25">
      <c r="A624">
        <v>6</v>
      </c>
      <c r="B624">
        <v>47.3976044650503</v>
      </c>
      <c r="C624">
        <v>1.925</v>
      </c>
      <c r="D624">
        <v>1.6912</v>
      </c>
      <c r="F624" s="4">
        <f t="shared" si="54"/>
        <v>0.96255774999999999</v>
      </c>
      <c r="G624">
        <f t="shared" si="55"/>
        <v>0.8015882867129307</v>
      </c>
      <c r="H624" s="6">
        <f t="shared" si="56"/>
        <v>6</v>
      </c>
      <c r="I624" s="6"/>
      <c r="J624">
        <f t="shared" si="57"/>
        <v>0.18299894652224133</v>
      </c>
      <c r="M624">
        <f t="shared" si="58"/>
        <v>126</v>
      </c>
      <c r="N624">
        <f t="shared" si="59"/>
        <v>6.3075740213267993E-4</v>
      </c>
    </row>
    <row r="625" spans="1:14" x14ac:dyDescent="0.25">
      <c r="A625">
        <v>6</v>
      </c>
      <c r="B625">
        <v>47.3976044650503</v>
      </c>
      <c r="C625">
        <v>1.8843000000000001</v>
      </c>
      <c r="D625">
        <v>1.6413</v>
      </c>
      <c r="F625" s="4">
        <f t="shared" si="54"/>
        <v>0.94220652900000001</v>
      </c>
      <c r="G625">
        <f t="shared" si="55"/>
        <v>0.77793688208487055</v>
      </c>
      <c r="H625" s="6">
        <f t="shared" si="56"/>
        <v>6</v>
      </c>
      <c r="I625" s="6"/>
      <c r="J625">
        <f t="shared" si="57"/>
        <v>0.1915791033068848</v>
      </c>
      <c r="M625">
        <f t="shared" si="58"/>
        <v>126</v>
      </c>
      <c r="N625">
        <f t="shared" si="59"/>
        <v>6.603313286837547E-4</v>
      </c>
    </row>
    <row r="626" spans="1:14" x14ac:dyDescent="0.25">
      <c r="A626">
        <v>6</v>
      </c>
      <c r="B626">
        <v>47.3976044650503</v>
      </c>
      <c r="C626">
        <v>1.8919999999999999</v>
      </c>
      <c r="D626">
        <v>1.65</v>
      </c>
      <c r="F626" s="4">
        <f t="shared" si="54"/>
        <v>0.94605675999999983</v>
      </c>
      <c r="G626">
        <f t="shared" si="55"/>
        <v>0.78206047367332987</v>
      </c>
      <c r="H626" s="6">
        <f t="shared" si="56"/>
        <v>6</v>
      </c>
      <c r="I626" s="6"/>
      <c r="J626">
        <f t="shared" si="57"/>
        <v>0.19037049763352715</v>
      </c>
      <c r="M626">
        <f t="shared" si="58"/>
        <v>126</v>
      </c>
      <c r="N626">
        <f t="shared" si="59"/>
        <v>6.5616552888426115E-4</v>
      </c>
    </row>
    <row r="627" spans="1:14" x14ac:dyDescent="0.25">
      <c r="A627">
        <v>6</v>
      </c>
      <c r="B627">
        <v>47.3976044650503</v>
      </c>
      <c r="C627">
        <v>1.8959999999999999</v>
      </c>
      <c r="D627">
        <v>1.6712</v>
      </c>
      <c r="F627" s="4">
        <f t="shared" si="54"/>
        <v>0.94805687999999988</v>
      </c>
      <c r="G627">
        <f t="shared" si="55"/>
        <v>0.79210876581992062</v>
      </c>
      <c r="H627" s="6">
        <f t="shared" si="56"/>
        <v>6</v>
      </c>
      <c r="I627" s="6"/>
      <c r="J627">
        <f t="shared" si="57"/>
        <v>0.17971578748894093</v>
      </c>
      <c r="M627">
        <f t="shared" si="58"/>
        <v>126</v>
      </c>
      <c r="N627">
        <f t="shared" si="59"/>
        <v>6.1944106997892465E-4</v>
      </c>
    </row>
    <row r="628" spans="1:14" x14ac:dyDescent="0.25">
      <c r="A628">
        <v>6</v>
      </c>
      <c r="B628">
        <v>47.3976044650503</v>
      </c>
      <c r="C628">
        <v>1.9241999999999999</v>
      </c>
      <c r="D628">
        <v>1.7029000000000001</v>
      </c>
      <c r="F628" s="4">
        <f t="shared" si="54"/>
        <v>0.96215772599999994</v>
      </c>
      <c r="G628">
        <f t="shared" si="55"/>
        <v>0.80713380643534161</v>
      </c>
      <c r="H628" s="6">
        <f t="shared" si="56"/>
        <v>6</v>
      </c>
      <c r="I628" s="6"/>
      <c r="J628">
        <f t="shared" si="57"/>
        <v>0.17568893181093512</v>
      </c>
      <c r="M628">
        <f t="shared" si="58"/>
        <v>126</v>
      </c>
      <c r="N628">
        <f t="shared" si="59"/>
        <v>6.0556137791242706E-4</v>
      </c>
    </row>
    <row r="629" spans="1:14" x14ac:dyDescent="0.25">
      <c r="A629">
        <v>6</v>
      </c>
      <c r="B629">
        <v>47.3976044650503</v>
      </c>
      <c r="C629">
        <v>1.9182999999999999</v>
      </c>
      <c r="D629">
        <v>1.6808000000000001</v>
      </c>
      <c r="F629" s="4">
        <f t="shared" si="54"/>
        <v>0.95920754899999994</v>
      </c>
      <c r="G629">
        <f t="shared" si="55"/>
        <v>0.79665893584856551</v>
      </c>
      <c r="H629" s="6">
        <f t="shared" si="56"/>
        <v>6</v>
      </c>
      <c r="I629" s="6"/>
      <c r="J629">
        <f t="shared" si="57"/>
        <v>0.18568082152783125</v>
      </c>
      <c r="M629">
        <f t="shared" si="58"/>
        <v>126</v>
      </c>
      <c r="N629">
        <f t="shared" si="59"/>
        <v>6.4000123956190185E-4</v>
      </c>
    </row>
    <row r="630" spans="1:14" x14ac:dyDescent="0.25">
      <c r="A630">
        <v>6</v>
      </c>
      <c r="B630">
        <v>47.3976044650503</v>
      </c>
      <c r="C630">
        <v>1.9157</v>
      </c>
      <c r="D630">
        <v>1.7</v>
      </c>
      <c r="F630" s="4">
        <f t="shared" si="54"/>
        <v>0.95790747100000007</v>
      </c>
      <c r="G630">
        <f t="shared" si="55"/>
        <v>0.80575927590585505</v>
      </c>
      <c r="H630" s="6">
        <f t="shared" si="56"/>
        <v>6</v>
      </c>
      <c r="I630" s="6"/>
      <c r="J630">
        <f t="shared" si="57"/>
        <v>0.17296615494307799</v>
      </c>
      <c r="M630">
        <f t="shared" si="58"/>
        <v>126</v>
      </c>
      <c r="N630">
        <f t="shared" si="59"/>
        <v>5.9617656069683848E-4</v>
      </c>
    </row>
    <row r="631" spans="1:14" x14ac:dyDescent="0.25">
      <c r="A631">
        <v>6</v>
      </c>
      <c r="B631">
        <v>47.3976044650503</v>
      </c>
      <c r="C631">
        <v>1.8980999999999999</v>
      </c>
      <c r="D631">
        <v>1.7473000000000001</v>
      </c>
      <c r="F631" s="4">
        <f t="shared" si="54"/>
        <v>0.94910694299999987</v>
      </c>
      <c r="G631">
        <f t="shared" si="55"/>
        <v>0.82817834281782399</v>
      </c>
      <c r="H631" s="6">
        <f t="shared" si="56"/>
        <v>6</v>
      </c>
      <c r="I631" s="6"/>
      <c r="J631">
        <f t="shared" si="57"/>
        <v>0.13629296139228522</v>
      </c>
      <c r="M631">
        <f t="shared" si="58"/>
        <v>126</v>
      </c>
      <c r="N631">
        <f t="shared" si="59"/>
        <v>4.6977207186446363E-4</v>
      </c>
    </row>
    <row r="632" spans="1:14" x14ac:dyDescent="0.25">
      <c r="A632">
        <v>6</v>
      </c>
      <c r="B632">
        <v>47.3976044650503</v>
      </c>
      <c r="C632">
        <v>1.9186000000000001</v>
      </c>
      <c r="D632">
        <v>1.7269000000000001</v>
      </c>
      <c r="F632" s="4">
        <f t="shared" si="54"/>
        <v>0.95935755800000011</v>
      </c>
      <c r="G632">
        <f t="shared" si="55"/>
        <v>0.81850923150695365</v>
      </c>
      <c r="H632" s="6">
        <f t="shared" si="56"/>
        <v>6</v>
      </c>
      <c r="I632" s="6"/>
      <c r="J632">
        <f t="shared" si="57"/>
        <v>0.15877917470955297</v>
      </c>
      <c r="M632">
        <f t="shared" si="58"/>
        <v>126</v>
      </c>
      <c r="N632">
        <f t="shared" si="59"/>
        <v>5.4727713823421594E-4</v>
      </c>
    </row>
    <row r="633" spans="1:14" x14ac:dyDescent="0.25">
      <c r="A633">
        <v>6</v>
      </c>
      <c r="B633">
        <v>47.3976044650503</v>
      </c>
      <c r="C633">
        <v>1.9152</v>
      </c>
      <c r="D633">
        <v>1.5217000000000001</v>
      </c>
      <c r="F633" s="4">
        <f t="shared" si="54"/>
        <v>0.95765745600000007</v>
      </c>
      <c r="G633">
        <f t="shared" si="55"/>
        <v>0.72124934714467048</v>
      </c>
      <c r="H633" s="6">
        <f t="shared" si="56"/>
        <v>6</v>
      </c>
      <c r="I633" s="6"/>
      <c r="J633">
        <f t="shared" si="57"/>
        <v>0.2835052397939698</v>
      </c>
      <c r="M633">
        <f t="shared" si="58"/>
        <v>126</v>
      </c>
      <c r="N633">
        <f t="shared" si="59"/>
        <v>9.7718064470777221E-4</v>
      </c>
    </row>
    <row r="634" spans="1:14" x14ac:dyDescent="0.25">
      <c r="A634">
        <v>6</v>
      </c>
      <c r="B634">
        <v>47.3976044650503</v>
      </c>
      <c r="C634">
        <v>1.9192</v>
      </c>
      <c r="D634">
        <v>1.681</v>
      </c>
      <c r="F634" s="4">
        <f t="shared" si="54"/>
        <v>0.95965757600000001</v>
      </c>
      <c r="G634">
        <f t="shared" si="55"/>
        <v>0.79675373105749558</v>
      </c>
      <c r="H634" s="6">
        <f t="shared" si="56"/>
        <v>6</v>
      </c>
      <c r="I634" s="6"/>
      <c r="J634">
        <f t="shared" si="57"/>
        <v>0.18603089303319911</v>
      </c>
      <c r="M634">
        <f t="shared" si="58"/>
        <v>126</v>
      </c>
      <c r="N634">
        <f t="shared" si="59"/>
        <v>6.4120785958613066E-4</v>
      </c>
    </row>
    <row r="635" spans="1:14" x14ac:dyDescent="0.25">
      <c r="A635">
        <v>6</v>
      </c>
      <c r="B635">
        <v>49.694720491391799</v>
      </c>
      <c r="C635">
        <v>1.9350000000000001</v>
      </c>
      <c r="D635">
        <v>1.7642</v>
      </c>
      <c r="F635" s="4">
        <f t="shared" si="54"/>
        <v>0.96755805000000006</v>
      </c>
      <c r="G635">
        <f t="shared" si="55"/>
        <v>0.87671425890913413</v>
      </c>
      <c r="H635" s="6">
        <f t="shared" si="56"/>
        <v>6</v>
      </c>
      <c r="I635" s="6"/>
      <c r="J635">
        <f t="shared" si="57"/>
        <v>9.8594300344783517E-2</v>
      </c>
      <c r="M635">
        <f t="shared" si="58"/>
        <v>126</v>
      </c>
      <c r="N635">
        <f t="shared" si="59"/>
        <v>3.3983302053056639E-4</v>
      </c>
    </row>
    <row r="636" spans="1:14" x14ac:dyDescent="0.25">
      <c r="A636">
        <v>6</v>
      </c>
      <c r="B636">
        <v>49.694720491391799</v>
      </c>
      <c r="C636">
        <v>1.9390000000000001</v>
      </c>
      <c r="D636">
        <v>1.7806999999999999</v>
      </c>
      <c r="F636" s="4">
        <f t="shared" si="54"/>
        <v>0.96955817</v>
      </c>
      <c r="G636">
        <f t="shared" si="55"/>
        <v>0.88491388779021374</v>
      </c>
      <c r="H636" s="6">
        <f t="shared" si="56"/>
        <v>6</v>
      </c>
      <c r="I636" s="6"/>
      <c r="J636">
        <f t="shared" si="57"/>
        <v>9.1350134540950895E-2</v>
      </c>
      <c r="M636">
        <f t="shared" si="58"/>
        <v>126</v>
      </c>
      <c r="N636">
        <f t="shared" si="59"/>
        <v>3.1486396311313191E-4</v>
      </c>
    </row>
    <row r="637" spans="1:14" x14ac:dyDescent="0.25">
      <c r="A637">
        <v>6</v>
      </c>
      <c r="B637">
        <v>49.694720491391799</v>
      </c>
      <c r="C637">
        <v>1.921</v>
      </c>
      <c r="D637">
        <v>1.7204999999999999</v>
      </c>
      <c r="F637" s="4">
        <f t="shared" si="54"/>
        <v>0.96055762999999994</v>
      </c>
      <c r="G637">
        <f t="shared" si="55"/>
        <v>0.85499766605439587</v>
      </c>
      <c r="H637" s="6">
        <f t="shared" si="56"/>
        <v>6</v>
      </c>
      <c r="I637" s="6"/>
      <c r="J637">
        <f t="shared" si="57"/>
        <v>0.11641524123658932</v>
      </c>
      <c r="M637">
        <f t="shared" si="58"/>
        <v>126</v>
      </c>
      <c r="N637">
        <f t="shared" si="59"/>
        <v>4.0125791173402093E-4</v>
      </c>
    </row>
    <row r="638" spans="1:14" x14ac:dyDescent="0.25">
      <c r="A638">
        <v>6</v>
      </c>
      <c r="B638">
        <v>49.694720491391799</v>
      </c>
      <c r="C638">
        <v>1.913</v>
      </c>
      <c r="D638">
        <v>1.7222</v>
      </c>
      <c r="F638" s="4">
        <f t="shared" si="54"/>
        <v>0.95655738999999995</v>
      </c>
      <c r="G638">
        <f t="shared" si="55"/>
        <v>0.85584247630274957</v>
      </c>
      <c r="H638" s="6">
        <f t="shared" si="56"/>
        <v>6</v>
      </c>
      <c r="I638" s="6"/>
      <c r="J638">
        <f t="shared" si="57"/>
        <v>0.11125445088375581</v>
      </c>
      <c r="M638">
        <f t="shared" si="58"/>
        <v>126</v>
      </c>
      <c r="N638">
        <f t="shared" si="59"/>
        <v>3.8346979449199612E-4</v>
      </c>
    </row>
    <row r="639" spans="1:14" x14ac:dyDescent="0.25">
      <c r="A639">
        <v>6</v>
      </c>
      <c r="B639">
        <v>49.694720491391799</v>
      </c>
      <c r="C639">
        <v>1.9119999999999999</v>
      </c>
      <c r="D639">
        <v>1.7818000000000001</v>
      </c>
      <c r="F639" s="4">
        <f t="shared" si="54"/>
        <v>0.95605735999999997</v>
      </c>
      <c r="G639">
        <f t="shared" si="55"/>
        <v>0.88546052971561906</v>
      </c>
      <c r="H639" s="6">
        <f t="shared" si="56"/>
        <v>6</v>
      </c>
      <c r="I639" s="6"/>
      <c r="J639">
        <f t="shared" si="57"/>
        <v>7.6710029030371038E-2</v>
      </c>
      <c r="M639">
        <f t="shared" si="58"/>
        <v>126</v>
      </c>
      <c r="N639">
        <f t="shared" si="59"/>
        <v>2.644027167819714E-4</v>
      </c>
    </row>
    <row r="640" spans="1:14" x14ac:dyDescent="0.25">
      <c r="A640">
        <v>6</v>
      </c>
      <c r="B640">
        <v>49.694720491391799</v>
      </c>
      <c r="C640">
        <v>1.9200999999999999</v>
      </c>
      <c r="D640">
        <v>1.7121</v>
      </c>
      <c r="F640" s="4">
        <f t="shared" si="54"/>
        <v>0.96010760299999998</v>
      </c>
      <c r="G640">
        <f t="shared" si="55"/>
        <v>0.85082330953311891</v>
      </c>
      <c r="H640" s="6">
        <f t="shared" si="56"/>
        <v>6</v>
      </c>
      <c r="I640" s="6"/>
      <c r="J640">
        <f t="shared" si="57"/>
        <v>0.12084088449366659</v>
      </c>
      <c r="M640">
        <f t="shared" si="58"/>
        <v>126</v>
      </c>
      <c r="N640">
        <f t="shared" si="59"/>
        <v>4.165121374913304E-4</v>
      </c>
    </row>
    <row r="641" spans="1:14" x14ac:dyDescent="0.25">
      <c r="A641">
        <v>6</v>
      </c>
      <c r="B641">
        <v>49.694720491391799</v>
      </c>
      <c r="C641">
        <v>1.9287000000000001</v>
      </c>
      <c r="D641">
        <v>1.7225999999999999</v>
      </c>
      <c r="F641" s="4">
        <f t="shared" si="54"/>
        <v>0.96440786100000009</v>
      </c>
      <c r="G641">
        <f t="shared" si="55"/>
        <v>0.85604125518471508</v>
      </c>
      <c r="H641" s="6">
        <f t="shared" si="56"/>
        <v>6</v>
      </c>
      <c r="I641" s="6"/>
      <c r="J641">
        <f t="shared" si="57"/>
        <v>0.11919572716624537</v>
      </c>
      <c r="M641">
        <f t="shared" si="58"/>
        <v>126</v>
      </c>
      <c r="N641">
        <f t="shared" si="59"/>
        <v>4.1084163948211023E-4</v>
      </c>
    </row>
    <row r="642" spans="1:14" x14ac:dyDescent="0.25">
      <c r="A642">
        <v>6</v>
      </c>
      <c r="B642">
        <v>49.694720491391799</v>
      </c>
      <c r="C642">
        <v>1.9012</v>
      </c>
      <c r="D642">
        <v>1.7317</v>
      </c>
      <c r="F642" s="4">
        <f t="shared" ref="F642:F705" si="60">$E$2*C642/100</f>
        <v>0.95065703600000007</v>
      </c>
      <c r="G642">
        <f t="shared" si="55"/>
        <v>0.86056347474943184</v>
      </c>
      <c r="H642" s="6">
        <f t="shared" si="56"/>
        <v>6</v>
      </c>
      <c r="I642" s="6"/>
      <c r="J642">
        <f t="shared" si="57"/>
        <v>9.9565984487317072E-2</v>
      </c>
      <c r="M642">
        <f t="shared" si="58"/>
        <v>126</v>
      </c>
      <c r="N642">
        <f t="shared" si="59"/>
        <v>3.4318220355640137E-4</v>
      </c>
    </row>
    <row r="643" spans="1:14" x14ac:dyDescent="0.25">
      <c r="A643">
        <v>6</v>
      </c>
      <c r="B643">
        <v>49.694720491391799</v>
      </c>
      <c r="C643">
        <v>1.9400999999999999</v>
      </c>
      <c r="D643">
        <v>1.6459999999999999</v>
      </c>
      <c r="F643" s="4">
        <f t="shared" si="60"/>
        <v>0.97010820299999989</v>
      </c>
      <c r="G643">
        <f t="shared" ref="G643:G706" si="61">D643*B643/100</f>
        <v>0.81797509928830892</v>
      </c>
      <c r="H643" s="6">
        <f t="shared" ref="H643:H706" si="62">A643^$K$2</f>
        <v>6</v>
      </c>
      <c r="I643" s="6"/>
      <c r="J643">
        <f t="shared" ref="J643:J706" si="63">-LN(G643/F643)</f>
        <v>0.17057571958920953</v>
      </c>
      <c r="M643">
        <f t="shared" ref="M643:M706" si="64">A643*21</f>
        <v>126</v>
      </c>
      <c r="N643">
        <f t="shared" ref="N643:N706" si="65">-LOG(G643/F643)/M643</f>
        <v>5.8793725209738178E-4</v>
      </c>
    </row>
    <row r="644" spans="1:14" x14ac:dyDescent="0.25">
      <c r="A644">
        <v>6</v>
      </c>
      <c r="B644">
        <v>49.694720491391799</v>
      </c>
      <c r="C644">
        <v>1.9006000000000001</v>
      </c>
      <c r="D644">
        <v>1.6933</v>
      </c>
      <c r="F644" s="4">
        <f t="shared" si="60"/>
        <v>0.95035701799999994</v>
      </c>
      <c r="G644">
        <f t="shared" si="61"/>
        <v>0.84148070208073733</v>
      </c>
      <c r="H644" s="6">
        <f t="shared" si="62"/>
        <v>6</v>
      </c>
      <c r="I644" s="6"/>
      <c r="J644">
        <f t="shared" si="63"/>
        <v>0.12167464181148779</v>
      </c>
      <c r="M644">
        <f t="shared" si="64"/>
        <v>126</v>
      </c>
      <c r="N644">
        <f t="shared" si="65"/>
        <v>4.1938591687526851E-4</v>
      </c>
    </row>
    <row r="645" spans="1:14" x14ac:dyDescent="0.25">
      <c r="A645">
        <v>6</v>
      </c>
      <c r="B645">
        <v>49.694720491391799</v>
      </c>
      <c r="C645">
        <v>1.9177999999999999</v>
      </c>
      <c r="D645">
        <v>1.637</v>
      </c>
      <c r="F645" s="4">
        <f t="shared" si="60"/>
        <v>0.95895753400000006</v>
      </c>
      <c r="G645">
        <f t="shared" si="61"/>
        <v>0.81350257444408369</v>
      </c>
      <c r="H645" s="6">
        <f t="shared" si="62"/>
        <v>6</v>
      </c>
      <c r="I645" s="6"/>
      <c r="J645">
        <f t="shared" si="63"/>
        <v>0.16449770105401382</v>
      </c>
      <c r="M645">
        <f t="shared" si="64"/>
        <v>126</v>
      </c>
      <c r="N645">
        <f t="shared" si="65"/>
        <v>5.6698764963118199E-4</v>
      </c>
    </row>
    <row r="646" spans="1:14" x14ac:dyDescent="0.25">
      <c r="A646">
        <v>6</v>
      </c>
      <c r="B646">
        <v>49.694720491391799</v>
      </c>
      <c r="C646">
        <v>1.8944000000000001</v>
      </c>
      <c r="D646">
        <v>1.7101</v>
      </c>
      <c r="F646" s="4">
        <f t="shared" si="60"/>
        <v>0.9472568320000001</v>
      </c>
      <c r="G646">
        <f t="shared" si="61"/>
        <v>0.84982941512329102</v>
      </c>
      <c r="H646" s="6">
        <f t="shared" si="62"/>
        <v>6</v>
      </c>
      <c r="I646" s="6"/>
      <c r="J646">
        <f t="shared" si="63"/>
        <v>0.10853462107624658</v>
      </c>
      <c r="M646">
        <f t="shared" si="64"/>
        <v>126</v>
      </c>
      <c r="N646">
        <f t="shared" si="65"/>
        <v>3.7409513514979572E-4</v>
      </c>
    </row>
    <row r="647" spans="1:14" x14ac:dyDescent="0.25">
      <c r="A647">
        <v>6</v>
      </c>
      <c r="B647">
        <v>47.616767563417298</v>
      </c>
      <c r="C647">
        <v>1.92</v>
      </c>
      <c r="D647">
        <v>1.7448999999999999</v>
      </c>
      <c r="F647" s="4">
        <f t="shared" si="60"/>
        <v>0.96005759999999996</v>
      </c>
      <c r="G647">
        <f t="shared" si="61"/>
        <v>0.83086497721406838</v>
      </c>
      <c r="H647" s="6">
        <f t="shared" si="62"/>
        <v>6</v>
      </c>
      <c r="I647" s="6"/>
      <c r="J647">
        <f t="shared" si="63"/>
        <v>0.14452598330172345</v>
      </c>
      <c r="M647">
        <f t="shared" si="64"/>
        <v>126</v>
      </c>
      <c r="N647">
        <f t="shared" si="65"/>
        <v>4.9814950031412707E-4</v>
      </c>
    </row>
    <row r="648" spans="1:14" x14ac:dyDescent="0.25">
      <c r="A648">
        <v>6</v>
      </c>
      <c r="B648">
        <v>47.616767563417298</v>
      </c>
      <c r="C648">
        <v>1.905</v>
      </c>
      <c r="D648">
        <v>1.7185999999999999</v>
      </c>
      <c r="F648" s="4">
        <f t="shared" si="60"/>
        <v>0.95255714999999996</v>
      </c>
      <c r="G648">
        <f t="shared" si="61"/>
        <v>0.81834176734488961</v>
      </c>
      <c r="H648" s="6">
        <f t="shared" si="62"/>
        <v>6</v>
      </c>
      <c r="I648" s="6"/>
      <c r="J648">
        <f t="shared" si="63"/>
        <v>0.15187004736575918</v>
      </c>
      <c r="M648">
        <f t="shared" si="64"/>
        <v>126</v>
      </c>
      <c r="N648">
        <f t="shared" si="65"/>
        <v>5.234628852169421E-4</v>
      </c>
    </row>
    <row r="649" spans="1:14" x14ac:dyDescent="0.25">
      <c r="A649">
        <v>6</v>
      </c>
      <c r="B649">
        <v>47.616767563417298</v>
      </c>
      <c r="C649">
        <v>1.8952</v>
      </c>
      <c r="D649">
        <v>1.7246999999999999</v>
      </c>
      <c r="F649" s="4">
        <f t="shared" si="60"/>
        <v>0.94765685599999994</v>
      </c>
      <c r="G649">
        <f t="shared" si="61"/>
        <v>0.82124639016625811</v>
      </c>
      <c r="H649" s="6">
        <f t="shared" si="62"/>
        <v>6</v>
      </c>
      <c r="I649" s="6"/>
      <c r="J649">
        <f t="shared" si="63"/>
        <v>0.14316929623130126</v>
      </c>
      <c r="M649">
        <f t="shared" si="64"/>
        <v>126</v>
      </c>
      <c r="N649">
        <f t="shared" si="65"/>
        <v>4.9347329627957273E-4</v>
      </c>
    </row>
    <row r="650" spans="1:14" x14ac:dyDescent="0.25">
      <c r="A650">
        <v>6</v>
      </c>
      <c r="B650">
        <v>47.616767563417298</v>
      </c>
      <c r="C650">
        <v>1.8925000000000001</v>
      </c>
      <c r="D650">
        <v>1.6742999999999999</v>
      </c>
      <c r="F650" s="4">
        <f t="shared" si="60"/>
        <v>0.94630677500000004</v>
      </c>
      <c r="G650">
        <f t="shared" si="61"/>
        <v>0.79724753931429571</v>
      </c>
      <c r="H650" s="6">
        <f t="shared" si="62"/>
        <v>6</v>
      </c>
      <c r="I650" s="6"/>
      <c r="J650">
        <f t="shared" si="63"/>
        <v>0.17140158353318688</v>
      </c>
      <c r="M650">
        <f t="shared" si="64"/>
        <v>126</v>
      </c>
      <c r="N650">
        <f t="shared" si="65"/>
        <v>5.9078382474557403E-4</v>
      </c>
    </row>
    <row r="651" spans="1:14" x14ac:dyDescent="0.25">
      <c r="A651">
        <v>6</v>
      </c>
      <c r="B651">
        <v>47.616767563417298</v>
      </c>
      <c r="C651">
        <v>1.9119999999999999</v>
      </c>
      <c r="D651">
        <v>1.702</v>
      </c>
      <c r="F651" s="4">
        <f t="shared" si="60"/>
        <v>0.95605735999999997</v>
      </c>
      <c r="G651">
        <f t="shared" si="61"/>
        <v>0.81043738392936238</v>
      </c>
      <c r="H651" s="6">
        <f t="shared" si="62"/>
        <v>6</v>
      </c>
      <c r="I651" s="6"/>
      <c r="J651">
        <f t="shared" si="63"/>
        <v>0.16524382916210761</v>
      </c>
      <c r="M651">
        <f t="shared" si="64"/>
        <v>126</v>
      </c>
      <c r="N651">
        <f t="shared" si="65"/>
        <v>5.695593902671983E-4</v>
      </c>
    </row>
    <row r="652" spans="1:14" x14ac:dyDescent="0.25">
      <c r="A652">
        <v>6</v>
      </c>
      <c r="B652">
        <v>47.616767563417298</v>
      </c>
      <c r="C652">
        <v>1.9037999999999999</v>
      </c>
      <c r="D652">
        <v>1.7416</v>
      </c>
      <c r="F652" s="4">
        <f t="shared" si="60"/>
        <v>0.95195711399999994</v>
      </c>
      <c r="G652">
        <f t="shared" si="61"/>
        <v>0.82929362388447569</v>
      </c>
      <c r="H652" s="6">
        <f t="shared" si="62"/>
        <v>6</v>
      </c>
      <c r="I652" s="6"/>
      <c r="J652">
        <f t="shared" si="63"/>
        <v>0.1379457025809476</v>
      </c>
      <c r="M652">
        <f t="shared" si="64"/>
        <v>126</v>
      </c>
      <c r="N652">
        <f t="shared" si="65"/>
        <v>4.7546870978708506E-4</v>
      </c>
    </row>
    <row r="653" spans="1:14" x14ac:dyDescent="0.25">
      <c r="A653">
        <v>6</v>
      </c>
      <c r="B653">
        <v>47.616767563417298</v>
      </c>
      <c r="C653">
        <v>1.9016</v>
      </c>
      <c r="D653">
        <v>1.7058</v>
      </c>
      <c r="F653" s="4">
        <f t="shared" si="60"/>
        <v>0.95085704800000004</v>
      </c>
      <c r="G653">
        <f t="shared" si="61"/>
        <v>0.81224682109677238</v>
      </c>
      <c r="H653" s="6">
        <f t="shared" si="62"/>
        <v>6</v>
      </c>
      <c r="I653" s="6"/>
      <c r="J653">
        <f t="shared" si="63"/>
        <v>0.15755947284505548</v>
      </c>
      <c r="M653">
        <f t="shared" si="64"/>
        <v>126</v>
      </c>
      <c r="N653">
        <f t="shared" si="65"/>
        <v>5.4307309228724483E-4</v>
      </c>
    </row>
    <row r="654" spans="1:14" x14ac:dyDescent="0.25">
      <c r="A654">
        <v>6</v>
      </c>
      <c r="B654">
        <v>47.616767563417298</v>
      </c>
      <c r="C654">
        <v>1.9096</v>
      </c>
      <c r="D654">
        <v>1.7302999999999999</v>
      </c>
      <c r="F654" s="4">
        <f t="shared" si="60"/>
        <v>0.95485728800000003</v>
      </c>
      <c r="G654">
        <f t="shared" si="61"/>
        <v>0.82391292914980951</v>
      </c>
      <c r="H654" s="6">
        <f t="shared" si="62"/>
        <v>6</v>
      </c>
      <c r="I654" s="6"/>
      <c r="J654">
        <f t="shared" si="63"/>
        <v>0.14749703684609819</v>
      </c>
      <c r="M654">
        <f t="shared" si="64"/>
        <v>126</v>
      </c>
      <c r="N654">
        <f t="shared" si="65"/>
        <v>5.0839007301064338E-4</v>
      </c>
    </row>
    <row r="655" spans="1:14" x14ac:dyDescent="0.25">
      <c r="A655">
        <v>6</v>
      </c>
      <c r="B655">
        <v>47.616767563417298</v>
      </c>
      <c r="C655">
        <v>1.9053</v>
      </c>
      <c r="D655">
        <v>1.7113</v>
      </c>
      <c r="F655" s="4">
        <f t="shared" si="60"/>
        <v>0.95270715900000003</v>
      </c>
      <c r="G655">
        <f t="shared" si="61"/>
        <v>0.81486574331276018</v>
      </c>
      <c r="H655" s="6">
        <f t="shared" si="62"/>
        <v>6</v>
      </c>
      <c r="I655" s="6"/>
      <c r="J655">
        <f t="shared" si="63"/>
        <v>0.15628420557771328</v>
      </c>
      <c r="M655">
        <f t="shared" si="64"/>
        <v>126</v>
      </c>
      <c r="N655">
        <f t="shared" si="65"/>
        <v>5.3867752453201807E-4</v>
      </c>
    </row>
    <row r="656" spans="1:14" x14ac:dyDescent="0.25">
      <c r="A656">
        <v>6</v>
      </c>
      <c r="B656">
        <v>47.616767563417298</v>
      </c>
      <c r="C656">
        <v>1.9181999999999999</v>
      </c>
      <c r="D656">
        <v>1.7573000000000001</v>
      </c>
      <c r="F656" s="4">
        <f t="shared" si="60"/>
        <v>0.95915754600000003</v>
      </c>
      <c r="G656">
        <f t="shared" si="61"/>
        <v>0.83676945639193223</v>
      </c>
      <c r="H656" s="6">
        <f t="shared" si="62"/>
        <v>6</v>
      </c>
      <c r="I656" s="6"/>
      <c r="J656">
        <f t="shared" si="63"/>
        <v>0.13650675077713068</v>
      </c>
      <c r="M656">
        <f t="shared" si="64"/>
        <v>126</v>
      </c>
      <c r="N656">
        <f t="shared" si="65"/>
        <v>4.7050895718293877E-4</v>
      </c>
    </row>
    <row r="657" spans="1:14" x14ac:dyDescent="0.25">
      <c r="A657">
        <v>7</v>
      </c>
      <c r="B657">
        <v>46.984286600313098</v>
      </c>
      <c r="C657">
        <v>1.8829</v>
      </c>
      <c r="D657">
        <v>1.4861</v>
      </c>
      <c r="F657" s="4">
        <f t="shared" si="60"/>
        <v>0.94150648700000006</v>
      </c>
      <c r="G657">
        <f t="shared" si="61"/>
        <v>0.69823348316725287</v>
      </c>
      <c r="H657" s="6">
        <f t="shared" si="62"/>
        <v>7</v>
      </c>
      <c r="I657" s="6">
        <f>MEDIAN(J657:J769)</f>
        <v>0.18114024756359856</v>
      </c>
      <c r="J657">
        <f t="shared" si="63"/>
        <v>0.29892768820888083</v>
      </c>
      <c r="M657">
        <f t="shared" si="64"/>
        <v>147</v>
      </c>
      <c r="N657">
        <f t="shared" si="65"/>
        <v>8.8314724814430407E-4</v>
      </c>
    </row>
    <row r="658" spans="1:14" x14ac:dyDescent="0.25">
      <c r="A658">
        <v>7</v>
      </c>
      <c r="B658">
        <v>46.984286600313098</v>
      </c>
      <c r="C658">
        <v>1.9186000000000001</v>
      </c>
      <c r="D658">
        <v>1.6609</v>
      </c>
      <c r="F658" s="4">
        <f t="shared" si="60"/>
        <v>0.95935755800000011</v>
      </c>
      <c r="G658">
        <f t="shared" si="61"/>
        <v>0.78036201614460021</v>
      </c>
      <c r="H658" s="6">
        <f t="shared" si="62"/>
        <v>7</v>
      </c>
      <c r="I658" s="6"/>
      <c r="J658">
        <f t="shared" si="63"/>
        <v>0.20650591474991589</v>
      </c>
      <c r="M658">
        <f t="shared" si="64"/>
        <v>147</v>
      </c>
      <c r="N658">
        <f t="shared" si="65"/>
        <v>6.1009781806987636E-4</v>
      </c>
    </row>
    <row r="659" spans="1:14" x14ac:dyDescent="0.25">
      <c r="A659">
        <v>7</v>
      </c>
      <c r="B659">
        <v>46.984286600313098</v>
      </c>
      <c r="C659">
        <v>1.9173</v>
      </c>
      <c r="D659">
        <v>1.6079000000000001</v>
      </c>
      <c r="F659" s="4">
        <f t="shared" si="60"/>
        <v>0.95870751900000006</v>
      </c>
      <c r="G659">
        <f t="shared" si="61"/>
        <v>0.75546034424643438</v>
      </c>
      <c r="H659" s="6">
        <f t="shared" si="62"/>
        <v>7</v>
      </c>
      <c r="I659" s="6"/>
      <c r="J659">
        <f t="shared" si="63"/>
        <v>0.23825875204500147</v>
      </c>
      <c r="M659">
        <f t="shared" si="64"/>
        <v>147</v>
      </c>
      <c r="N659">
        <f t="shared" si="65"/>
        <v>7.0390789985237592E-4</v>
      </c>
    </row>
    <row r="660" spans="1:14" x14ac:dyDescent="0.25">
      <c r="A660">
        <v>7</v>
      </c>
      <c r="B660">
        <v>46.984286600313098</v>
      </c>
      <c r="C660">
        <v>1.8996999999999999</v>
      </c>
      <c r="D660">
        <v>1.6701999999999999</v>
      </c>
      <c r="F660" s="4">
        <f t="shared" si="60"/>
        <v>0.94990699099999998</v>
      </c>
      <c r="G660">
        <f t="shared" si="61"/>
        <v>0.78473155479842926</v>
      </c>
      <c r="H660" s="6">
        <f t="shared" si="62"/>
        <v>7</v>
      </c>
      <c r="I660" s="6"/>
      <c r="J660">
        <f t="shared" si="63"/>
        <v>0.19102238470289615</v>
      </c>
      <c r="M660">
        <f t="shared" si="64"/>
        <v>147</v>
      </c>
      <c r="N660">
        <f t="shared" si="65"/>
        <v>5.6435352106440774E-4</v>
      </c>
    </row>
    <row r="661" spans="1:14" x14ac:dyDescent="0.25">
      <c r="A661">
        <v>7</v>
      </c>
      <c r="B661">
        <v>46.984286600313098</v>
      </c>
      <c r="C661">
        <v>1.9080999999999999</v>
      </c>
      <c r="D661">
        <v>1.6520999999999999</v>
      </c>
      <c r="F661" s="4">
        <f t="shared" si="60"/>
        <v>0.95410724299999994</v>
      </c>
      <c r="G661">
        <f t="shared" si="61"/>
        <v>0.77622739892377268</v>
      </c>
      <c r="H661" s="6">
        <f t="shared" si="62"/>
        <v>7</v>
      </c>
      <c r="I661" s="6"/>
      <c r="J661">
        <f t="shared" si="63"/>
        <v>0.20633056207077216</v>
      </c>
      <c r="M661">
        <f t="shared" si="64"/>
        <v>147</v>
      </c>
      <c r="N661">
        <f t="shared" si="65"/>
        <v>6.0957975887981452E-4</v>
      </c>
    </row>
    <row r="662" spans="1:14" x14ac:dyDescent="0.25">
      <c r="A662">
        <v>7</v>
      </c>
      <c r="B662">
        <v>46.984286600313098</v>
      </c>
      <c r="C662">
        <v>1.8888</v>
      </c>
      <c r="D662">
        <v>1.3616999999999999</v>
      </c>
      <c r="F662" s="4">
        <f t="shared" si="60"/>
        <v>0.94445666400000006</v>
      </c>
      <c r="G662">
        <f t="shared" si="61"/>
        <v>0.63978503063646341</v>
      </c>
      <c r="H662" s="6">
        <f t="shared" si="62"/>
        <v>7</v>
      </c>
      <c r="I662" s="6"/>
      <c r="J662">
        <f t="shared" si="63"/>
        <v>0.38947757311179537</v>
      </c>
      <c r="M662">
        <f t="shared" si="64"/>
        <v>147</v>
      </c>
      <c r="N662">
        <f t="shared" si="65"/>
        <v>1.1506664001872317E-3</v>
      </c>
    </row>
    <row r="663" spans="1:14" x14ac:dyDescent="0.25">
      <c r="A663">
        <v>7</v>
      </c>
      <c r="B663">
        <v>46.984286600313098</v>
      </c>
      <c r="C663">
        <v>1.9128000000000001</v>
      </c>
      <c r="D663">
        <v>1.5117</v>
      </c>
      <c r="F663" s="4">
        <f t="shared" si="60"/>
        <v>0.95645738400000002</v>
      </c>
      <c r="G663">
        <f t="shared" si="61"/>
        <v>0.71026146053693306</v>
      </c>
      <c r="H663" s="6">
        <f t="shared" si="62"/>
        <v>7</v>
      </c>
      <c r="I663" s="6"/>
      <c r="J663">
        <f t="shared" si="63"/>
        <v>0.29760307726047458</v>
      </c>
      <c r="M663">
        <f t="shared" si="64"/>
        <v>147</v>
      </c>
      <c r="N663">
        <f t="shared" si="65"/>
        <v>8.7923383844660695E-4</v>
      </c>
    </row>
    <row r="664" spans="1:14" x14ac:dyDescent="0.25">
      <c r="A664">
        <v>7</v>
      </c>
      <c r="B664">
        <v>46.984286600313098</v>
      </c>
      <c r="C664">
        <v>1.9107000000000001</v>
      </c>
      <c r="D664">
        <v>1.3803000000000001</v>
      </c>
      <c r="F664" s="4">
        <f t="shared" si="60"/>
        <v>0.95540732100000003</v>
      </c>
      <c r="G664">
        <f t="shared" si="61"/>
        <v>0.64852410794412174</v>
      </c>
      <c r="H664" s="6">
        <f t="shared" si="62"/>
        <v>7</v>
      </c>
      <c r="I664" s="6"/>
      <c r="J664">
        <f t="shared" si="63"/>
        <v>0.3874385856869188</v>
      </c>
      <c r="M664">
        <f t="shared" si="64"/>
        <v>147</v>
      </c>
      <c r="N664">
        <f t="shared" si="65"/>
        <v>1.1446424478927146E-3</v>
      </c>
    </row>
    <row r="665" spans="1:14" x14ac:dyDescent="0.25">
      <c r="A665">
        <v>7</v>
      </c>
      <c r="B665">
        <v>46.984286600313098</v>
      </c>
      <c r="C665">
        <v>1.917</v>
      </c>
      <c r="D665">
        <v>1.7153</v>
      </c>
      <c r="F665" s="4">
        <f t="shared" si="60"/>
        <v>0.95855751</v>
      </c>
      <c r="G665">
        <f t="shared" si="61"/>
        <v>0.80592146805517062</v>
      </c>
      <c r="H665" s="6">
        <f t="shared" si="62"/>
        <v>7</v>
      </c>
      <c r="I665" s="6"/>
      <c r="J665">
        <f t="shared" si="63"/>
        <v>0.17344325710088673</v>
      </c>
      <c r="M665">
        <f t="shared" si="64"/>
        <v>147</v>
      </c>
      <c r="N665">
        <f t="shared" si="65"/>
        <v>5.1241802368872183E-4</v>
      </c>
    </row>
    <row r="666" spans="1:14" x14ac:dyDescent="0.25">
      <c r="A666">
        <v>7</v>
      </c>
      <c r="B666">
        <v>46.984286600313098</v>
      </c>
      <c r="C666">
        <v>1.9158999999999999</v>
      </c>
      <c r="D666">
        <v>1.4786999999999999</v>
      </c>
      <c r="F666" s="4">
        <f t="shared" si="60"/>
        <v>0.958007477</v>
      </c>
      <c r="G666">
        <f t="shared" si="61"/>
        <v>0.6947566459588298</v>
      </c>
      <c r="H666" s="6">
        <f t="shared" si="62"/>
        <v>7</v>
      </c>
      <c r="I666" s="6"/>
      <c r="J666">
        <f t="shared" si="63"/>
        <v>0.32129394819352658</v>
      </c>
      <c r="M666">
        <f t="shared" si="64"/>
        <v>147</v>
      </c>
      <c r="N666">
        <f t="shared" si="65"/>
        <v>9.4922577394120989E-4</v>
      </c>
    </row>
    <row r="667" spans="1:14" x14ac:dyDescent="0.25">
      <c r="A667">
        <v>7</v>
      </c>
      <c r="B667">
        <v>46.984286600313098</v>
      </c>
      <c r="C667">
        <v>1.9029</v>
      </c>
      <c r="D667">
        <v>1.64</v>
      </c>
      <c r="F667" s="4">
        <f t="shared" si="60"/>
        <v>0.95150708699999997</v>
      </c>
      <c r="G667">
        <f t="shared" si="61"/>
        <v>0.7705423002451347</v>
      </c>
      <c r="H667" s="6">
        <f t="shared" si="62"/>
        <v>7</v>
      </c>
      <c r="I667" s="6"/>
      <c r="J667">
        <f t="shared" si="63"/>
        <v>0.21095258196073879</v>
      </c>
      <c r="M667">
        <f t="shared" si="64"/>
        <v>147</v>
      </c>
      <c r="N667">
        <f t="shared" si="65"/>
        <v>6.2323498155641033E-4</v>
      </c>
    </row>
    <row r="668" spans="1:14" x14ac:dyDescent="0.25">
      <c r="A668">
        <v>7</v>
      </c>
      <c r="B668">
        <v>46.984286600313098</v>
      </c>
      <c r="C668">
        <v>1.9072</v>
      </c>
      <c r="D668">
        <v>1.3620000000000001</v>
      </c>
      <c r="F668" s="4">
        <f t="shared" si="60"/>
        <v>0.95365721599999997</v>
      </c>
      <c r="G668">
        <f t="shared" si="61"/>
        <v>0.63992598349626439</v>
      </c>
      <c r="H668" s="6">
        <f t="shared" si="62"/>
        <v>7</v>
      </c>
      <c r="I668" s="6"/>
      <c r="J668">
        <f t="shared" si="63"/>
        <v>0.3989517756325946</v>
      </c>
      <c r="M668">
        <f t="shared" si="64"/>
        <v>147</v>
      </c>
      <c r="N668">
        <f t="shared" si="65"/>
        <v>1.1786568347125174E-3</v>
      </c>
    </row>
    <row r="669" spans="1:14" x14ac:dyDescent="0.25">
      <c r="A669">
        <v>7</v>
      </c>
      <c r="B669">
        <v>46.984286600313098</v>
      </c>
      <c r="C669">
        <v>1.8936999999999999</v>
      </c>
      <c r="D669">
        <v>1.6081000000000001</v>
      </c>
      <c r="F669" s="4">
        <f t="shared" si="60"/>
        <v>0.94690681099999996</v>
      </c>
      <c r="G669">
        <f t="shared" si="61"/>
        <v>0.75555431281963492</v>
      </c>
      <c r="H669" s="6">
        <f t="shared" si="62"/>
        <v>7</v>
      </c>
      <c r="I669" s="6"/>
      <c r="J669">
        <f t="shared" si="63"/>
        <v>0.22574901487990209</v>
      </c>
      <c r="M669">
        <f t="shared" si="64"/>
        <v>147</v>
      </c>
      <c r="N669">
        <f t="shared" si="65"/>
        <v>6.6694932964242557E-4</v>
      </c>
    </row>
    <row r="670" spans="1:14" x14ac:dyDescent="0.25">
      <c r="A670">
        <v>7</v>
      </c>
      <c r="B670">
        <v>46.984286600313098</v>
      </c>
      <c r="C670">
        <v>1.8973</v>
      </c>
      <c r="D670">
        <v>1.6156999999999999</v>
      </c>
      <c r="F670" s="4">
        <f t="shared" si="60"/>
        <v>0.94870691899999993</v>
      </c>
      <c r="G670">
        <f t="shared" si="61"/>
        <v>0.75912511860125875</v>
      </c>
      <c r="H670" s="6">
        <f t="shared" si="62"/>
        <v>7</v>
      </c>
      <c r="I670" s="6"/>
      <c r="J670">
        <f t="shared" si="63"/>
        <v>0.22293330905832462</v>
      </c>
      <c r="M670">
        <f t="shared" si="64"/>
        <v>147</v>
      </c>
      <c r="N670">
        <f t="shared" si="65"/>
        <v>6.5863065276505176E-4</v>
      </c>
    </row>
    <row r="671" spans="1:14" x14ac:dyDescent="0.25">
      <c r="A671">
        <v>7</v>
      </c>
      <c r="B671">
        <v>46.984286600313098</v>
      </c>
      <c r="C671">
        <v>1.9160999999999999</v>
      </c>
      <c r="D671">
        <v>1.7430000000000001</v>
      </c>
      <c r="F671" s="4">
        <f t="shared" si="60"/>
        <v>0.95810748300000004</v>
      </c>
      <c r="G671">
        <f t="shared" si="61"/>
        <v>0.81893611544345735</v>
      </c>
      <c r="H671" s="6">
        <f t="shared" si="62"/>
        <v>7</v>
      </c>
      <c r="I671" s="6"/>
      <c r="J671">
        <f t="shared" si="63"/>
        <v>0.1569538891866539</v>
      </c>
      <c r="M671">
        <f t="shared" si="64"/>
        <v>147</v>
      </c>
      <c r="N671">
        <f t="shared" si="65"/>
        <v>4.6370209514978402E-4</v>
      </c>
    </row>
    <row r="672" spans="1:14" x14ac:dyDescent="0.25">
      <c r="A672">
        <v>7</v>
      </c>
      <c r="B672">
        <v>46.984286600313098</v>
      </c>
      <c r="C672">
        <v>1.9133</v>
      </c>
      <c r="D672">
        <v>1.6940999999999999</v>
      </c>
      <c r="F672" s="4">
        <f t="shared" si="60"/>
        <v>0.95670739900000001</v>
      </c>
      <c r="G672">
        <f t="shared" si="61"/>
        <v>0.79596079929590413</v>
      </c>
      <c r="H672" s="6">
        <f t="shared" si="62"/>
        <v>7</v>
      </c>
      <c r="I672" s="6"/>
      <c r="J672">
        <f t="shared" si="63"/>
        <v>0.18394765901507817</v>
      </c>
      <c r="M672">
        <f t="shared" si="64"/>
        <v>147</v>
      </c>
      <c r="N672">
        <f t="shared" si="65"/>
        <v>5.4345206305625438E-4</v>
      </c>
    </row>
    <row r="673" spans="1:14" x14ac:dyDescent="0.25">
      <c r="A673">
        <v>7</v>
      </c>
      <c r="B673">
        <v>46.569466316193598</v>
      </c>
      <c r="C673">
        <v>1.8956999999999999</v>
      </c>
      <c r="D673">
        <v>1.4749000000000001</v>
      </c>
      <c r="F673" s="4">
        <f t="shared" si="60"/>
        <v>0.94790687100000004</v>
      </c>
      <c r="G673">
        <f t="shared" si="61"/>
        <v>0.68685305869753943</v>
      </c>
      <c r="H673" s="6">
        <f t="shared" si="62"/>
        <v>7</v>
      </c>
      <c r="I673" s="6"/>
      <c r="J673">
        <f t="shared" si="63"/>
        <v>0.32213587910142294</v>
      </c>
      <c r="M673">
        <f t="shared" si="64"/>
        <v>147</v>
      </c>
      <c r="N673">
        <f t="shared" si="65"/>
        <v>9.5171316133878258E-4</v>
      </c>
    </row>
    <row r="674" spans="1:14" x14ac:dyDescent="0.25">
      <c r="A674">
        <v>7</v>
      </c>
      <c r="B674">
        <v>46.569466316193598</v>
      </c>
      <c r="C674">
        <v>1.9056</v>
      </c>
      <c r="D674">
        <v>1.3494999999999999</v>
      </c>
      <c r="F674" s="4">
        <f t="shared" si="60"/>
        <v>0.95285716799999998</v>
      </c>
      <c r="G674">
        <f t="shared" si="61"/>
        <v>0.6284549479370326</v>
      </c>
      <c r="H674" s="6">
        <f t="shared" si="62"/>
        <v>7</v>
      </c>
      <c r="I674" s="6"/>
      <c r="J674">
        <f t="shared" si="63"/>
        <v>0.41620067266233662</v>
      </c>
      <c r="M674">
        <f t="shared" si="64"/>
        <v>147</v>
      </c>
      <c r="N674">
        <f t="shared" si="65"/>
        <v>1.229616704093023E-3</v>
      </c>
    </row>
    <row r="675" spans="1:14" x14ac:dyDescent="0.25">
      <c r="A675">
        <v>7</v>
      </c>
      <c r="B675">
        <v>46.569466316193598</v>
      </c>
      <c r="C675">
        <v>1.8977999999999999</v>
      </c>
      <c r="D675">
        <v>1.5769</v>
      </c>
      <c r="F675" s="4">
        <f t="shared" si="60"/>
        <v>0.94895693400000003</v>
      </c>
      <c r="G675">
        <f t="shared" si="61"/>
        <v>0.73435391434005681</v>
      </c>
      <c r="H675" s="6">
        <f t="shared" si="62"/>
        <v>7</v>
      </c>
      <c r="I675" s="6"/>
      <c r="J675">
        <f t="shared" si="63"/>
        <v>0.25637233264747727</v>
      </c>
      <c r="M675">
        <f t="shared" si="64"/>
        <v>147</v>
      </c>
      <c r="N675">
        <f t="shared" si="65"/>
        <v>7.57422376744655E-4</v>
      </c>
    </row>
    <row r="676" spans="1:14" x14ac:dyDescent="0.25">
      <c r="A676">
        <v>7</v>
      </c>
      <c r="B676">
        <v>46.569466316193598</v>
      </c>
      <c r="C676">
        <v>1.9003000000000001</v>
      </c>
      <c r="D676">
        <v>1.7576000000000001</v>
      </c>
      <c r="F676" s="4">
        <f t="shared" si="60"/>
        <v>0.9502070090000001</v>
      </c>
      <c r="G676">
        <f t="shared" si="61"/>
        <v>0.81850493997341867</v>
      </c>
      <c r="H676" s="6">
        <f t="shared" si="62"/>
        <v>7</v>
      </c>
      <c r="I676" s="6"/>
      <c r="J676">
        <f t="shared" si="63"/>
        <v>0.14920043287627197</v>
      </c>
      <c r="M676">
        <f t="shared" si="64"/>
        <v>147</v>
      </c>
      <c r="N676">
        <f t="shared" si="65"/>
        <v>4.4079540609347922E-4</v>
      </c>
    </row>
    <row r="677" spans="1:14" x14ac:dyDescent="0.25">
      <c r="A677">
        <v>7</v>
      </c>
      <c r="B677">
        <v>46.569466316193598</v>
      </c>
      <c r="C677">
        <v>1.8947000000000001</v>
      </c>
      <c r="D677">
        <v>1.6828000000000001</v>
      </c>
      <c r="F677" s="4">
        <f t="shared" si="60"/>
        <v>0.94740684099999994</v>
      </c>
      <c r="G677">
        <f t="shared" si="61"/>
        <v>0.78367097916890582</v>
      </c>
      <c r="H677" s="6">
        <f t="shared" si="62"/>
        <v>7</v>
      </c>
      <c r="I677" s="6"/>
      <c r="J677">
        <f t="shared" si="63"/>
        <v>0.18973934844131093</v>
      </c>
      <c r="M677">
        <f t="shared" si="64"/>
        <v>147</v>
      </c>
      <c r="N677">
        <f t="shared" si="65"/>
        <v>5.6056293896584834E-4</v>
      </c>
    </row>
    <row r="678" spans="1:14" x14ac:dyDescent="0.25">
      <c r="A678">
        <v>7</v>
      </c>
      <c r="B678">
        <v>46.569466316193598</v>
      </c>
      <c r="C678">
        <v>1.9059999999999999</v>
      </c>
      <c r="D678">
        <v>1.3132999999999999</v>
      </c>
      <c r="F678" s="4">
        <f t="shared" si="60"/>
        <v>0.95305717999999995</v>
      </c>
      <c r="G678">
        <f t="shared" si="61"/>
        <v>0.61159680113057047</v>
      </c>
      <c r="H678" s="6">
        <f t="shared" si="62"/>
        <v>7</v>
      </c>
      <c r="I678" s="6"/>
      <c r="J678">
        <f t="shared" si="63"/>
        <v>0.44360165814239361</v>
      </c>
      <c r="M678">
        <f t="shared" si="64"/>
        <v>147</v>
      </c>
      <c r="N678">
        <f t="shared" si="65"/>
        <v>1.3105697434991446E-3</v>
      </c>
    </row>
    <row r="679" spans="1:14" x14ac:dyDescent="0.25">
      <c r="A679">
        <v>7</v>
      </c>
      <c r="B679">
        <v>46.569466316193598</v>
      </c>
      <c r="C679">
        <v>1.9091</v>
      </c>
      <c r="D679">
        <v>1.2536</v>
      </c>
      <c r="F679" s="4">
        <f t="shared" si="60"/>
        <v>0.95460727300000003</v>
      </c>
      <c r="G679">
        <f t="shared" si="61"/>
        <v>0.5837948297398029</v>
      </c>
      <c r="H679" s="6">
        <f t="shared" si="62"/>
        <v>7</v>
      </c>
      <c r="I679" s="6"/>
      <c r="J679">
        <f t="shared" si="63"/>
        <v>0.49175042127816293</v>
      </c>
      <c r="M679">
        <f t="shared" si="64"/>
        <v>147</v>
      </c>
      <c r="N679">
        <f t="shared" si="65"/>
        <v>1.4528196900320109E-3</v>
      </c>
    </row>
    <row r="680" spans="1:14" x14ac:dyDescent="0.25">
      <c r="A680">
        <v>7</v>
      </c>
      <c r="B680">
        <v>46.569466316193598</v>
      </c>
      <c r="C680">
        <v>1.9125000000000001</v>
      </c>
      <c r="D680">
        <v>1.5862000000000001</v>
      </c>
      <c r="F680" s="4">
        <f t="shared" si="60"/>
        <v>0.95630737500000007</v>
      </c>
      <c r="G680">
        <f t="shared" si="61"/>
        <v>0.73868487470746291</v>
      </c>
      <c r="H680" s="6">
        <f t="shared" si="62"/>
        <v>7</v>
      </c>
      <c r="I680" s="6"/>
      <c r="J680">
        <f t="shared" si="63"/>
        <v>0.25820797457083194</v>
      </c>
      <c r="M680">
        <f t="shared" si="64"/>
        <v>147</v>
      </c>
      <c r="N680">
        <f t="shared" si="65"/>
        <v>7.6284556829610533E-4</v>
      </c>
    </row>
    <row r="681" spans="1:14" x14ac:dyDescent="0.25">
      <c r="A681">
        <v>7</v>
      </c>
      <c r="B681">
        <v>46.569466316193598</v>
      </c>
      <c r="C681">
        <v>1.9195</v>
      </c>
      <c r="D681">
        <v>1.5994999999999999</v>
      </c>
      <c r="F681" s="4">
        <f t="shared" si="60"/>
        <v>0.95980758499999996</v>
      </c>
      <c r="G681">
        <f t="shared" si="61"/>
        <v>0.74487861372751651</v>
      </c>
      <c r="H681" s="6">
        <f t="shared" si="62"/>
        <v>7</v>
      </c>
      <c r="I681" s="6"/>
      <c r="J681">
        <f t="shared" si="63"/>
        <v>0.25351156157064009</v>
      </c>
      <c r="M681">
        <f t="shared" si="64"/>
        <v>147</v>
      </c>
      <c r="N681">
        <f t="shared" si="65"/>
        <v>7.4897055978779224E-4</v>
      </c>
    </row>
    <row r="682" spans="1:14" x14ac:dyDescent="0.25">
      <c r="A682">
        <v>7</v>
      </c>
      <c r="B682">
        <v>46.569466316193598</v>
      </c>
      <c r="C682">
        <v>1.9185000000000001</v>
      </c>
      <c r="D682">
        <v>1.7307999999999999</v>
      </c>
      <c r="F682" s="4">
        <f t="shared" si="60"/>
        <v>0.95930755500000009</v>
      </c>
      <c r="G682">
        <f t="shared" si="61"/>
        <v>0.80602432300067872</v>
      </c>
      <c r="H682" s="6">
        <f t="shared" si="62"/>
        <v>7</v>
      </c>
      <c r="I682" s="6"/>
      <c r="J682">
        <f t="shared" si="63"/>
        <v>0.1740978078556378</v>
      </c>
      <c r="M682">
        <f t="shared" si="64"/>
        <v>147</v>
      </c>
      <c r="N682">
        <f t="shared" si="65"/>
        <v>5.1435181811670819E-4</v>
      </c>
    </row>
    <row r="683" spans="1:14" x14ac:dyDescent="0.25">
      <c r="A683">
        <v>7</v>
      </c>
      <c r="B683">
        <v>48.485833604063899</v>
      </c>
      <c r="C683">
        <v>1.9113</v>
      </c>
      <c r="D683">
        <v>1.5629999999999999</v>
      </c>
      <c r="F683" s="4">
        <f t="shared" si="60"/>
        <v>0.95570733899999993</v>
      </c>
      <c r="G683">
        <f t="shared" si="61"/>
        <v>0.75783357923151873</v>
      </c>
      <c r="H683" s="6">
        <f t="shared" si="62"/>
        <v>7</v>
      </c>
      <c r="I683" s="6"/>
      <c r="J683">
        <f t="shared" si="63"/>
        <v>0.23198792635849283</v>
      </c>
      <c r="M683">
        <f t="shared" si="64"/>
        <v>147</v>
      </c>
      <c r="N683">
        <f t="shared" si="65"/>
        <v>6.8538147133109784E-4</v>
      </c>
    </row>
    <row r="684" spans="1:14" x14ac:dyDescent="0.25">
      <c r="A684">
        <v>7</v>
      </c>
      <c r="B684">
        <v>48.485833604063899</v>
      </c>
      <c r="C684">
        <v>1.9053</v>
      </c>
      <c r="D684">
        <v>1.6453</v>
      </c>
      <c r="F684" s="4">
        <f t="shared" si="60"/>
        <v>0.95270715900000003</v>
      </c>
      <c r="G684">
        <f t="shared" si="61"/>
        <v>0.79773742028766337</v>
      </c>
      <c r="H684" s="6">
        <f t="shared" si="62"/>
        <v>7</v>
      </c>
      <c r="I684" s="6"/>
      <c r="J684">
        <f t="shared" si="63"/>
        <v>0.17752807707385165</v>
      </c>
      <c r="M684">
        <f t="shared" si="64"/>
        <v>147</v>
      </c>
      <c r="N684">
        <f t="shared" si="65"/>
        <v>5.2448615140182956E-4</v>
      </c>
    </row>
    <row r="685" spans="1:14" x14ac:dyDescent="0.25">
      <c r="A685">
        <v>7</v>
      </c>
      <c r="B685">
        <v>48.485833604063899</v>
      </c>
      <c r="C685">
        <v>1.9139999999999999</v>
      </c>
      <c r="D685">
        <v>1.5722</v>
      </c>
      <c r="F685" s="4">
        <f t="shared" si="60"/>
        <v>0.95705742000000005</v>
      </c>
      <c r="G685">
        <f t="shared" si="61"/>
        <v>0.76229427592309262</v>
      </c>
      <c r="H685" s="6">
        <f t="shared" si="62"/>
        <v>7</v>
      </c>
      <c r="I685" s="6"/>
      <c r="J685">
        <f t="shared" si="63"/>
        <v>0.22753071964266081</v>
      </c>
      <c r="M685">
        <f t="shared" si="64"/>
        <v>147</v>
      </c>
      <c r="N685">
        <f t="shared" si="65"/>
        <v>6.7221317009716613E-4</v>
      </c>
    </row>
    <row r="686" spans="1:14" x14ac:dyDescent="0.25">
      <c r="A686">
        <v>7</v>
      </c>
      <c r="B686">
        <v>48.485833604063899</v>
      </c>
      <c r="C686">
        <v>1.893</v>
      </c>
      <c r="D686">
        <v>1.4289000000000001</v>
      </c>
      <c r="F686" s="4">
        <f t="shared" si="60"/>
        <v>0.94655679000000004</v>
      </c>
      <c r="G686">
        <f t="shared" si="61"/>
        <v>0.69281407636846903</v>
      </c>
      <c r="H686" s="6">
        <f t="shared" si="62"/>
        <v>7</v>
      </c>
      <c r="I686" s="6"/>
      <c r="J686">
        <f t="shared" si="63"/>
        <v>0.3120692937238157</v>
      </c>
      <c r="M686">
        <f t="shared" si="64"/>
        <v>147</v>
      </c>
      <c r="N686">
        <f t="shared" si="65"/>
        <v>9.219726002428453E-4</v>
      </c>
    </row>
    <row r="687" spans="1:14" x14ac:dyDescent="0.25">
      <c r="A687">
        <v>7</v>
      </c>
      <c r="B687">
        <v>48.485833604063899</v>
      </c>
      <c r="C687">
        <v>1.9</v>
      </c>
      <c r="D687">
        <v>1.5126999999999999</v>
      </c>
      <c r="F687" s="4">
        <f t="shared" si="60"/>
        <v>0.95005699999999993</v>
      </c>
      <c r="G687">
        <f t="shared" si="61"/>
        <v>0.7334452049286746</v>
      </c>
      <c r="H687" s="6">
        <f t="shared" si="62"/>
        <v>7</v>
      </c>
      <c r="I687" s="6"/>
      <c r="J687">
        <f t="shared" si="63"/>
        <v>0.25876909157579536</v>
      </c>
      <c r="M687">
        <f t="shared" si="64"/>
        <v>147</v>
      </c>
      <c r="N687">
        <f t="shared" si="65"/>
        <v>7.6450332352711009E-4</v>
      </c>
    </row>
    <row r="688" spans="1:14" x14ac:dyDescent="0.25">
      <c r="A688">
        <v>7</v>
      </c>
      <c r="B688">
        <v>48.485833604063899</v>
      </c>
      <c r="C688">
        <v>1.9101999999999999</v>
      </c>
      <c r="D688">
        <v>1.5975999999999999</v>
      </c>
      <c r="F688" s="4">
        <f t="shared" si="60"/>
        <v>0.95515730599999993</v>
      </c>
      <c r="G688">
        <f t="shared" si="61"/>
        <v>0.77460967765852484</v>
      </c>
      <c r="H688" s="6">
        <f t="shared" si="62"/>
        <v>7</v>
      </c>
      <c r="I688" s="6"/>
      <c r="J688">
        <f t="shared" si="63"/>
        <v>0.20951678448844885</v>
      </c>
      <c r="M688">
        <f t="shared" si="64"/>
        <v>147</v>
      </c>
      <c r="N688">
        <f t="shared" si="65"/>
        <v>6.1899308414589227E-4</v>
      </c>
    </row>
    <row r="689" spans="1:14" x14ac:dyDescent="0.25">
      <c r="A689">
        <v>7</v>
      </c>
      <c r="B689">
        <v>48.485833604063899</v>
      </c>
      <c r="C689">
        <v>1.9166000000000001</v>
      </c>
      <c r="D689">
        <v>1.6671</v>
      </c>
      <c r="F689" s="4">
        <f t="shared" si="60"/>
        <v>0.95835749800000003</v>
      </c>
      <c r="G689">
        <f t="shared" si="61"/>
        <v>0.80830733201334926</v>
      </c>
      <c r="H689" s="6">
        <f t="shared" si="62"/>
        <v>7</v>
      </c>
      <c r="I689" s="6"/>
      <c r="J689">
        <f t="shared" si="63"/>
        <v>0.1702785319450939</v>
      </c>
      <c r="M689">
        <f t="shared" si="64"/>
        <v>147</v>
      </c>
      <c r="N689">
        <f t="shared" si="65"/>
        <v>5.0306820959415558E-4</v>
      </c>
    </row>
    <row r="690" spans="1:14" x14ac:dyDescent="0.25">
      <c r="A690">
        <v>7</v>
      </c>
      <c r="B690">
        <v>48.485833604063899</v>
      </c>
      <c r="C690">
        <v>1.9067000000000001</v>
      </c>
      <c r="D690">
        <v>1.7253000000000001</v>
      </c>
      <c r="F690" s="4">
        <f t="shared" si="60"/>
        <v>0.95340720099999998</v>
      </c>
      <c r="G690">
        <f t="shared" si="61"/>
        <v>0.83652608717091459</v>
      </c>
      <c r="H690" s="6">
        <f t="shared" si="62"/>
        <v>7</v>
      </c>
      <c r="I690" s="6"/>
      <c r="J690">
        <f t="shared" si="63"/>
        <v>0.13078438967199785</v>
      </c>
      <c r="M690">
        <f t="shared" si="64"/>
        <v>147</v>
      </c>
      <c r="N690">
        <f t="shared" si="65"/>
        <v>3.8638733846009055E-4</v>
      </c>
    </row>
    <row r="691" spans="1:14" x14ac:dyDescent="0.25">
      <c r="A691">
        <v>7</v>
      </c>
      <c r="B691">
        <v>48.485833604063899</v>
      </c>
      <c r="C691">
        <v>1.9193</v>
      </c>
      <c r="D691">
        <v>1.4392</v>
      </c>
      <c r="F691" s="4">
        <f t="shared" si="60"/>
        <v>0.95970757899999992</v>
      </c>
      <c r="G691">
        <f t="shared" si="61"/>
        <v>0.69780811722968761</v>
      </c>
      <c r="H691" s="6">
        <f t="shared" si="62"/>
        <v>7</v>
      </c>
      <c r="I691" s="6"/>
      <c r="J691">
        <f t="shared" si="63"/>
        <v>0.31868447156492624</v>
      </c>
      <c r="M691">
        <f t="shared" si="64"/>
        <v>147</v>
      </c>
      <c r="N691">
        <f t="shared" si="65"/>
        <v>9.4151637733946403E-4</v>
      </c>
    </row>
    <row r="692" spans="1:14" x14ac:dyDescent="0.25">
      <c r="A692">
        <v>7</v>
      </c>
      <c r="B692">
        <v>48.485833604063899</v>
      </c>
      <c r="C692">
        <v>1.9123000000000001</v>
      </c>
      <c r="D692">
        <v>1.6</v>
      </c>
      <c r="F692" s="4">
        <f t="shared" si="60"/>
        <v>0.95620736900000014</v>
      </c>
      <c r="G692">
        <f t="shared" si="61"/>
        <v>0.77577333766502254</v>
      </c>
      <c r="H692" s="6">
        <f t="shared" si="62"/>
        <v>7</v>
      </c>
      <c r="I692" s="6"/>
      <c r="J692">
        <f t="shared" si="63"/>
        <v>0.20911441583047313</v>
      </c>
      <c r="M692">
        <f t="shared" si="64"/>
        <v>147</v>
      </c>
      <c r="N692">
        <f t="shared" si="65"/>
        <v>6.1780433252786723E-4</v>
      </c>
    </row>
    <row r="693" spans="1:14" x14ac:dyDescent="0.25">
      <c r="A693">
        <v>7</v>
      </c>
      <c r="B693">
        <v>48.485833604063899</v>
      </c>
      <c r="C693">
        <v>1.8959999999999999</v>
      </c>
      <c r="D693">
        <v>1.5612999999999999</v>
      </c>
      <c r="F693" s="4">
        <f t="shared" si="60"/>
        <v>0.94805687999999988</v>
      </c>
      <c r="G693">
        <f t="shared" si="61"/>
        <v>0.75700932006024957</v>
      </c>
      <c r="H693" s="6">
        <f t="shared" si="62"/>
        <v>7</v>
      </c>
      <c r="I693" s="6"/>
      <c r="J693">
        <f t="shared" si="63"/>
        <v>0.22503893525690979</v>
      </c>
      <c r="M693">
        <f t="shared" si="64"/>
        <v>147</v>
      </c>
      <c r="N693">
        <f t="shared" si="65"/>
        <v>6.6485148160176242E-4</v>
      </c>
    </row>
    <row r="694" spans="1:14" x14ac:dyDescent="0.25">
      <c r="A694">
        <v>7</v>
      </c>
      <c r="B694">
        <v>48.485833604063899</v>
      </c>
      <c r="C694">
        <v>1.8917999999999999</v>
      </c>
      <c r="D694">
        <v>1.6712</v>
      </c>
      <c r="F694" s="4">
        <f t="shared" si="60"/>
        <v>0.9459567539999999</v>
      </c>
      <c r="G694">
        <f t="shared" si="61"/>
        <v>0.81029525119111578</v>
      </c>
      <c r="H694" s="6">
        <f t="shared" si="62"/>
        <v>7</v>
      </c>
      <c r="I694" s="6"/>
      <c r="J694">
        <f t="shared" si="63"/>
        <v>0.15479816452613138</v>
      </c>
      <c r="M694">
        <f t="shared" si="64"/>
        <v>147</v>
      </c>
      <c r="N694">
        <f t="shared" si="65"/>
        <v>4.5733325620714673E-4</v>
      </c>
    </row>
    <row r="695" spans="1:14" x14ac:dyDescent="0.25">
      <c r="A695">
        <v>7</v>
      </c>
      <c r="B695">
        <v>48.485833604063899</v>
      </c>
      <c r="C695">
        <v>1.919</v>
      </c>
      <c r="D695">
        <v>1.5677000000000001</v>
      </c>
      <c r="F695" s="4">
        <f t="shared" si="60"/>
        <v>0.95955757000000008</v>
      </c>
      <c r="G695">
        <f t="shared" si="61"/>
        <v>0.76011241341090985</v>
      </c>
      <c r="H695" s="6">
        <f t="shared" si="62"/>
        <v>7</v>
      </c>
      <c r="I695" s="6"/>
      <c r="J695">
        <f t="shared" si="63"/>
        <v>0.23300597892263181</v>
      </c>
      <c r="M695">
        <f t="shared" si="64"/>
        <v>147</v>
      </c>
      <c r="N695">
        <f t="shared" si="65"/>
        <v>6.8838918977254693E-4</v>
      </c>
    </row>
    <row r="696" spans="1:14" x14ac:dyDescent="0.25">
      <c r="A696">
        <v>7</v>
      </c>
      <c r="B696">
        <v>48.485833604063899</v>
      </c>
      <c r="C696">
        <v>1.9026000000000001</v>
      </c>
      <c r="D696">
        <v>1.5336000000000001</v>
      </c>
      <c r="F696" s="4">
        <f t="shared" si="60"/>
        <v>0.95135707800000002</v>
      </c>
      <c r="G696">
        <f t="shared" si="61"/>
        <v>0.74357874415192393</v>
      </c>
      <c r="H696" s="6">
        <f t="shared" si="62"/>
        <v>7</v>
      </c>
      <c r="I696" s="6"/>
      <c r="J696">
        <f t="shared" si="63"/>
        <v>0.24641479803033917</v>
      </c>
      <c r="M696">
        <f t="shared" si="64"/>
        <v>147</v>
      </c>
      <c r="N696">
        <f t="shared" si="65"/>
        <v>7.2800399349578636E-4</v>
      </c>
    </row>
    <row r="697" spans="1:14" x14ac:dyDescent="0.25">
      <c r="A697">
        <v>7</v>
      </c>
      <c r="B697">
        <v>48.485833604063899</v>
      </c>
      <c r="C697">
        <v>1.8907</v>
      </c>
      <c r="D697">
        <v>1.5522</v>
      </c>
      <c r="F697" s="4">
        <f t="shared" si="60"/>
        <v>0.94540672100000012</v>
      </c>
      <c r="G697">
        <f t="shared" si="61"/>
        <v>0.75259710920227985</v>
      </c>
      <c r="H697" s="6">
        <f t="shared" si="62"/>
        <v>7</v>
      </c>
      <c r="I697" s="6"/>
      <c r="J697">
        <f t="shared" si="63"/>
        <v>0.22808519042326217</v>
      </c>
      <c r="M697">
        <f t="shared" si="64"/>
        <v>147</v>
      </c>
      <c r="N697">
        <f t="shared" si="65"/>
        <v>6.7385128982772231E-4</v>
      </c>
    </row>
    <row r="698" spans="1:14" x14ac:dyDescent="0.25">
      <c r="A698">
        <v>7</v>
      </c>
      <c r="B698">
        <v>48.485833604063899</v>
      </c>
      <c r="C698">
        <v>1.919</v>
      </c>
      <c r="D698">
        <v>1.4556</v>
      </c>
      <c r="F698" s="4">
        <f t="shared" si="60"/>
        <v>0.95955757000000008</v>
      </c>
      <c r="G698">
        <f t="shared" si="61"/>
        <v>0.70575979394075417</v>
      </c>
      <c r="H698" s="6">
        <f t="shared" si="62"/>
        <v>7</v>
      </c>
      <c r="I698" s="6"/>
      <c r="J698">
        <f t="shared" si="63"/>
        <v>0.30719736925911234</v>
      </c>
      <c r="M698">
        <f t="shared" si="64"/>
        <v>147</v>
      </c>
      <c r="N698">
        <f t="shared" si="65"/>
        <v>9.0757906343148396E-4</v>
      </c>
    </row>
    <row r="699" spans="1:14" x14ac:dyDescent="0.25">
      <c r="A699">
        <v>7</v>
      </c>
      <c r="B699">
        <v>48.485833604063899</v>
      </c>
      <c r="C699">
        <v>1.8979999999999999</v>
      </c>
      <c r="D699">
        <v>1.5253000000000001</v>
      </c>
      <c r="F699" s="4">
        <f t="shared" si="60"/>
        <v>0.94905693999999996</v>
      </c>
      <c r="G699">
        <f t="shared" si="61"/>
        <v>0.7395544199627867</v>
      </c>
      <c r="H699" s="6">
        <f t="shared" si="62"/>
        <v>7</v>
      </c>
      <c r="I699" s="6"/>
      <c r="J699">
        <f t="shared" si="63"/>
        <v>0.24942092715340275</v>
      </c>
      <c r="M699">
        <f t="shared" si="64"/>
        <v>147</v>
      </c>
      <c r="N699">
        <f t="shared" si="65"/>
        <v>7.3688525397221604E-4</v>
      </c>
    </row>
    <row r="700" spans="1:14" x14ac:dyDescent="0.25">
      <c r="A700">
        <v>7</v>
      </c>
      <c r="B700">
        <v>48.485833604063899</v>
      </c>
      <c r="C700">
        <v>1.9117999999999999</v>
      </c>
      <c r="D700">
        <v>1.5083</v>
      </c>
      <c r="F700" s="4">
        <f t="shared" si="60"/>
        <v>0.95595735399999993</v>
      </c>
      <c r="G700">
        <f t="shared" si="61"/>
        <v>0.73131182825009577</v>
      </c>
      <c r="H700" s="6">
        <f t="shared" si="62"/>
        <v>7</v>
      </c>
      <c r="I700" s="6"/>
      <c r="J700">
        <f t="shared" si="63"/>
        <v>0.26787335684487273</v>
      </c>
      <c r="M700">
        <f t="shared" si="64"/>
        <v>147</v>
      </c>
      <c r="N700">
        <f t="shared" si="65"/>
        <v>7.9140082126958439E-4</v>
      </c>
    </row>
    <row r="701" spans="1:14" x14ac:dyDescent="0.25">
      <c r="A701">
        <v>7</v>
      </c>
      <c r="B701">
        <v>48.8648052216545</v>
      </c>
      <c r="C701">
        <v>1.9094</v>
      </c>
      <c r="D701">
        <v>1.7614000000000001</v>
      </c>
      <c r="F701" s="4">
        <f t="shared" si="60"/>
        <v>0.9547572820000001</v>
      </c>
      <c r="G701">
        <f t="shared" si="61"/>
        <v>0.86070467917422233</v>
      </c>
      <c r="H701" s="6">
        <f t="shared" si="62"/>
        <v>7</v>
      </c>
      <c r="I701" s="6"/>
      <c r="J701">
        <f t="shared" si="63"/>
        <v>0.10370570508818783</v>
      </c>
      <c r="M701">
        <f t="shared" si="64"/>
        <v>147</v>
      </c>
      <c r="N701">
        <f t="shared" si="65"/>
        <v>3.0638649973936032E-4</v>
      </c>
    </row>
    <row r="702" spans="1:14" x14ac:dyDescent="0.25">
      <c r="A702">
        <v>7</v>
      </c>
      <c r="B702">
        <v>48.8648052216545</v>
      </c>
      <c r="C702">
        <v>1.9172</v>
      </c>
      <c r="D702">
        <v>1.7118</v>
      </c>
      <c r="F702" s="4">
        <f t="shared" si="60"/>
        <v>0.95865751599999993</v>
      </c>
      <c r="G702">
        <f t="shared" si="61"/>
        <v>0.83646773578428169</v>
      </c>
      <c r="H702" s="6">
        <f t="shared" si="62"/>
        <v>7</v>
      </c>
      <c r="I702" s="6"/>
      <c r="J702">
        <f t="shared" si="63"/>
        <v>0.13634593573358086</v>
      </c>
      <c r="M702">
        <f t="shared" si="64"/>
        <v>147</v>
      </c>
      <c r="N702">
        <f t="shared" si="65"/>
        <v>4.0281828244237802E-4</v>
      </c>
    </row>
    <row r="703" spans="1:14" x14ac:dyDescent="0.25">
      <c r="A703">
        <v>7</v>
      </c>
      <c r="B703">
        <v>48.8648052216545</v>
      </c>
      <c r="C703">
        <v>1.9085000000000001</v>
      </c>
      <c r="D703">
        <v>1.6319999999999999</v>
      </c>
      <c r="F703" s="4">
        <f t="shared" si="60"/>
        <v>0.95430725500000013</v>
      </c>
      <c r="G703">
        <f t="shared" si="61"/>
        <v>0.7974736212174014</v>
      </c>
      <c r="H703" s="6">
        <f t="shared" si="62"/>
        <v>7</v>
      </c>
      <c r="I703" s="6"/>
      <c r="J703">
        <f t="shared" si="63"/>
        <v>0.17953693255684636</v>
      </c>
      <c r="M703">
        <f t="shared" si="64"/>
        <v>147</v>
      </c>
      <c r="N703">
        <f t="shared" si="65"/>
        <v>5.3042108236241268E-4</v>
      </c>
    </row>
    <row r="704" spans="1:14" x14ac:dyDescent="0.25">
      <c r="A704">
        <v>7</v>
      </c>
      <c r="B704">
        <v>48.8648052216545</v>
      </c>
      <c r="C704">
        <v>1.8869</v>
      </c>
      <c r="D704">
        <v>1.6575</v>
      </c>
      <c r="F704" s="4">
        <f t="shared" si="60"/>
        <v>0.94350660700000011</v>
      </c>
      <c r="G704">
        <f t="shared" si="61"/>
        <v>0.80993414654892337</v>
      </c>
      <c r="H704" s="6">
        <f t="shared" si="62"/>
        <v>7</v>
      </c>
      <c r="I704" s="6"/>
      <c r="J704">
        <f t="shared" si="63"/>
        <v>0.15265042362926484</v>
      </c>
      <c r="M704">
        <f t="shared" si="64"/>
        <v>147</v>
      </c>
      <c r="N704">
        <f t="shared" si="65"/>
        <v>4.5098800436995572E-4</v>
      </c>
    </row>
    <row r="705" spans="1:14" x14ac:dyDescent="0.25">
      <c r="A705">
        <v>7</v>
      </c>
      <c r="B705">
        <v>48.8648052216545</v>
      </c>
      <c r="C705">
        <v>1.8895999999999999</v>
      </c>
      <c r="D705">
        <v>1.446</v>
      </c>
      <c r="F705" s="4">
        <f t="shared" si="60"/>
        <v>0.944856688</v>
      </c>
      <c r="G705">
        <f t="shared" si="61"/>
        <v>0.70658508350512406</v>
      </c>
      <c r="H705" s="6">
        <f t="shared" si="62"/>
        <v>7</v>
      </c>
      <c r="I705" s="6"/>
      <c r="J705">
        <f t="shared" si="63"/>
        <v>0.29058963862000187</v>
      </c>
      <c r="M705">
        <f t="shared" si="64"/>
        <v>147</v>
      </c>
      <c r="N705">
        <f t="shared" si="65"/>
        <v>8.5851344592467271E-4</v>
      </c>
    </row>
    <row r="706" spans="1:14" x14ac:dyDescent="0.25">
      <c r="A706">
        <v>7</v>
      </c>
      <c r="B706">
        <v>48.8648052216545</v>
      </c>
      <c r="C706">
        <v>1.9069</v>
      </c>
      <c r="D706">
        <v>1.6702999999999999</v>
      </c>
      <c r="F706" s="4">
        <f t="shared" ref="F706:F769" si="66">$E$2*C706/100</f>
        <v>0.95350720699999991</v>
      </c>
      <c r="G706">
        <f t="shared" si="61"/>
        <v>0.8161888416172951</v>
      </c>
      <c r="H706" s="6">
        <f t="shared" si="62"/>
        <v>7</v>
      </c>
      <c r="I706" s="6"/>
      <c r="J706">
        <f t="shared" si="63"/>
        <v>0.15550123174029309</v>
      </c>
      <c r="M706">
        <f t="shared" si="64"/>
        <v>147</v>
      </c>
      <c r="N706">
        <f t="shared" si="65"/>
        <v>4.5941038689774214E-4</v>
      </c>
    </row>
    <row r="707" spans="1:14" x14ac:dyDescent="0.25">
      <c r="A707">
        <v>7</v>
      </c>
      <c r="B707">
        <v>48.8648052216545</v>
      </c>
      <c r="C707">
        <v>1.9108000000000001</v>
      </c>
      <c r="D707">
        <v>1.6054999999999999</v>
      </c>
      <c r="F707" s="4">
        <f t="shared" si="66"/>
        <v>0.95545732400000005</v>
      </c>
      <c r="G707">
        <f t="shared" ref="G707:G769" si="67">D707*B707/100</f>
        <v>0.78452444783366293</v>
      </c>
      <c r="H707" s="6">
        <f t="shared" ref="H707:H769" si="68">A707^$K$2</f>
        <v>7</v>
      </c>
      <c r="I707" s="6"/>
      <c r="J707">
        <f t="shared" ref="J707:J769" si="69">-LN(G707/F707)</f>
        <v>0.19711236388185235</v>
      </c>
      <c r="M707">
        <f t="shared" ref="M707:M769" si="70">A707*21</f>
        <v>147</v>
      </c>
      <c r="N707">
        <f t="shared" ref="N707:N769" si="71">-LOG(G707/F707)/M707</f>
        <v>5.8234565951560755E-4</v>
      </c>
    </row>
    <row r="708" spans="1:14" x14ac:dyDescent="0.25">
      <c r="A708">
        <v>7</v>
      </c>
      <c r="B708">
        <v>48.8648052216545</v>
      </c>
      <c r="C708">
        <v>1.8932</v>
      </c>
      <c r="D708">
        <v>1.7077</v>
      </c>
      <c r="F708" s="4">
        <f t="shared" si="66"/>
        <v>0.94665679600000008</v>
      </c>
      <c r="G708">
        <f t="shared" si="67"/>
        <v>0.83446427877019391</v>
      </c>
      <c r="H708" s="6">
        <f t="shared" si="68"/>
        <v>7</v>
      </c>
      <c r="I708" s="6"/>
      <c r="J708">
        <f t="shared" si="69"/>
        <v>0.12614667903451365</v>
      </c>
      <c r="M708">
        <f t="shared" si="70"/>
        <v>147</v>
      </c>
      <c r="N708">
        <f t="shared" si="71"/>
        <v>3.7268575928646192E-4</v>
      </c>
    </row>
    <row r="709" spans="1:14" x14ac:dyDescent="0.25">
      <c r="A709">
        <v>7</v>
      </c>
      <c r="B709">
        <v>48.8648052216545</v>
      </c>
      <c r="C709">
        <v>1.8975</v>
      </c>
      <c r="D709">
        <v>1.6775</v>
      </c>
      <c r="F709" s="4">
        <f t="shared" si="66"/>
        <v>0.94880692499999997</v>
      </c>
      <c r="G709">
        <f t="shared" si="67"/>
        <v>0.81970710759325427</v>
      </c>
      <c r="H709" s="6">
        <f t="shared" si="68"/>
        <v>7</v>
      </c>
      <c r="I709" s="6"/>
      <c r="J709">
        <f t="shared" si="69"/>
        <v>0.14625823631956208</v>
      </c>
      <c r="M709">
        <f t="shared" si="70"/>
        <v>147</v>
      </c>
      <c r="N709">
        <f t="shared" si="71"/>
        <v>4.3210302698290873E-4</v>
      </c>
    </row>
    <row r="710" spans="1:14" x14ac:dyDescent="0.25">
      <c r="A710">
        <v>7</v>
      </c>
      <c r="B710">
        <v>48.8648052216545</v>
      </c>
      <c r="C710">
        <v>1.9057999999999999</v>
      </c>
      <c r="D710">
        <v>1.7149000000000001</v>
      </c>
      <c r="F710" s="4">
        <f t="shared" si="66"/>
        <v>0.95295717400000002</v>
      </c>
      <c r="G710">
        <f t="shared" si="67"/>
        <v>0.83798254474615308</v>
      </c>
      <c r="H710" s="6">
        <f t="shared" si="68"/>
        <v>7</v>
      </c>
      <c r="I710" s="6"/>
      <c r="J710">
        <f t="shared" si="69"/>
        <v>0.12857269394760046</v>
      </c>
      <c r="M710">
        <f t="shared" si="70"/>
        <v>147</v>
      </c>
      <c r="N710">
        <f t="shared" si="71"/>
        <v>3.798531394889694E-4</v>
      </c>
    </row>
    <row r="711" spans="1:14" x14ac:dyDescent="0.25">
      <c r="A711">
        <v>7</v>
      </c>
      <c r="B711">
        <v>48.8648052216545</v>
      </c>
      <c r="C711">
        <v>1.919</v>
      </c>
      <c r="D711">
        <v>1.4912000000000001</v>
      </c>
      <c r="F711" s="4">
        <f t="shared" si="66"/>
        <v>0.95955757000000008</v>
      </c>
      <c r="G711">
        <f t="shared" si="67"/>
        <v>0.72867197546531193</v>
      </c>
      <c r="H711" s="6">
        <f t="shared" si="68"/>
        <v>7</v>
      </c>
      <c r="I711" s="6"/>
      <c r="J711">
        <f t="shared" si="69"/>
        <v>0.27524864797198728</v>
      </c>
      <c r="M711">
        <f t="shared" si="70"/>
        <v>147</v>
      </c>
      <c r="N711">
        <f t="shared" si="71"/>
        <v>8.1319026507186917E-4</v>
      </c>
    </row>
    <row r="712" spans="1:14" x14ac:dyDescent="0.25">
      <c r="A712">
        <v>7</v>
      </c>
      <c r="B712">
        <v>48.738822764996002</v>
      </c>
      <c r="C712">
        <v>1.9181999999999999</v>
      </c>
      <c r="D712">
        <v>1.6418999999999999</v>
      </c>
      <c r="F712" s="4">
        <f t="shared" si="66"/>
        <v>0.95915754600000003</v>
      </c>
      <c r="G712">
        <f t="shared" si="67"/>
        <v>0.80024273097846932</v>
      </c>
      <c r="H712" s="6">
        <f t="shared" si="68"/>
        <v>7</v>
      </c>
      <c r="I712" s="6"/>
      <c r="J712">
        <f t="shared" si="69"/>
        <v>0.18114024756359856</v>
      </c>
      <c r="M712">
        <f t="shared" si="70"/>
        <v>147</v>
      </c>
      <c r="N712">
        <f t="shared" si="71"/>
        <v>5.3515789093510073E-4</v>
      </c>
    </row>
    <row r="713" spans="1:14" x14ac:dyDescent="0.25">
      <c r="A713">
        <v>7</v>
      </c>
      <c r="B713">
        <v>48.738822764996002</v>
      </c>
      <c r="C713">
        <v>1.9000999999999999</v>
      </c>
      <c r="D713">
        <v>1.6613</v>
      </c>
      <c r="F713" s="4">
        <f t="shared" si="66"/>
        <v>0.95010700299999995</v>
      </c>
      <c r="G713">
        <f t="shared" si="67"/>
        <v>0.80969806259487853</v>
      </c>
      <c r="H713" s="6">
        <f t="shared" si="68"/>
        <v>7</v>
      </c>
      <c r="I713" s="6"/>
      <c r="J713">
        <f t="shared" si="69"/>
        <v>0.15991319704378315</v>
      </c>
      <c r="M713">
        <f t="shared" si="70"/>
        <v>147</v>
      </c>
      <c r="N713">
        <f t="shared" si="71"/>
        <v>4.7244502761647914E-4</v>
      </c>
    </row>
    <row r="714" spans="1:14" x14ac:dyDescent="0.25">
      <c r="A714">
        <v>7</v>
      </c>
      <c r="B714">
        <v>48.738822764996002</v>
      </c>
      <c r="C714">
        <v>1.8955</v>
      </c>
      <c r="D714">
        <v>1.5807</v>
      </c>
      <c r="F714" s="4">
        <f t="shared" si="66"/>
        <v>0.947806865</v>
      </c>
      <c r="G714">
        <f t="shared" si="67"/>
        <v>0.77041457144629177</v>
      </c>
      <c r="H714" s="6">
        <f t="shared" si="68"/>
        <v>7</v>
      </c>
      <c r="I714" s="6"/>
      <c r="J714">
        <f t="shared" si="69"/>
        <v>0.20722197816076968</v>
      </c>
      <c r="M714">
        <f t="shared" si="70"/>
        <v>147</v>
      </c>
      <c r="N714">
        <f t="shared" si="71"/>
        <v>6.122133445190369E-4</v>
      </c>
    </row>
    <row r="715" spans="1:14" x14ac:dyDescent="0.25">
      <c r="A715">
        <v>7</v>
      </c>
      <c r="B715">
        <v>48.738822764996002</v>
      </c>
      <c r="C715">
        <v>1.9160999999999999</v>
      </c>
      <c r="D715">
        <v>1.587</v>
      </c>
      <c r="F715" s="4">
        <f t="shared" si="66"/>
        <v>0.95810748300000004</v>
      </c>
      <c r="G715">
        <f t="shared" si="67"/>
        <v>0.77348511728048652</v>
      </c>
      <c r="H715" s="6">
        <f t="shared" si="68"/>
        <v>7</v>
      </c>
      <c r="I715" s="6"/>
      <c r="J715">
        <f t="shared" si="69"/>
        <v>0.21405353779697403</v>
      </c>
      <c r="M715">
        <f t="shared" si="70"/>
        <v>147</v>
      </c>
      <c r="N715">
        <f t="shared" si="71"/>
        <v>6.323963965788774E-4</v>
      </c>
    </row>
    <row r="716" spans="1:14" x14ac:dyDescent="0.25">
      <c r="A716">
        <v>7</v>
      </c>
      <c r="B716">
        <v>48.738822764996002</v>
      </c>
      <c r="C716">
        <v>1.9103000000000001</v>
      </c>
      <c r="D716">
        <v>1.6914</v>
      </c>
      <c r="F716" s="4">
        <f t="shared" si="66"/>
        <v>0.95520730900000006</v>
      </c>
      <c r="G716">
        <f t="shared" si="67"/>
        <v>0.82436844824714239</v>
      </c>
      <c r="H716" s="6">
        <f t="shared" si="68"/>
        <v>7</v>
      </c>
      <c r="I716" s="6"/>
      <c r="J716">
        <f t="shared" si="69"/>
        <v>0.14731081850921424</v>
      </c>
      <c r="M716">
        <f t="shared" si="70"/>
        <v>147</v>
      </c>
      <c r="N716">
        <f t="shared" si="71"/>
        <v>4.3521275920546361E-4</v>
      </c>
    </row>
    <row r="717" spans="1:14" x14ac:dyDescent="0.25">
      <c r="A717">
        <v>7</v>
      </c>
      <c r="B717">
        <v>48.738822764996002</v>
      </c>
      <c r="C717">
        <v>1.9207000000000001</v>
      </c>
      <c r="D717">
        <v>1.6388</v>
      </c>
      <c r="F717" s="4">
        <f t="shared" si="66"/>
        <v>0.9604076210000001</v>
      </c>
      <c r="G717">
        <f t="shared" si="67"/>
        <v>0.79873182747275451</v>
      </c>
      <c r="H717" s="6">
        <f t="shared" si="68"/>
        <v>7</v>
      </c>
      <c r="I717" s="6"/>
      <c r="J717">
        <f t="shared" si="69"/>
        <v>0.18433254532582027</v>
      </c>
      <c r="M717">
        <f t="shared" si="70"/>
        <v>147</v>
      </c>
      <c r="N717">
        <f t="shared" si="71"/>
        <v>5.4458916510329795E-4</v>
      </c>
    </row>
    <row r="718" spans="1:14" x14ac:dyDescent="0.25">
      <c r="A718">
        <v>7</v>
      </c>
      <c r="B718">
        <v>48.738822764996002</v>
      </c>
      <c r="C718">
        <v>1.9033</v>
      </c>
      <c r="D718">
        <v>1.6046</v>
      </c>
      <c r="F718" s="4">
        <f t="shared" si="66"/>
        <v>0.95170709900000006</v>
      </c>
      <c r="G718">
        <f t="shared" si="67"/>
        <v>0.78206315008712579</v>
      </c>
      <c r="H718" s="6">
        <f t="shared" si="68"/>
        <v>7</v>
      </c>
      <c r="I718" s="6"/>
      <c r="J718">
        <f t="shared" si="69"/>
        <v>0.19632182646191276</v>
      </c>
      <c r="M718">
        <f t="shared" si="70"/>
        <v>147</v>
      </c>
      <c r="N718">
        <f t="shared" si="71"/>
        <v>5.8001010822841164E-4</v>
      </c>
    </row>
    <row r="719" spans="1:14" x14ac:dyDescent="0.25">
      <c r="A719">
        <v>7</v>
      </c>
      <c r="B719">
        <v>48.738822764996002</v>
      </c>
      <c r="C719">
        <v>1.9186000000000001</v>
      </c>
      <c r="D719">
        <v>1.5824</v>
      </c>
      <c r="F719" s="4">
        <f t="shared" si="66"/>
        <v>0.95935755800000011</v>
      </c>
      <c r="G719">
        <f t="shared" si="67"/>
        <v>0.7712431314332967</v>
      </c>
      <c r="H719" s="6">
        <f t="shared" si="68"/>
        <v>7</v>
      </c>
      <c r="I719" s="6"/>
      <c r="J719">
        <f t="shared" si="69"/>
        <v>0.21826018060312963</v>
      </c>
      <c r="M719">
        <f t="shared" si="70"/>
        <v>147</v>
      </c>
      <c r="N719">
        <f t="shared" si="71"/>
        <v>6.4482443574929494E-4</v>
      </c>
    </row>
    <row r="720" spans="1:14" x14ac:dyDescent="0.25">
      <c r="A720">
        <v>7</v>
      </c>
      <c r="B720">
        <v>48.738822764996002</v>
      </c>
      <c r="C720">
        <v>1.8944000000000001</v>
      </c>
      <c r="D720">
        <v>1.7905</v>
      </c>
      <c r="F720" s="4">
        <f t="shared" si="66"/>
        <v>0.9472568320000001</v>
      </c>
      <c r="G720">
        <f t="shared" si="67"/>
        <v>0.87266862160725334</v>
      </c>
      <c r="H720" s="6">
        <f t="shared" si="68"/>
        <v>7</v>
      </c>
      <c r="I720" s="6"/>
      <c r="J720">
        <f t="shared" si="69"/>
        <v>8.2014364338929266E-2</v>
      </c>
      <c r="M720">
        <f t="shared" si="70"/>
        <v>147</v>
      </c>
      <c r="N720">
        <f t="shared" si="71"/>
        <v>2.4230194468843414E-4</v>
      </c>
    </row>
    <row r="721" spans="1:14" x14ac:dyDescent="0.25">
      <c r="A721">
        <v>7</v>
      </c>
      <c r="B721">
        <v>48.738822764996002</v>
      </c>
      <c r="C721">
        <v>1.9096</v>
      </c>
      <c r="D721">
        <v>1.5660000000000001</v>
      </c>
      <c r="F721" s="4">
        <f t="shared" si="66"/>
        <v>0.95485728800000003</v>
      </c>
      <c r="G721">
        <f t="shared" si="67"/>
        <v>0.7632499644998374</v>
      </c>
      <c r="H721" s="6">
        <f t="shared" si="68"/>
        <v>7</v>
      </c>
      <c r="I721" s="6"/>
      <c r="J721">
        <f t="shared" si="69"/>
        <v>0.22397630756160178</v>
      </c>
      <c r="M721">
        <f t="shared" si="70"/>
        <v>147</v>
      </c>
      <c r="N721">
        <f t="shared" si="71"/>
        <v>6.6171207109570914E-4</v>
      </c>
    </row>
    <row r="722" spans="1:14" x14ac:dyDescent="0.25">
      <c r="A722">
        <v>7</v>
      </c>
      <c r="B722">
        <v>48.738822764996002</v>
      </c>
      <c r="C722">
        <v>1.8952</v>
      </c>
      <c r="D722">
        <v>1.6128</v>
      </c>
      <c r="F722" s="4">
        <f t="shared" si="66"/>
        <v>0.94765685599999994</v>
      </c>
      <c r="G722">
        <f t="shared" si="67"/>
        <v>0.78605973355385561</v>
      </c>
      <c r="H722" s="6">
        <f t="shared" si="68"/>
        <v>7</v>
      </c>
      <c r="I722" s="6"/>
      <c r="J722">
        <f t="shared" si="69"/>
        <v>0.18695968405525593</v>
      </c>
      <c r="M722">
        <f t="shared" si="70"/>
        <v>147</v>
      </c>
      <c r="N722">
        <f t="shared" si="71"/>
        <v>5.5235074233723146E-4</v>
      </c>
    </row>
    <row r="723" spans="1:14" x14ac:dyDescent="0.25">
      <c r="A723">
        <v>7</v>
      </c>
      <c r="B723">
        <v>48.738822764996002</v>
      </c>
      <c r="C723">
        <v>1.9127000000000001</v>
      </c>
      <c r="D723">
        <v>1.5149999999999999</v>
      </c>
      <c r="F723" s="4">
        <f t="shared" si="66"/>
        <v>0.95640738100000011</v>
      </c>
      <c r="G723">
        <f t="shared" si="67"/>
        <v>0.73839316488968931</v>
      </c>
      <c r="H723" s="6">
        <f t="shared" si="68"/>
        <v>7</v>
      </c>
      <c r="I723" s="6"/>
      <c r="J723">
        <f t="shared" si="69"/>
        <v>0.25870752654074897</v>
      </c>
      <c r="M723">
        <f t="shared" si="70"/>
        <v>147</v>
      </c>
      <c r="N723">
        <f t="shared" si="71"/>
        <v>7.6432143675841046E-4</v>
      </c>
    </row>
    <row r="724" spans="1:14" x14ac:dyDescent="0.25">
      <c r="A724">
        <v>7</v>
      </c>
      <c r="B724">
        <v>48.738822764996002</v>
      </c>
      <c r="C724">
        <v>1.8978999999999999</v>
      </c>
      <c r="D724">
        <v>1.6091</v>
      </c>
      <c r="F724" s="4">
        <f t="shared" si="66"/>
        <v>0.94900693699999994</v>
      </c>
      <c r="G724">
        <f t="shared" si="67"/>
        <v>0.78425639711155071</v>
      </c>
      <c r="H724" s="6">
        <f t="shared" si="68"/>
        <v>7</v>
      </c>
      <c r="I724" s="6"/>
      <c r="J724">
        <f t="shared" si="69"/>
        <v>0.19068010436549926</v>
      </c>
      <c r="M724">
        <f t="shared" si="70"/>
        <v>147</v>
      </c>
      <c r="N724">
        <f t="shared" si="71"/>
        <v>5.6334229343314615E-4</v>
      </c>
    </row>
    <row r="725" spans="1:14" x14ac:dyDescent="0.25">
      <c r="A725">
        <v>7</v>
      </c>
      <c r="B725">
        <v>48.738822764996002</v>
      </c>
      <c r="C725">
        <v>1.8996</v>
      </c>
      <c r="D725">
        <v>1.7393000000000001</v>
      </c>
      <c r="F725" s="4">
        <f t="shared" si="66"/>
        <v>0.94985698799999996</v>
      </c>
      <c r="G725">
        <f t="shared" si="67"/>
        <v>0.84771434435157544</v>
      </c>
      <c r="H725" s="6">
        <f t="shared" si="68"/>
        <v>7</v>
      </c>
      <c r="I725" s="6"/>
      <c r="J725">
        <f t="shared" si="69"/>
        <v>0.11376771334858905</v>
      </c>
      <c r="M725">
        <f t="shared" si="70"/>
        <v>147</v>
      </c>
      <c r="N725">
        <f t="shared" si="71"/>
        <v>3.3611353827240237E-4</v>
      </c>
    </row>
    <row r="726" spans="1:14" x14ac:dyDescent="0.25">
      <c r="A726">
        <v>7</v>
      </c>
      <c r="B726">
        <v>47.9982917392717</v>
      </c>
      <c r="C726">
        <v>1.9145000000000001</v>
      </c>
      <c r="D726">
        <v>1.6718999999999999</v>
      </c>
      <c r="F726" s="4">
        <f t="shared" si="66"/>
        <v>0.95730743500000004</v>
      </c>
      <c r="G726">
        <f t="shared" si="67"/>
        <v>0.80248343958888357</v>
      </c>
      <c r="H726" s="6">
        <f t="shared" si="68"/>
        <v>7</v>
      </c>
      <c r="I726" s="6"/>
      <c r="J726">
        <f t="shared" si="69"/>
        <v>0.17641336979254407</v>
      </c>
      <c r="M726">
        <f t="shared" si="70"/>
        <v>147</v>
      </c>
      <c r="N726">
        <f t="shared" si="71"/>
        <v>5.2119287778816124E-4</v>
      </c>
    </row>
    <row r="727" spans="1:14" x14ac:dyDescent="0.25">
      <c r="A727">
        <v>7</v>
      </c>
      <c r="B727">
        <v>47.9982917392717</v>
      </c>
      <c r="C727">
        <v>1.8995</v>
      </c>
      <c r="D727">
        <v>1.6366000000000001</v>
      </c>
      <c r="F727" s="4">
        <f t="shared" si="66"/>
        <v>0.94980698500000005</v>
      </c>
      <c r="G727">
        <f t="shared" si="67"/>
        <v>0.78554004260492061</v>
      </c>
      <c r="H727" s="6">
        <f t="shared" si="68"/>
        <v>7</v>
      </c>
      <c r="I727" s="6"/>
      <c r="J727">
        <f t="shared" si="69"/>
        <v>0.18988735665319417</v>
      </c>
      <c r="M727">
        <f t="shared" si="70"/>
        <v>147</v>
      </c>
      <c r="N727">
        <f t="shared" si="71"/>
        <v>5.6100021209304059E-4</v>
      </c>
    </row>
    <row r="728" spans="1:14" x14ac:dyDescent="0.25">
      <c r="A728">
        <v>7</v>
      </c>
      <c r="B728">
        <v>47.9982917392717</v>
      </c>
      <c r="C728">
        <v>1.9106000000000001</v>
      </c>
      <c r="D728">
        <v>1.5936999999999999</v>
      </c>
      <c r="F728" s="4">
        <f t="shared" si="66"/>
        <v>0.95535731800000012</v>
      </c>
      <c r="G728">
        <f t="shared" si="67"/>
        <v>0.76494877544877293</v>
      </c>
      <c r="H728" s="6">
        <f t="shared" si="68"/>
        <v>7</v>
      </c>
      <c r="I728" s="6"/>
      <c r="J728">
        <f t="shared" si="69"/>
        <v>0.22227655408911551</v>
      </c>
      <c r="M728">
        <f t="shared" si="70"/>
        <v>147</v>
      </c>
      <c r="N728">
        <f t="shared" si="71"/>
        <v>6.5669034624062962E-4</v>
      </c>
    </row>
    <row r="729" spans="1:14" x14ac:dyDescent="0.25">
      <c r="A729">
        <v>7</v>
      </c>
      <c r="B729">
        <v>47.9982917392717</v>
      </c>
      <c r="C729">
        <v>1.9072</v>
      </c>
      <c r="D729">
        <v>1.6454</v>
      </c>
      <c r="F729" s="4">
        <f t="shared" si="66"/>
        <v>0.95365721599999997</v>
      </c>
      <c r="G729">
        <f t="shared" si="67"/>
        <v>0.7897638922779765</v>
      </c>
      <c r="H729" s="6">
        <f t="shared" si="68"/>
        <v>7</v>
      </c>
      <c r="I729" s="6"/>
      <c r="J729">
        <f t="shared" si="69"/>
        <v>0.18857026425499587</v>
      </c>
      <c r="M729">
        <f t="shared" si="70"/>
        <v>147</v>
      </c>
      <c r="N729">
        <f t="shared" si="71"/>
        <v>5.5710901508151511E-4</v>
      </c>
    </row>
    <row r="730" spans="1:14" x14ac:dyDescent="0.25">
      <c r="A730">
        <v>7</v>
      </c>
      <c r="B730">
        <v>47.9982917392717</v>
      </c>
      <c r="C730">
        <v>1.9068000000000001</v>
      </c>
      <c r="D730">
        <v>1.6454</v>
      </c>
      <c r="F730" s="4">
        <f t="shared" si="66"/>
        <v>0.953457204</v>
      </c>
      <c r="G730">
        <f t="shared" si="67"/>
        <v>0.7897638922779765</v>
      </c>
      <c r="H730" s="6">
        <f t="shared" si="68"/>
        <v>7</v>
      </c>
      <c r="I730" s="6"/>
      <c r="J730">
        <f t="shared" si="69"/>
        <v>0.18836051071463591</v>
      </c>
      <c r="M730">
        <f t="shared" si="70"/>
        <v>147</v>
      </c>
      <c r="N730">
        <f t="shared" si="71"/>
        <v>5.5648932252955598E-4</v>
      </c>
    </row>
    <row r="731" spans="1:14" x14ac:dyDescent="0.25">
      <c r="A731">
        <v>7</v>
      </c>
      <c r="B731">
        <v>47.9982917392717</v>
      </c>
      <c r="C731">
        <v>1.9108000000000001</v>
      </c>
      <c r="D731">
        <v>1.736</v>
      </c>
      <c r="F731" s="4">
        <f t="shared" si="66"/>
        <v>0.95545732400000005</v>
      </c>
      <c r="G731">
        <f t="shared" si="67"/>
        <v>0.83325034459375669</v>
      </c>
      <c r="H731" s="6">
        <f t="shared" si="68"/>
        <v>7</v>
      </c>
      <c r="I731" s="6"/>
      <c r="J731">
        <f t="shared" si="69"/>
        <v>0.13685596841430661</v>
      </c>
      <c r="M731">
        <f t="shared" si="70"/>
        <v>147</v>
      </c>
      <c r="N731">
        <f t="shared" si="71"/>
        <v>4.0432511495142238E-4</v>
      </c>
    </row>
    <row r="732" spans="1:14" x14ac:dyDescent="0.25">
      <c r="A732">
        <v>7</v>
      </c>
      <c r="B732">
        <v>47.9982917392717</v>
      </c>
      <c r="C732">
        <v>1.9116</v>
      </c>
      <c r="D732">
        <v>1.6637</v>
      </c>
      <c r="F732" s="4">
        <f t="shared" si="66"/>
        <v>0.955857348</v>
      </c>
      <c r="G732">
        <f t="shared" si="67"/>
        <v>0.79854757966626322</v>
      </c>
      <c r="H732" s="6">
        <f t="shared" si="68"/>
        <v>7</v>
      </c>
      <c r="I732" s="6"/>
      <c r="J732">
        <f t="shared" si="69"/>
        <v>0.17981413215710129</v>
      </c>
      <c r="M732">
        <f t="shared" si="70"/>
        <v>147</v>
      </c>
      <c r="N732">
        <f t="shared" si="71"/>
        <v>5.312400364901439E-4</v>
      </c>
    </row>
    <row r="733" spans="1:14" x14ac:dyDescent="0.25">
      <c r="A733">
        <v>7</v>
      </c>
      <c r="B733">
        <v>47.9982917392717</v>
      </c>
      <c r="C733">
        <v>1.9095</v>
      </c>
      <c r="D733">
        <v>1.7882</v>
      </c>
      <c r="F733" s="4">
        <f t="shared" si="66"/>
        <v>0.95480728500000001</v>
      </c>
      <c r="G733">
        <f t="shared" si="67"/>
        <v>0.85830545288165649</v>
      </c>
      <c r="H733" s="6">
        <f t="shared" si="68"/>
        <v>7</v>
      </c>
      <c r="I733" s="6"/>
      <c r="J733">
        <f t="shared" si="69"/>
        <v>0.10654948248314845</v>
      </c>
      <c r="M733">
        <f t="shared" si="70"/>
        <v>147</v>
      </c>
      <c r="N733">
        <f t="shared" si="71"/>
        <v>3.1478811083046637E-4</v>
      </c>
    </row>
    <row r="734" spans="1:14" x14ac:dyDescent="0.25">
      <c r="A734">
        <v>7</v>
      </c>
      <c r="B734">
        <v>47.9982917392717</v>
      </c>
      <c r="C734">
        <v>1.8902000000000001</v>
      </c>
      <c r="D734">
        <v>1.6026</v>
      </c>
      <c r="F734" s="4">
        <f t="shared" si="66"/>
        <v>0.94515670600000012</v>
      </c>
      <c r="G734">
        <f t="shared" si="67"/>
        <v>0.76922062341356823</v>
      </c>
      <c r="H734" s="6">
        <f t="shared" si="68"/>
        <v>7</v>
      </c>
      <c r="I734" s="6"/>
      <c r="J734">
        <f t="shared" si="69"/>
        <v>0.20597291533578097</v>
      </c>
      <c r="M734">
        <f t="shared" si="70"/>
        <v>147</v>
      </c>
      <c r="N734">
        <f t="shared" si="71"/>
        <v>6.0852313300581863E-4</v>
      </c>
    </row>
    <row r="735" spans="1:14" x14ac:dyDescent="0.25">
      <c r="A735">
        <v>7</v>
      </c>
      <c r="B735">
        <v>47.9982917392717</v>
      </c>
      <c r="C735">
        <v>1.8917999999999999</v>
      </c>
      <c r="D735">
        <v>1.8631</v>
      </c>
      <c r="F735" s="4">
        <f t="shared" si="66"/>
        <v>0.9459567539999999</v>
      </c>
      <c r="G735">
        <f t="shared" si="67"/>
        <v>0.89425617339437091</v>
      </c>
      <c r="H735" s="6">
        <f t="shared" si="68"/>
        <v>7</v>
      </c>
      <c r="I735" s="6"/>
      <c r="J735">
        <f t="shared" si="69"/>
        <v>5.6204571871557148E-2</v>
      </c>
      <c r="M735">
        <f t="shared" si="70"/>
        <v>147</v>
      </c>
      <c r="N735">
        <f t="shared" si="71"/>
        <v>1.6604990082688431E-4</v>
      </c>
    </row>
    <row r="736" spans="1:14" x14ac:dyDescent="0.25">
      <c r="A736">
        <v>7</v>
      </c>
      <c r="B736">
        <v>47.9982917392717</v>
      </c>
      <c r="C736">
        <v>1.9049</v>
      </c>
      <c r="D736">
        <v>1.6862999999999999</v>
      </c>
      <c r="F736" s="4">
        <f t="shared" si="66"/>
        <v>0.95250714700000005</v>
      </c>
      <c r="G736">
        <f t="shared" si="67"/>
        <v>0.80939519359933865</v>
      </c>
      <c r="H736" s="6">
        <f t="shared" si="68"/>
        <v>7</v>
      </c>
      <c r="I736" s="6"/>
      <c r="J736">
        <f t="shared" si="69"/>
        <v>0.16281031618730862</v>
      </c>
      <c r="M736">
        <f t="shared" si="70"/>
        <v>147</v>
      </c>
      <c r="N736">
        <f t="shared" si="71"/>
        <v>4.8100423072837964E-4</v>
      </c>
    </row>
    <row r="737" spans="1:14" x14ac:dyDescent="0.25">
      <c r="A737">
        <v>7</v>
      </c>
      <c r="B737">
        <v>47.9982917392717</v>
      </c>
      <c r="C737">
        <v>1.8936999999999999</v>
      </c>
      <c r="D737">
        <v>1.5657000000000001</v>
      </c>
      <c r="F737" s="4">
        <f t="shared" si="66"/>
        <v>0.94690681099999996</v>
      </c>
      <c r="G737">
        <f t="shared" si="67"/>
        <v>0.75150925376177713</v>
      </c>
      <c r="H737" s="6">
        <f t="shared" si="68"/>
        <v>7</v>
      </c>
      <c r="I737" s="6"/>
      <c r="J737">
        <f t="shared" si="69"/>
        <v>0.23111716107017713</v>
      </c>
      <c r="M737">
        <f t="shared" si="70"/>
        <v>147</v>
      </c>
      <c r="N737">
        <f t="shared" si="71"/>
        <v>6.8280889609471419E-4</v>
      </c>
    </row>
    <row r="738" spans="1:14" x14ac:dyDescent="0.25">
      <c r="A738">
        <v>7</v>
      </c>
      <c r="B738">
        <v>47.9982917392717</v>
      </c>
      <c r="C738">
        <v>1.9176</v>
      </c>
      <c r="D738">
        <v>1.6934</v>
      </c>
      <c r="F738" s="4">
        <f t="shared" si="66"/>
        <v>0.9588575279999999</v>
      </c>
      <c r="G738">
        <f t="shared" si="67"/>
        <v>0.81280307231282689</v>
      </c>
      <c r="H738" s="6">
        <f t="shared" si="68"/>
        <v>7</v>
      </c>
      <c r="I738" s="6"/>
      <c r="J738">
        <f t="shared" si="69"/>
        <v>0.16525364403079296</v>
      </c>
      <c r="M738">
        <f t="shared" si="70"/>
        <v>147</v>
      </c>
      <c r="N738">
        <f t="shared" si="71"/>
        <v>4.8822275997943975E-4</v>
      </c>
    </row>
    <row r="739" spans="1:14" x14ac:dyDescent="0.25">
      <c r="A739">
        <v>7</v>
      </c>
      <c r="B739">
        <v>49.530566171475797</v>
      </c>
      <c r="C739">
        <v>1.9104000000000001</v>
      </c>
      <c r="D739">
        <v>1.6654</v>
      </c>
      <c r="F739" s="4">
        <f t="shared" si="66"/>
        <v>0.95525731200000008</v>
      </c>
      <c r="G739">
        <f t="shared" si="67"/>
        <v>0.82488204901975792</v>
      </c>
      <c r="H739" s="6">
        <f t="shared" si="68"/>
        <v>7</v>
      </c>
      <c r="I739" s="6"/>
      <c r="J739">
        <f t="shared" si="69"/>
        <v>0.14674033561018182</v>
      </c>
      <c r="M739">
        <f t="shared" si="70"/>
        <v>147</v>
      </c>
      <c r="N739">
        <f t="shared" si="71"/>
        <v>4.3352733352471578E-4</v>
      </c>
    </row>
    <row r="740" spans="1:14" x14ac:dyDescent="0.25">
      <c r="A740">
        <v>7</v>
      </c>
      <c r="B740">
        <v>49.530566171475797</v>
      </c>
      <c r="C740">
        <v>1.917</v>
      </c>
      <c r="D740">
        <v>1.7961</v>
      </c>
      <c r="F740" s="4">
        <f t="shared" si="66"/>
        <v>0.95855751</v>
      </c>
      <c r="G740">
        <f t="shared" si="67"/>
        <v>0.88961849900587675</v>
      </c>
      <c r="H740" s="6">
        <f t="shared" si="68"/>
        <v>7</v>
      </c>
      <c r="I740" s="6"/>
      <c r="J740">
        <f t="shared" si="69"/>
        <v>7.4636842659846228E-2</v>
      </c>
      <c r="M740">
        <f t="shared" si="70"/>
        <v>147</v>
      </c>
      <c r="N740">
        <f t="shared" si="71"/>
        <v>2.2050591097858805E-4</v>
      </c>
    </row>
    <row r="741" spans="1:14" x14ac:dyDescent="0.25">
      <c r="A741">
        <v>7</v>
      </c>
      <c r="B741">
        <v>49.530566171475797</v>
      </c>
      <c r="C741">
        <v>1.891</v>
      </c>
      <c r="D741">
        <v>1.7041999999999999</v>
      </c>
      <c r="F741" s="4">
        <f t="shared" si="66"/>
        <v>0.94555672999999996</v>
      </c>
      <c r="G741">
        <f t="shared" si="67"/>
        <v>0.84409990869429052</v>
      </c>
      <c r="H741" s="6">
        <f t="shared" si="68"/>
        <v>7</v>
      </c>
      <c r="I741" s="6"/>
      <c r="J741">
        <f t="shared" si="69"/>
        <v>0.11350302347821969</v>
      </c>
      <c r="M741">
        <f t="shared" si="70"/>
        <v>147</v>
      </c>
      <c r="N741">
        <f t="shared" si="71"/>
        <v>3.3533154269337447E-4</v>
      </c>
    </row>
    <row r="742" spans="1:14" x14ac:dyDescent="0.25">
      <c r="A742">
        <v>7</v>
      </c>
      <c r="B742">
        <v>49.530566171475797</v>
      </c>
      <c r="C742">
        <v>1.9013</v>
      </c>
      <c r="D742">
        <v>1.7223999999999999</v>
      </c>
      <c r="F742" s="4">
        <f t="shared" si="66"/>
        <v>0.95070703899999998</v>
      </c>
      <c r="G742">
        <f t="shared" si="67"/>
        <v>0.8531144717374991</v>
      </c>
      <c r="H742" s="6">
        <f t="shared" si="68"/>
        <v>7</v>
      </c>
      <c r="I742" s="6"/>
      <c r="J742">
        <f t="shared" si="69"/>
        <v>0.10831222187900492</v>
      </c>
      <c r="M742">
        <f t="shared" si="70"/>
        <v>147</v>
      </c>
      <c r="N742">
        <f t="shared" si="71"/>
        <v>3.1999592030430276E-4</v>
      </c>
    </row>
    <row r="743" spans="1:14" x14ac:dyDescent="0.25">
      <c r="A743">
        <v>7</v>
      </c>
      <c r="B743">
        <v>49.530566171475797</v>
      </c>
      <c r="C743">
        <v>1.8974</v>
      </c>
      <c r="D743">
        <v>1.7272000000000001</v>
      </c>
      <c r="F743" s="4">
        <f t="shared" si="66"/>
        <v>0.94875692200000006</v>
      </c>
      <c r="G743">
        <f t="shared" si="67"/>
        <v>0.85549193891372999</v>
      </c>
      <c r="H743" s="6">
        <f t="shared" si="68"/>
        <v>7</v>
      </c>
      <c r="I743" s="6"/>
      <c r="J743">
        <f t="shared" si="69"/>
        <v>0.10347595397179672</v>
      </c>
      <c r="M743">
        <f t="shared" si="70"/>
        <v>147</v>
      </c>
      <c r="N743">
        <f t="shared" si="71"/>
        <v>3.0570772666412374E-4</v>
      </c>
    </row>
    <row r="744" spans="1:14" x14ac:dyDescent="0.25">
      <c r="A744">
        <v>7</v>
      </c>
      <c r="B744">
        <v>49.530566171475797</v>
      </c>
      <c r="C744">
        <v>1.9136</v>
      </c>
      <c r="D744">
        <v>1.7155</v>
      </c>
      <c r="F744" s="4">
        <f t="shared" si="66"/>
        <v>0.95685740800000008</v>
      </c>
      <c r="G744">
        <f t="shared" si="67"/>
        <v>0.84969686267166733</v>
      </c>
      <c r="H744" s="6">
        <f t="shared" si="68"/>
        <v>7</v>
      </c>
      <c r="I744" s="6"/>
      <c r="J744">
        <f t="shared" si="69"/>
        <v>0.11877472767142601</v>
      </c>
      <c r="M744">
        <f t="shared" si="70"/>
        <v>147</v>
      </c>
      <c r="N744">
        <f t="shared" si="71"/>
        <v>3.509061824303523E-4</v>
      </c>
    </row>
    <row r="745" spans="1:14" x14ac:dyDescent="0.25">
      <c r="A745">
        <v>7</v>
      </c>
      <c r="B745">
        <v>49.530566171475797</v>
      </c>
      <c r="C745">
        <v>1.9325000000000001</v>
      </c>
      <c r="D745">
        <v>1.8120000000000001</v>
      </c>
      <c r="F745" s="4">
        <f t="shared" si="66"/>
        <v>0.96630797499999999</v>
      </c>
      <c r="G745">
        <f t="shared" si="67"/>
        <v>0.89749385902714152</v>
      </c>
      <c r="H745" s="6">
        <f t="shared" si="68"/>
        <v>7</v>
      </c>
      <c r="I745" s="6"/>
      <c r="J745">
        <f t="shared" si="69"/>
        <v>7.3876320072270144E-2</v>
      </c>
      <c r="M745">
        <f t="shared" si="70"/>
        <v>147</v>
      </c>
      <c r="N745">
        <f t="shared" si="71"/>
        <v>2.1825903503881202E-4</v>
      </c>
    </row>
    <row r="746" spans="1:14" x14ac:dyDescent="0.25">
      <c r="A746">
        <v>7</v>
      </c>
      <c r="B746">
        <v>49.530566171475797</v>
      </c>
      <c r="C746">
        <v>1.8894</v>
      </c>
      <c r="D746">
        <v>1.7314000000000001</v>
      </c>
      <c r="F746" s="4">
        <f t="shared" si="66"/>
        <v>0.94475668199999996</v>
      </c>
      <c r="G746">
        <f t="shared" si="67"/>
        <v>0.85757222269293198</v>
      </c>
      <c r="H746" s="6">
        <f t="shared" si="68"/>
        <v>7</v>
      </c>
      <c r="I746" s="6"/>
      <c r="J746">
        <f t="shared" si="69"/>
        <v>9.682201476697834E-2</v>
      </c>
      <c r="M746">
        <f t="shared" si="70"/>
        <v>147</v>
      </c>
      <c r="N746">
        <f t="shared" si="71"/>
        <v>2.8604943360580851E-4</v>
      </c>
    </row>
    <row r="747" spans="1:14" x14ac:dyDescent="0.25">
      <c r="A747">
        <v>7</v>
      </c>
      <c r="B747">
        <v>49.530566171475797</v>
      </c>
      <c r="C747">
        <v>1.9063000000000001</v>
      </c>
      <c r="D747">
        <v>1.7381</v>
      </c>
      <c r="F747" s="4">
        <f t="shared" si="66"/>
        <v>0.95320718900000001</v>
      </c>
      <c r="G747">
        <f t="shared" si="67"/>
        <v>0.86089077062642072</v>
      </c>
      <c r="H747" s="6">
        <f t="shared" si="68"/>
        <v>7</v>
      </c>
      <c r="I747" s="6"/>
      <c r="J747">
        <f t="shared" si="69"/>
        <v>0.10186465416411462</v>
      </c>
      <c r="M747">
        <f t="shared" si="70"/>
        <v>147</v>
      </c>
      <c r="N747">
        <f t="shared" si="71"/>
        <v>3.0094732792148356E-4</v>
      </c>
    </row>
    <row r="748" spans="1:14" x14ac:dyDescent="0.25">
      <c r="A748">
        <v>7</v>
      </c>
      <c r="B748">
        <v>49.530566171475797</v>
      </c>
      <c r="C748">
        <v>1.9246000000000001</v>
      </c>
      <c r="D748">
        <v>1.7669999999999999</v>
      </c>
      <c r="F748" s="4">
        <f t="shared" si="66"/>
        <v>0.96235773800000002</v>
      </c>
      <c r="G748">
        <f t="shared" si="67"/>
        <v>0.87520510424997722</v>
      </c>
      <c r="H748" s="6">
        <f t="shared" si="68"/>
        <v>7</v>
      </c>
      <c r="I748" s="6"/>
      <c r="J748">
        <f t="shared" si="69"/>
        <v>9.492798681622204E-2</v>
      </c>
      <c r="M748">
        <f t="shared" si="70"/>
        <v>147</v>
      </c>
      <c r="N748">
        <f t="shared" si="71"/>
        <v>2.8045374729571338E-4</v>
      </c>
    </row>
    <row r="749" spans="1:14" x14ac:dyDescent="0.25">
      <c r="A749">
        <v>7</v>
      </c>
      <c r="B749">
        <v>49.530566171475797</v>
      </c>
      <c r="C749">
        <v>1.9166000000000001</v>
      </c>
      <c r="D749">
        <v>1.7484</v>
      </c>
      <c r="F749" s="4">
        <f t="shared" si="66"/>
        <v>0.95835749800000003</v>
      </c>
      <c r="G749">
        <f t="shared" si="67"/>
        <v>0.86599241894208279</v>
      </c>
      <c r="H749" s="6">
        <f t="shared" si="68"/>
        <v>7</v>
      </c>
      <c r="I749" s="6"/>
      <c r="J749">
        <f t="shared" si="69"/>
        <v>0.10134472513412021</v>
      </c>
      <c r="M749">
        <f t="shared" si="70"/>
        <v>147</v>
      </c>
      <c r="N749">
        <f t="shared" si="71"/>
        <v>2.9941125779421905E-4</v>
      </c>
    </row>
    <row r="750" spans="1:14" x14ac:dyDescent="0.25">
      <c r="A750">
        <v>7</v>
      </c>
      <c r="B750">
        <v>49.530566171475797</v>
      </c>
      <c r="C750">
        <v>1.9064000000000001</v>
      </c>
      <c r="D750">
        <v>1.7309000000000001</v>
      </c>
      <c r="F750" s="4">
        <f t="shared" si="66"/>
        <v>0.95325719200000014</v>
      </c>
      <c r="G750">
        <f t="shared" si="67"/>
        <v>0.85732456986207461</v>
      </c>
      <c r="H750" s="6">
        <f t="shared" si="68"/>
        <v>7</v>
      </c>
      <c r="I750" s="6"/>
      <c r="J750">
        <f t="shared" si="69"/>
        <v>0.10606816856579723</v>
      </c>
      <c r="M750">
        <f t="shared" si="70"/>
        <v>147</v>
      </c>
      <c r="N750">
        <f t="shared" si="71"/>
        <v>3.1336612458305913E-4</v>
      </c>
    </row>
    <row r="751" spans="1:14" x14ac:dyDescent="0.25">
      <c r="A751">
        <v>7</v>
      </c>
      <c r="B751">
        <v>49.530566171475797</v>
      </c>
      <c r="C751">
        <v>1.9036</v>
      </c>
      <c r="D751">
        <v>1.6834</v>
      </c>
      <c r="F751" s="4">
        <f t="shared" si="66"/>
        <v>0.95185710800000001</v>
      </c>
      <c r="G751">
        <f t="shared" si="67"/>
        <v>0.83379755093062358</v>
      </c>
      <c r="H751" s="6">
        <f t="shared" si="68"/>
        <v>7</v>
      </c>
      <c r="I751" s="6"/>
      <c r="J751">
        <f t="shared" si="69"/>
        <v>0.13242429868309744</v>
      </c>
      <c r="M751">
        <f t="shared" si="70"/>
        <v>147</v>
      </c>
      <c r="N751">
        <f t="shared" si="71"/>
        <v>3.9123225978215833E-4</v>
      </c>
    </row>
    <row r="752" spans="1:14" x14ac:dyDescent="0.25">
      <c r="A752">
        <v>7</v>
      </c>
      <c r="B752">
        <v>49.530566171475797</v>
      </c>
      <c r="C752">
        <v>1.919</v>
      </c>
      <c r="D752">
        <v>1.7297</v>
      </c>
      <c r="F752" s="4">
        <f t="shared" si="66"/>
        <v>0.95955757000000008</v>
      </c>
      <c r="G752">
        <f t="shared" si="67"/>
        <v>0.85673020306801684</v>
      </c>
      <c r="H752" s="6">
        <f t="shared" si="68"/>
        <v>7</v>
      </c>
      <c r="I752" s="6"/>
      <c r="J752">
        <f t="shared" si="69"/>
        <v>0.11334926017144017</v>
      </c>
      <c r="M752">
        <f t="shared" si="70"/>
        <v>147</v>
      </c>
      <c r="N752">
        <f t="shared" si="71"/>
        <v>3.3487726680457488E-4</v>
      </c>
    </row>
    <row r="753" spans="1:14" x14ac:dyDescent="0.25">
      <c r="A753">
        <v>7</v>
      </c>
      <c r="B753">
        <v>49.530566171475797</v>
      </c>
      <c r="C753">
        <v>1.9198</v>
      </c>
      <c r="D753">
        <v>1.7262999999999999</v>
      </c>
      <c r="F753" s="4">
        <f t="shared" si="66"/>
        <v>0.95995759400000003</v>
      </c>
      <c r="G753">
        <f t="shared" si="67"/>
        <v>0.85504616381818666</v>
      </c>
      <c r="H753" s="6">
        <f t="shared" si="68"/>
        <v>7</v>
      </c>
      <c r="I753" s="6"/>
      <c r="J753">
        <f t="shared" si="69"/>
        <v>0.11573365032055123</v>
      </c>
      <c r="M753">
        <f t="shared" si="70"/>
        <v>147</v>
      </c>
      <c r="N753">
        <f t="shared" si="71"/>
        <v>3.4192167146078852E-4</v>
      </c>
    </row>
    <row r="754" spans="1:14" x14ac:dyDescent="0.25">
      <c r="A754">
        <v>7</v>
      </c>
      <c r="B754">
        <v>49.530566171475797</v>
      </c>
      <c r="C754">
        <v>1.8932</v>
      </c>
      <c r="D754">
        <v>1.7002999999999999</v>
      </c>
      <c r="F754" s="4">
        <f t="shared" si="66"/>
        <v>0.94665679600000008</v>
      </c>
      <c r="G754">
        <f t="shared" si="67"/>
        <v>0.84216821661360297</v>
      </c>
      <c r="H754" s="6">
        <f t="shared" si="68"/>
        <v>7</v>
      </c>
      <c r="I754" s="6"/>
      <c r="J754">
        <f t="shared" si="69"/>
        <v>0.11695683918227066</v>
      </c>
      <c r="M754">
        <f t="shared" si="70"/>
        <v>147</v>
      </c>
      <c r="N754">
        <f t="shared" si="71"/>
        <v>3.4553544134494004E-4</v>
      </c>
    </row>
    <row r="755" spans="1:14" x14ac:dyDescent="0.25">
      <c r="A755">
        <v>7</v>
      </c>
      <c r="B755">
        <v>48.109934729318603</v>
      </c>
      <c r="C755">
        <v>1.9219999999999999</v>
      </c>
      <c r="D755">
        <v>1.2737000000000001</v>
      </c>
      <c r="F755" s="4">
        <f t="shared" si="66"/>
        <v>0.96105766000000004</v>
      </c>
      <c r="G755">
        <f t="shared" si="67"/>
        <v>0.61277623864733111</v>
      </c>
      <c r="H755" s="6">
        <f t="shared" si="68"/>
        <v>7</v>
      </c>
      <c r="I755" s="6"/>
      <c r="J755">
        <f t="shared" si="69"/>
        <v>0.45003456454906565</v>
      </c>
      <c r="M755">
        <f t="shared" si="70"/>
        <v>147</v>
      </c>
      <c r="N755">
        <f t="shared" si="71"/>
        <v>1.3295750207441633E-3</v>
      </c>
    </row>
    <row r="756" spans="1:14" x14ac:dyDescent="0.25">
      <c r="A756">
        <v>7</v>
      </c>
      <c r="B756">
        <v>48.109934729318603</v>
      </c>
      <c r="C756">
        <v>1.9043000000000001</v>
      </c>
      <c r="D756">
        <v>1.6733</v>
      </c>
      <c r="F756" s="4">
        <f t="shared" si="66"/>
        <v>0.95220712900000004</v>
      </c>
      <c r="G756">
        <f t="shared" si="67"/>
        <v>0.80502353782568814</v>
      </c>
      <c r="H756" s="6">
        <f t="shared" si="68"/>
        <v>7</v>
      </c>
      <c r="I756" s="6"/>
      <c r="J756">
        <f t="shared" si="69"/>
        <v>0.16791106707878492</v>
      </c>
      <c r="M756">
        <f t="shared" si="70"/>
        <v>147</v>
      </c>
      <c r="N756">
        <f t="shared" si="71"/>
        <v>4.9607380872655142E-4</v>
      </c>
    </row>
    <row r="757" spans="1:14" x14ac:dyDescent="0.25">
      <c r="A757">
        <v>7</v>
      </c>
      <c r="B757">
        <v>48.109934729318603</v>
      </c>
      <c r="C757">
        <v>1.9121999999999999</v>
      </c>
      <c r="D757">
        <v>1.6812</v>
      </c>
      <c r="F757" s="4">
        <f t="shared" si="66"/>
        <v>0.9561573659999999</v>
      </c>
      <c r="G757">
        <f t="shared" si="67"/>
        <v>0.80882422266930432</v>
      </c>
      <c r="H757" s="6">
        <f t="shared" si="68"/>
        <v>7</v>
      </c>
      <c r="I757" s="6"/>
      <c r="J757">
        <f t="shared" si="69"/>
        <v>0.16734089213492573</v>
      </c>
      <c r="M757">
        <f t="shared" si="70"/>
        <v>147</v>
      </c>
      <c r="N757">
        <f t="shared" si="71"/>
        <v>4.9438929286371106E-4</v>
      </c>
    </row>
    <row r="758" spans="1:14" x14ac:dyDescent="0.25">
      <c r="A758">
        <v>7</v>
      </c>
      <c r="B758">
        <v>48.109934729318603</v>
      </c>
      <c r="C758">
        <v>1.8945000000000001</v>
      </c>
      <c r="D758">
        <v>1.6740999999999999</v>
      </c>
      <c r="F758" s="4">
        <f t="shared" si="66"/>
        <v>0.94730683500000001</v>
      </c>
      <c r="G758">
        <f t="shared" si="67"/>
        <v>0.80540841730352275</v>
      </c>
      <c r="H758" s="6">
        <f t="shared" si="68"/>
        <v>7</v>
      </c>
      <c r="I758" s="6"/>
      <c r="J758">
        <f t="shared" si="69"/>
        <v>0.16227354865145807</v>
      </c>
      <c r="M758">
        <f t="shared" si="70"/>
        <v>147</v>
      </c>
      <c r="N758">
        <f t="shared" si="71"/>
        <v>4.7941841318494634E-4</v>
      </c>
    </row>
    <row r="759" spans="1:14" x14ac:dyDescent="0.25">
      <c r="A759">
        <v>7</v>
      </c>
      <c r="B759">
        <v>48.109934729318603</v>
      </c>
      <c r="C759">
        <v>1.8880999999999999</v>
      </c>
      <c r="D759">
        <v>1.6600999999999999</v>
      </c>
      <c r="F759" s="4">
        <f t="shared" si="66"/>
        <v>0.94410664299999991</v>
      </c>
      <c r="G759">
        <f t="shared" si="67"/>
        <v>0.79867302644141802</v>
      </c>
      <c r="H759" s="6">
        <f t="shared" si="68"/>
        <v>7</v>
      </c>
      <c r="I759" s="6"/>
      <c r="J759">
        <f t="shared" si="69"/>
        <v>0.16728749551899788</v>
      </c>
      <c r="M759">
        <f t="shared" si="70"/>
        <v>147</v>
      </c>
      <c r="N759">
        <f t="shared" si="71"/>
        <v>4.9423153874364445E-4</v>
      </c>
    </row>
    <row r="760" spans="1:14" x14ac:dyDescent="0.25">
      <c r="A760">
        <v>7</v>
      </c>
      <c r="B760">
        <v>48.109934729318603</v>
      </c>
      <c r="C760">
        <v>1.925</v>
      </c>
      <c r="D760">
        <v>1.6823999999999999</v>
      </c>
      <c r="F760" s="4">
        <f t="shared" si="66"/>
        <v>0.96255774999999999</v>
      </c>
      <c r="G760">
        <f t="shared" si="67"/>
        <v>0.80940154188605618</v>
      </c>
      <c r="H760" s="6">
        <f t="shared" si="68"/>
        <v>7</v>
      </c>
      <c r="I760" s="6"/>
      <c r="J760">
        <f t="shared" si="69"/>
        <v>0.17329892694793628</v>
      </c>
      <c r="M760">
        <f t="shared" si="70"/>
        <v>147</v>
      </c>
      <c r="N760">
        <f t="shared" si="71"/>
        <v>5.1199161696083989E-4</v>
      </c>
    </row>
    <row r="761" spans="1:14" x14ac:dyDescent="0.25">
      <c r="A761">
        <v>7</v>
      </c>
      <c r="B761">
        <v>48.109934729318603</v>
      </c>
      <c r="C761">
        <v>1.8956999999999999</v>
      </c>
      <c r="D761">
        <v>1.6459999999999999</v>
      </c>
      <c r="F761" s="4">
        <f t="shared" si="66"/>
        <v>0.94790687100000004</v>
      </c>
      <c r="G761">
        <f t="shared" si="67"/>
        <v>0.79188952564458415</v>
      </c>
      <c r="H761" s="6">
        <f t="shared" si="68"/>
        <v>7</v>
      </c>
      <c r="I761" s="6"/>
      <c r="J761">
        <f t="shared" si="69"/>
        <v>0.17983436582504597</v>
      </c>
      <c r="M761">
        <f t="shared" si="70"/>
        <v>147</v>
      </c>
      <c r="N761">
        <f t="shared" si="71"/>
        <v>5.3129981451964764E-4</v>
      </c>
    </row>
    <row r="762" spans="1:14" x14ac:dyDescent="0.25">
      <c r="A762">
        <v>7</v>
      </c>
      <c r="B762">
        <v>48.109934729318603</v>
      </c>
      <c r="C762">
        <v>1.9036</v>
      </c>
      <c r="D762">
        <v>1.5256000000000001</v>
      </c>
      <c r="F762" s="4">
        <f t="shared" si="66"/>
        <v>0.95185710800000001</v>
      </c>
      <c r="G762">
        <f t="shared" si="67"/>
        <v>0.73396516423048463</v>
      </c>
      <c r="H762" s="6">
        <f t="shared" si="68"/>
        <v>7</v>
      </c>
      <c r="I762" s="6"/>
      <c r="J762">
        <f t="shared" si="69"/>
        <v>0.25995335957528776</v>
      </c>
      <c r="M762">
        <f t="shared" si="70"/>
        <v>147</v>
      </c>
      <c r="N762">
        <f t="shared" si="71"/>
        <v>7.6800210622965522E-4</v>
      </c>
    </row>
    <row r="763" spans="1:14" x14ac:dyDescent="0.25">
      <c r="A763">
        <v>7</v>
      </c>
      <c r="B763">
        <v>48.109934729318603</v>
      </c>
      <c r="C763">
        <v>1.92</v>
      </c>
      <c r="D763">
        <v>2.5017999999999998</v>
      </c>
      <c r="F763" s="4">
        <f t="shared" si="66"/>
        <v>0.96005759999999996</v>
      </c>
      <c r="G763">
        <f t="shared" si="67"/>
        <v>1.2036143470580927</v>
      </c>
      <c r="H763" s="6">
        <f t="shared" si="68"/>
        <v>7</v>
      </c>
      <c r="I763" s="6"/>
      <c r="J763">
        <f t="shared" si="69"/>
        <v>-0.22609098214427198</v>
      </c>
      <c r="M763">
        <f t="shared" si="70"/>
        <v>147</v>
      </c>
      <c r="N763">
        <f t="shared" si="71"/>
        <v>-6.6795963233567328E-4</v>
      </c>
    </row>
    <row r="764" spans="1:14" x14ac:dyDescent="0.25">
      <c r="A764">
        <v>7</v>
      </c>
      <c r="B764">
        <v>48.109934729318603</v>
      </c>
      <c r="C764">
        <v>1.9369000000000001</v>
      </c>
      <c r="D764">
        <v>1.7041999999999999</v>
      </c>
      <c r="F764" s="4">
        <f t="shared" si="66"/>
        <v>0.96850810700000001</v>
      </c>
      <c r="G764">
        <f t="shared" si="67"/>
        <v>0.8198895076570476</v>
      </c>
      <c r="H764" s="6">
        <f t="shared" si="68"/>
        <v>7</v>
      </c>
      <c r="I764" s="6"/>
      <c r="J764">
        <f t="shared" si="69"/>
        <v>0.16658726906887966</v>
      </c>
      <c r="M764">
        <f t="shared" si="70"/>
        <v>147</v>
      </c>
      <c r="N764">
        <f t="shared" si="71"/>
        <v>4.9216280076154213E-4</v>
      </c>
    </row>
    <row r="765" spans="1:14" x14ac:dyDescent="0.25">
      <c r="A765">
        <v>7</v>
      </c>
      <c r="B765">
        <v>48.109934729318603</v>
      </c>
      <c r="C765">
        <v>1.8964000000000001</v>
      </c>
      <c r="D765">
        <v>1.6746000000000001</v>
      </c>
      <c r="F765" s="4">
        <f t="shared" si="66"/>
        <v>0.94825689199999996</v>
      </c>
      <c r="G765">
        <f t="shared" si="67"/>
        <v>0.80564896697716937</v>
      </c>
      <c r="H765" s="6">
        <f t="shared" si="68"/>
        <v>7</v>
      </c>
      <c r="I765" s="6"/>
      <c r="J765">
        <f t="shared" si="69"/>
        <v>0.16297732587217345</v>
      </c>
      <c r="M765">
        <f t="shared" si="70"/>
        <v>147</v>
      </c>
      <c r="N765">
        <f t="shared" si="71"/>
        <v>4.8149764150770752E-4</v>
      </c>
    </row>
    <row r="766" spans="1:14" x14ac:dyDescent="0.25">
      <c r="A766">
        <v>7</v>
      </c>
      <c r="B766">
        <v>48.109934729318603</v>
      </c>
      <c r="C766">
        <v>1.9112</v>
      </c>
      <c r="D766">
        <v>1.6740999999999999</v>
      </c>
      <c r="F766" s="4">
        <f t="shared" si="66"/>
        <v>0.95565733600000002</v>
      </c>
      <c r="G766">
        <f t="shared" si="67"/>
        <v>0.80540841730352275</v>
      </c>
      <c r="H766" s="6">
        <f t="shared" si="68"/>
        <v>7</v>
      </c>
      <c r="I766" s="6"/>
      <c r="J766">
        <f t="shared" si="69"/>
        <v>0.17104991420440238</v>
      </c>
      <c r="M766">
        <f t="shared" si="70"/>
        <v>147</v>
      </c>
      <c r="N766">
        <f t="shared" si="71"/>
        <v>5.0534716917684773E-4</v>
      </c>
    </row>
    <row r="767" spans="1:14" x14ac:dyDescent="0.25">
      <c r="A767">
        <v>7</v>
      </c>
      <c r="B767">
        <v>48.109934729318603</v>
      </c>
      <c r="C767">
        <v>1.8949</v>
      </c>
      <c r="D767">
        <v>1.6748000000000001</v>
      </c>
      <c r="F767" s="4">
        <f t="shared" si="66"/>
        <v>0.9475068470000001</v>
      </c>
      <c r="G767">
        <f t="shared" si="67"/>
        <v>0.8057451868466281</v>
      </c>
      <c r="H767" s="6">
        <f t="shared" si="68"/>
        <v>7</v>
      </c>
      <c r="I767" s="6"/>
      <c r="J767">
        <f t="shared" si="69"/>
        <v>0.16206661614512216</v>
      </c>
      <c r="M767">
        <f t="shared" si="70"/>
        <v>147</v>
      </c>
      <c r="N767">
        <f t="shared" si="71"/>
        <v>4.788070550514219E-4</v>
      </c>
    </row>
    <row r="768" spans="1:14" x14ac:dyDescent="0.25">
      <c r="A768">
        <v>7</v>
      </c>
      <c r="B768">
        <v>48.109934729318603</v>
      </c>
      <c r="C768">
        <v>1.8939999999999999</v>
      </c>
      <c r="D768">
        <v>1.6565000000000001</v>
      </c>
      <c r="F768" s="4">
        <f t="shared" si="66"/>
        <v>0.94705681999999991</v>
      </c>
      <c r="G768">
        <f t="shared" si="67"/>
        <v>0.79694106879116278</v>
      </c>
      <c r="H768" s="6">
        <f t="shared" si="68"/>
        <v>7</v>
      </c>
      <c r="I768" s="6"/>
      <c r="J768">
        <f t="shared" si="69"/>
        <v>0.17257835662061449</v>
      </c>
      <c r="M768">
        <f t="shared" si="70"/>
        <v>147</v>
      </c>
      <c r="N768">
        <f t="shared" si="71"/>
        <v>5.0986277534873739E-4</v>
      </c>
    </row>
    <row r="769" spans="1:14" x14ac:dyDescent="0.25">
      <c r="A769">
        <v>7</v>
      </c>
      <c r="B769">
        <v>48.109934729318603</v>
      </c>
      <c r="C769">
        <v>1.9021999999999999</v>
      </c>
      <c r="D769">
        <v>1.6969000000000001</v>
      </c>
      <c r="F769" s="4">
        <f t="shared" si="66"/>
        <v>0.95115706599999994</v>
      </c>
      <c r="G769">
        <f t="shared" si="67"/>
        <v>0.8163774824218073</v>
      </c>
      <c r="H769" s="6">
        <f t="shared" si="68"/>
        <v>7</v>
      </c>
      <c r="I769" s="6"/>
      <c r="J769">
        <f t="shared" si="69"/>
        <v>0.15280235868404646</v>
      </c>
      <c r="M769">
        <f t="shared" si="70"/>
        <v>147</v>
      </c>
      <c r="N769">
        <f t="shared" si="71"/>
        <v>4.5143687889988309E-4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6D8C-5214-4F2D-9CA6-54E7E66656ED}">
  <dimension ref="A1:M910"/>
  <sheetViews>
    <sheetView topLeftCell="F1" workbookViewId="0">
      <selection activeCell="K3" sqref="K3"/>
    </sheetView>
  </sheetViews>
  <sheetFormatPr baseColWidth="10" defaultRowHeight="15" x14ac:dyDescent="0.25"/>
  <cols>
    <col min="1" max="1" width="9.140625"/>
    <col min="2" max="2" width="15.140625" customWidth="1"/>
    <col min="3" max="3" width="17.140625" customWidth="1"/>
    <col min="4" max="7" width="26.7109375" customWidth="1"/>
    <col min="8" max="8" width="26.7109375" style="4" customWidth="1"/>
    <col min="9" max="9" width="26.7109375" customWidth="1"/>
    <col min="10" max="10" width="7.42578125" customWidth="1"/>
    <col min="11" max="11" width="8.85546875" customWidth="1"/>
    <col min="13" max="13" width="26.42578125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6</v>
      </c>
      <c r="E1" t="s">
        <v>8</v>
      </c>
      <c r="F1" s="4" t="s">
        <v>9</v>
      </c>
      <c r="G1" t="s">
        <v>10</v>
      </c>
      <c r="H1" s="4" t="s">
        <v>2</v>
      </c>
      <c r="I1" s="4" t="s">
        <v>3</v>
      </c>
      <c r="J1" s="1" t="s">
        <v>4</v>
      </c>
      <c r="K1" s="2" t="s">
        <v>5</v>
      </c>
      <c r="L1" t="s">
        <v>11</v>
      </c>
      <c r="M1" s="4" t="s">
        <v>12</v>
      </c>
    </row>
    <row r="2" spans="1:13" x14ac:dyDescent="0.25">
      <c r="A2">
        <v>1</v>
      </c>
      <c r="B2">
        <v>53.303484510329902</v>
      </c>
      <c r="C2">
        <v>1.6968000000000001</v>
      </c>
      <c r="D2">
        <v>1.899</v>
      </c>
      <c r="E2">
        <f>47.79/100</f>
        <v>0.47789999999999999</v>
      </c>
      <c r="F2">
        <f>$E$2*D2</f>
        <v>0.90753209999999995</v>
      </c>
      <c r="G2">
        <f>B2*C2/100</f>
        <v>0.90445352517127786</v>
      </c>
      <c r="H2" s="4">
        <f>A2^$J$2</f>
        <v>1</v>
      </c>
      <c r="I2">
        <f>-LN(G2/F2)</f>
        <v>3.3980156886327952E-3</v>
      </c>
      <c r="J2">
        <f>1-K2</f>
        <v>1</v>
      </c>
      <c r="K2">
        <v>0</v>
      </c>
      <c r="L2">
        <f>A2*21</f>
        <v>21</v>
      </c>
      <c r="M2">
        <f>-LOG(G2/F2)/L2</f>
        <v>7.0273307761614339E-5</v>
      </c>
    </row>
    <row r="3" spans="1:13" x14ac:dyDescent="0.25">
      <c r="A3">
        <v>1</v>
      </c>
      <c r="B3">
        <v>53.303484510329902</v>
      </c>
      <c r="C3">
        <v>1.6701999999999999</v>
      </c>
      <c r="D3">
        <v>1.913</v>
      </c>
      <c r="F3">
        <f t="shared" ref="F3:F66" si="0">$E$2*D3</f>
        <v>0.91422270000000005</v>
      </c>
      <c r="G3">
        <f t="shared" ref="G3:G66" si="1">B3*C3/100</f>
        <v>0.89027479829153</v>
      </c>
      <c r="H3" s="4">
        <f t="shared" ref="H3:H66" si="2">A3^$J$2</f>
        <v>1</v>
      </c>
      <c r="I3">
        <f t="shared" ref="I3:I66" si="3">-LN(G3/F3)</f>
        <v>2.6544018847943746E-2</v>
      </c>
      <c r="L3">
        <f t="shared" ref="L3:L66" si="4">A3*21</f>
        <v>21</v>
      </c>
      <c r="M3">
        <f t="shared" ref="M3:M66" si="5">-LOG(G3/F3)/L3</f>
        <v>5.4894861491418484E-4</v>
      </c>
    </row>
    <row r="4" spans="1:13" x14ac:dyDescent="0.25">
      <c r="A4">
        <v>1</v>
      </c>
      <c r="B4">
        <v>53.303484510329902</v>
      </c>
      <c r="C4">
        <v>1.6889000000000001</v>
      </c>
      <c r="D4">
        <v>1.9059999999999999</v>
      </c>
      <c r="F4">
        <f t="shared" si="0"/>
        <v>0.91087739999999995</v>
      </c>
      <c r="G4">
        <f t="shared" si="1"/>
        <v>0.90024254989496166</v>
      </c>
      <c r="H4" s="4">
        <f t="shared" si="2"/>
        <v>1</v>
      </c>
      <c r="I4">
        <f t="shared" si="3"/>
        <v>1.1744083917091632E-2</v>
      </c>
      <c r="L4">
        <f t="shared" si="4"/>
        <v>21</v>
      </c>
      <c r="M4">
        <f t="shared" si="5"/>
        <v>2.428757542953154E-4</v>
      </c>
    </row>
    <row r="5" spans="1:13" x14ac:dyDescent="0.25">
      <c r="A5">
        <v>1</v>
      </c>
      <c r="B5">
        <v>53.303484510329902</v>
      </c>
      <c r="C5">
        <v>1.6902999999999999</v>
      </c>
      <c r="D5">
        <v>1.9019999999999999</v>
      </c>
      <c r="F5">
        <f t="shared" si="0"/>
        <v>0.90896579999999993</v>
      </c>
      <c r="G5">
        <f t="shared" si="1"/>
        <v>0.90098879867810622</v>
      </c>
      <c r="H5" s="4">
        <f t="shared" si="2"/>
        <v>1</v>
      </c>
      <c r="I5">
        <f t="shared" si="3"/>
        <v>8.8146442760234592E-3</v>
      </c>
      <c r="L5">
        <f t="shared" si="4"/>
        <v>21</v>
      </c>
      <c r="M5">
        <f t="shared" si="5"/>
        <v>1.8229292233414634E-4</v>
      </c>
    </row>
    <row r="6" spans="1:13" x14ac:dyDescent="0.25">
      <c r="A6">
        <v>1</v>
      </c>
      <c r="B6">
        <v>53.303484510329902</v>
      </c>
      <c r="C6">
        <v>1.6771</v>
      </c>
      <c r="D6">
        <v>1.8979999999999999</v>
      </c>
      <c r="F6">
        <f t="shared" si="0"/>
        <v>0.90705419999999992</v>
      </c>
      <c r="G6">
        <f t="shared" si="1"/>
        <v>0.89395273872274272</v>
      </c>
      <c r="H6" s="4">
        <f t="shared" si="2"/>
        <v>1</v>
      </c>
      <c r="I6">
        <f t="shared" si="3"/>
        <v>1.4549296959110909E-2</v>
      </c>
      <c r="L6">
        <f t="shared" si="4"/>
        <v>21</v>
      </c>
      <c r="M6">
        <f t="shared" si="5"/>
        <v>3.0088949451969666E-4</v>
      </c>
    </row>
    <row r="7" spans="1:13" x14ac:dyDescent="0.25">
      <c r="A7">
        <v>1</v>
      </c>
      <c r="B7">
        <v>53.303484510329902</v>
      </c>
      <c r="C7">
        <v>1.7202999999999999</v>
      </c>
      <c r="D7">
        <v>1.9159999999999999</v>
      </c>
      <c r="F7">
        <f t="shared" si="0"/>
        <v>0.91565639999999993</v>
      </c>
      <c r="G7">
        <f t="shared" si="1"/>
        <v>0.91697984403120525</v>
      </c>
      <c r="H7" s="4">
        <f t="shared" si="2"/>
        <v>1</v>
      </c>
      <c r="I7">
        <f t="shared" si="3"/>
        <v>-1.4443065453679401E-3</v>
      </c>
      <c r="L7">
        <f t="shared" si="4"/>
        <v>21</v>
      </c>
      <c r="M7">
        <f t="shared" si="5"/>
        <v>-2.9869255372859281E-5</v>
      </c>
    </row>
    <row r="8" spans="1:13" x14ac:dyDescent="0.25">
      <c r="A8">
        <v>1</v>
      </c>
      <c r="B8">
        <v>53.303484510329902</v>
      </c>
      <c r="C8">
        <v>1.7178</v>
      </c>
      <c r="D8">
        <v>1.917</v>
      </c>
      <c r="F8">
        <f t="shared" si="0"/>
        <v>0.91613429999999996</v>
      </c>
      <c r="G8">
        <f t="shared" si="1"/>
        <v>0.91564725691844695</v>
      </c>
      <c r="H8" s="4">
        <f t="shared" si="2"/>
        <v>1</v>
      </c>
      <c r="I8">
        <f t="shared" si="3"/>
        <v>5.3176984033997683E-4</v>
      </c>
      <c r="L8">
        <f t="shared" si="4"/>
        <v>21</v>
      </c>
      <c r="M8">
        <f t="shared" si="5"/>
        <v>1.0997367014391676E-5</v>
      </c>
    </row>
    <row r="9" spans="1:13" x14ac:dyDescent="0.25">
      <c r="A9">
        <v>1</v>
      </c>
      <c r="B9">
        <v>53.303484510329902</v>
      </c>
      <c r="C9">
        <v>1.6891</v>
      </c>
      <c r="D9">
        <v>1.897</v>
      </c>
      <c r="F9">
        <f t="shared" si="0"/>
        <v>0.9065763</v>
      </c>
      <c r="G9">
        <f t="shared" si="1"/>
        <v>0.90034915686398231</v>
      </c>
      <c r="H9" s="4">
        <f t="shared" si="2"/>
        <v>1</v>
      </c>
      <c r="I9">
        <f t="shared" si="3"/>
        <v>6.8925563755347424E-3</v>
      </c>
      <c r="L9">
        <f t="shared" si="4"/>
        <v>21</v>
      </c>
      <c r="M9">
        <f t="shared" si="5"/>
        <v>1.4254281905246743E-4</v>
      </c>
    </row>
    <row r="10" spans="1:13" x14ac:dyDescent="0.25">
      <c r="A10">
        <v>1</v>
      </c>
      <c r="B10">
        <v>53.303484510329902</v>
      </c>
      <c r="C10">
        <v>1.7125999999999999</v>
      </c>
      <c r="D10">
        <v>1.899</v>
      </c>
      <c r="F10">
        <f t="shared" si="0"/>
        <v>0.90753209999999995</v>
      </c>
      <c r="G10">
        <f t="shared" si="1"/>
        <v>0.91287547572390992</v>
      </c>
      <c r="H10" s="4">
        <f t="shared" si="2"/>
        <v>1</v>
      </c>
      <c r="I10">
        <f t="shared" si="3"/>
        <v>-5.8705436529860816E-3</v>
      </c>
      <c r="L10">
        <f t="shared" si="4"/>
        <v>21</v>
      </c>
      <c r="M10">
        <f t="shared" si="5"/>
        <v>-1.2140689115542923E-4</v>
      </c>
    </row>
    <row r="11" spans="1:13" x14ac:dyDescent="0.25">
      <c r="A11">
        <v>1</v>
      </c>
      <c r="B11">
        <v>53.303484510329902</v>
      </c>
      <c r="C11">
        <v>1.7253000000000001</v>
      </c>
      <c r="D11">
        <v>1.901</v>
      </c>
      <c r="F11">
        <f t="shared" si="0"/>
        <v>0.90848790000000001</v>
      </c>
      <c r="G11">
        <f t="shared" si="1"/>
        <v>0.91964501825672185</v>
      </c>
      <c r="H11" s="4">
        <f t="shared" si="2"/>
        <v>1</v>
      </c>
      <c r="I11">
        <f t="shared" si="3"/>
        <v>-1.2206176772569242E-2</v>
      </c>
      <c r="L11">
        <f t="shared" si="4"/>
        <v>21</v>
      </c>
      <c r="M11">
        <f t="shared" si="5"/>
        <v>-2.5243215321249832E-4</v>
      </c>
    </row>
    <row r="12" spans="1:13" x14ac:dyDescent="0.25">
      <c r="A12">
        <v>1</v>
      </c>
      <c r="B12">
        <v>53.303484510329902</v>
      </c>
      <c r="C12">
        <v>1.6936</v>
      </c>
      <c r="D12">
        <v>1.9059999999999999</v>
      </c>
      <c r="F12">
        <f t="shared" si="0"/>
        <v>0.91087739999999995</v>
      </c>
      <c r="G12">
        <f t="shared" si="1"/>
        <v>0.90274781366694723</v>
      </c>
      <c r="H12" s="4">
        <f t="shared" si="2"/>
        <v>1</v>
      </c>
      <c r="I12">
        <f t="shared" si="3"/>
        <v>8.9650725203117357E-3</v>
      </c>
      <c r="L12">
        <f t="shared" si="4"/>
        <v>21</v>
      </c>
      <c r="M12">
        <f t="shared" si="5"/>
        <v>1.8540388216351742E-4</v>
      </c>
    </row>
    <row r="13" spans="1:13" x14ac:dyDescent="0.25">
      <c r="A13">
        <v>1</v>
      </c>
      <c r="B13">
        <v>53.303484510329902</v>
      </c>
      <c r="C13">
        <v>1.7037</v>
      </c>
      <c r="D13">
        <v>1.893</v>
      </c>
      <c r="F13">
        <f t="shared" si="0"/>
        <v>0.90466469999999999</v>
      </c>
      <c r="G13">
        <f t="shared" si="1"/>
        <v>0.90813146560249047</v>
      </c>
      <c r="H13" s="4">
        <f t="shared" si="2"/>
        <v>1</v>
      </c>
      <c r="I13">
        <f t="shared" si="3"/>
        <v>-3.8247762153537511E-3</v>
      </c>
      <c r="L13">
        <f t="shared" si="4"/>
        <v>21</v>
      </c>
      <c r="M13">
        <f t="shared" si="5"/>
        <v>-7.9099009754425603E-5</v>
      </c>
    </row>
    <row r="14" spans="1:13" x14ac:dyDescent="0.25">
      <c r="A14">
        <v>1</v>
      </c>
      <c r="B14">
        <v>53.303484510329902</v>
      </c>
      <c r="C14">
        <v>1.6963999999999999</v>
      </c>
      <c r="D14">
        <v>1.915</v>
      </c>
      <c r="F14">
        <f t="shared" si="0"/>
        <v>0.91517850000000001</v>
      </c>
      <c r="G14">
        <f t="shared" si="1"/>
        <v>0.90424031123323645</v>
      </c>
      <c r="H14" s="4">
        <f t="shared" si="2"/>
        <v>1</v>
      </c>
      <c r="I14">
        <f t="shared" si="3"/>
        <v>1.2023972141130594E-2</v>
      </c>
      <c r="L14">
        <f t="shared" si="4"/>
        <v>21</v>
      </c>
      <c r="M14">
        <f t="shared" si="5"/>
        <v>2.4866403578340212E-4</v>
      </c>
    </row>
    <row r="15" spans="1:13" x14ac:dyDescent="0.25">
      <c r="A15">
        <v>1</v>
      </c>
      <c r="B15">
        <v>53.303484510329902</v>
      </c>
      <c r="C15">
        <v>1.7081</v>
      </c>
      <c r="D15">
        <v>1.9119999999999999</v>
      </c>
      <c r="F15">
        <f t="shared" si="0"/>
        <v>0.91374479999999991</v>
      </c>
      <c r="G15">
        <f t="shared" si="1"/>
        <v>0.91047681892094501</v>
      </c>
      <c r="H15" s="4">
        <f t="shared" si="2"/>
        <v>1</v>
      </c>
      <c r="I15">
        <f t="shared" si="3"/>
        <v>3.58288109415133E-3</v>
      </c>
      <c r="L15">
        <f t="shared" si="4"/>
        <v>21</v>
      </c>
      <c r="M15">
        <f t="shared" si="5"/>
        <v>7.409645183359085E-5</v>
      </c>
    </row>
    <row r="16" spans="1:13" x14ac:dyDescent="0.25">
      <c r="A16">
        <v>1</v>
      </c>
      <c r="B16">
        <v>53.303484510329902</v>
      </c>
      <c r="C16">
        <v>1.6976</v>
      </c>
      <c r="D16">
        <v>1.905</v>
      </c>
      <c r="F16">
        <f t="shared" si="0"/>
        <v>0.91039950000000003</v>
      </c>
      <c r="G16">
        <f t="shared" si="1"/>
        <v>0.90487995304736046</v>
      </c>
      <c r="H16" s="4">
        <f t="shared" si="2"/>
        <v>1</v>
      </c>
      <c r="I16">
        <f t="shared" si="3"/>
        <v>6.081227827902407E-3</v>
      </c>
      <c r="L16">
        <f t="shared" si="4"/>
        <v>21</v>
      </c>
      <c r="M16">
        <f t="shared" si="5"/>
        <v>1.2576398518354825E-4</v>
      </c>
    </row>
    <row r="17" spans="1:13" x14ac:dyDescent="0.25">
      <c r="A17">
        <v>1</v>
      </c>
      <c r="B17">
        <v>53.303484510329902</v>
      </c>
      <c r="C17">
        <v>1.6957</v>
      </c>
      <c r="D17">
        <v>1.895</v>
      </c>
      <c r="F17">
        <f t="shared" si="0"/>
        <v>0.90562049999999994</v>
      </c>
      <c r="G17">
        <f t="shared" si="1"/>
        <v>0.90386718684166412</v>
      </c>
      <c r="H17" s="4">
        <f t="shared" si="2"/>
        <v>1</v>
      </c>
      <c r="I17">
        <f t="shared" si="3"/>
        <v>1.9379117302647613E-3</v>
      </c>
      <c r="L17">
        <f t="shared" si="4"/>
        <v>21</v>
      </c>
      <c r="M17">
        <f t="shared" si="5"/>
        <v>4.0077350993788988E-5</v>
      </c>
    </row>
    <row r="18" spans="1:13" x14ac:dyDescent="0.25">
      <c r="A18">
        <v>1</v>
      </c>
      <c r="B18">
        <v>53.303484510329902</v>
      </c>
      <c r="C18">
        <v>1.7148000000000001</v>
      </c>
      <c r="D18">
        <v>1.9</v>
      </c>
      <c r="F18">
        <f t="shared" si="0"/>
        <v>0.90800999999999998</v>
      </c>
      <c r="G18">
        <f t="shared" si="1"/>
        <v>0.91404815238313719</v>
      </c>
      <c r="H18" s="4">
        <f t="shared" si="2"/>
        <v>1</v>
      </c>
      <c r="I18">
        <f t="shared" si="3"/>
        <v>-6.6278614424704401E-3</v>
      </c>
      <c r="L18">
        <f t="shared" si="4"/>
        <v>21</v>
      </c>
      <c r="M18">
        <f t="shared" si="5"/>
        <v>-1.3706874529924949E-4</v>
      </c>
    </row>
    <row r="19" spans="1:13" x14ac:dyDescent="0.25">
      <c r="A19">
        <v>1</v>
      </c>
      <c r="B19">
        <v>53.303484510329902</v>
      </c>
      <c r="C19">
        <v>1.7242</v>
      </c>
      <c r="D19">
        <v>1.9159999999999999</v>
      </c>
      <c r="F19">
        <f t="shared" si="0"/>
        <v>0.91565639999999993</v>
      </c>
      <c r="G19">
        <f t="shared" si="1"/>
        <v>0.9190586799271081</v>
      </c>
      <c r="H19" s="4">
        <f t="shared" si="2"/>
        <v>1</v>
      </c>
      <c r="I19">
        <f t="shared" si="3"/>
        <v>-3.7087871181990316E-3</v>
      </c>
      <c r="L19">
        <f t="shared" si="4"/>
        <v>21</v>
      </c>
      <c r="M19">
        <f t="shared" si="5"/>
        <v>-7.6700275237509658E-5</v>
      </c>
    </row>
    <row r="20" spans="1:13" x14ac:dyDescent="0.25">
      <c r="A20">
        <v>1</v>
      </c>
      <c r="B20">
        <v>53.303484510329902</v>
      </c>
      <c r="C20">
        <v>1.6800999999999999</v>
      </c>
      <c r="D20">
        <v>1.9139999999999999</v>
      </c>
      <c r="F20">
        <f t="shared" si="0"/>
        <v>0.91470059999999997</v>
      </c>
      <c r="G20">
        <f t="shared" si="1"/>
        <v>0.8955518432580527</v>
      </c>
      <c r="H20" s="4">
        <f t="shared" si="2"/>
        <v>1</v>
      </c>
      <c r="I20">
        <f t="shared" si="3"/>
        <v>2.1156685704362604E-2</v>
      </c>
      <c r="L20">
        <f t="shared" si="4"/>
        <v>21</v>
      </c>
      <c r="M20">
        <f t="shared" si="5"/>
        <v>4.3753485032219487E-4</v>
      </c>
    </row>
    <row r="21" spans="1:13" x14ac:dyDescent="0.25">
      <c r="A21">
        <v>1</v>
      </c>
      <c r="B21">
        <v>53.170342963615099</v>
      </c>
      <c r="C21">
        <v>1.7367999999999999</v>
      </c>
      <c r="D21">
        <v>1.9059999999999999</v>
      </c>
      <c r="F21">
        <f t="shared" si="0"/>
        <v>0.91087739999999995</v>
      </c>
      <c r="G21">
        <f t="shared" si="1"/>
        <v>0.92346251659206702</v>
      </c>
      <c r="H21" s="4">
        <f t="shared" si="2"/>
        <v>1</v>
      </c>
      <c r="I21">
        <f t="shared" si="3"/>
        <v>-1.3721899577205683E-2</v>
      </c>
      <c r="L21">
        <f t="shared" si="4"/>
        <v>21</v>
      </c>
      <c r="M21">
        <f t="shared" si="5"/>
        <v>-2.8377834607671388E-4</v>
      </c>
    </row>
    <row r="22" spans="1:13" x14ac:dyDescent="0.25">
      <c r="A22">
        <v>1</v>
      </c>
      <c r="B22">
        <v>53.170342963615099</v>
      </c>
      <c r="C22">
        <v>1.7433000000000001</v>
      </c>
      <c r="D22">
        <v>1.903</v>
      </c>
      <c r="F22">
        <f t="shared" si="0"/>
        <v>0.90944369999999997</v>
      </c>
      <c r="G22">
        <f t="shared" si="1"/>
        <v>0.92691858888470202</v>
      </c>
      <c r="H22" s="4">
        <f t="shared" si="2"/>
        <v>1</v>
      </c>
      <c r="I22">
        <f t="shared" si="3"/>
        <v>-1.9032645680290967E-2</v>
      </c>
      <c r="L22">
        <f t="shared" si="4"/>
        <v>21</v>
      </c>
      <c r="M22">
        <f t="shared" si="5"/>
        <v>-3.9360823785572041E-4</v>
      </c>
    </row>
    <row r="23" spans="1:13" x14ac:dyDescent="0.25">
      <c r="A23">
        <v>1</v>
      </c>
      <c r="B23">
        <v>53.170342963615099</v>
      </c>
      <c r="C23">
        <v>1.7352000000000001</v>
      </c>
      <c r="D23">
        <v>1.9</v>
      </c>
      <c r="F23">
        <f t="shared" si="0"/>
        <v>0.90800999999999998</v>
      </c>
      <c r="G23">
        <f t="shared" si="1"/>
        <v>0.92261179110464919</v>
      </c>
      <c r="H23" s="4">
        <f t="shared" si="2"/>
        <v>1</v>
      </c>
      <c r="I23">
        <f t="shared" si="3"/>
        <v>-1.5953159585403665E-2</v>
      </c>
      <c r="L23">
        <f t="shared" si="4"/>
        <v>21</v>
      </c>
      <c r="M23">
        <f t="shared" si="5"/>
        <v>-3.2992234175537049E-4</v>
      </c>
    </row>
    <row r="24" spans="1:13" x14ac:dyDescent="0.25">
      <c r="A24">
        <v>1</v>
      </c>
      <c r="B24">
        <v>53.170342963615099</v>
      </c>
      <c r="C24">
        <v>1.7316</v>
      </c>
      <c r="D24">
        <v>1.911</v>
      </c>
      <c r="F24">
        <f t="shared" si="0"/>
        <v>0.91326689999999999</v>
      </c>
      <c r="G24">
        <f t="shared" si="1"/>
        <v>0.92069765875795906</v>
      </c>
      <c r="H24" s="4">
        <f t="shared" si="2"/>
        <v>1</v>
      </c>
      <c r="I24">
        <f t="shared" si="3"/>
        <v>-8.1035365548233901E-3</v>
      </c>
      <c r="L24">
        <f t="shared" si="4"/>
        <v>21</v>
      </c>
      <c r="M24">
        <f t="shared" si="5"/>
        <v>-1.6758672426957555E-4</v>
      </c>
    </row>
    <row r="25" spans="1:13" x14ac:dyDescent="0.25">
      <c r="A25">
        <v>1</v>
      </c>
      <c r="B25">
        <v>53.170342963615099</v>
      </c>
      <c r="C25">
        <v>1.7347999999999999</v>
      </c>
      <c r="D25">
        <v>1.9139999999999999</v>
      </c>
      <c r="F25">
        <f t="shared" si="0"/>
        <v>0.91470059999999997</v>
      </c>
      <c r="G25">
        <f t="shared" si="1"/>
        <v>0.9223991097327946</v>
      </c>
      <c r="H25" s="4">
        <f t="shared" si="2"/>
        <v>1</v>
      </c>
      <c r="I25">
        <f t="shared" si="3"/>
        <v>-8.3812051755824141E-3</v>
      </c>
      <c r="L25">
        <f t="shared" si="4"/>
        <v>21</v>
      </c>
      <c r="M25">
        <f t="shared" si="5"/>
        <v>-1.7332910283116275E-4</v>
      </c>
    </row>
    <row r="26" spans="1:13" x14ac:dyDescent="0.25">
      <c r="A26">
        <v>1</v>
      </c>
      <c r="B26">
        <v>53.170342963615099</v>
      </c>
      <c r="C26">
        <v>1.7573000000000001</v>
      </c>
      <c r="D26">
        <v>1.92</v>
      </c>
      <c r="F26">
        <f t="shared" si="0"/>
        <v>0.91756799999999994</v>
      </c>
      <c r="G26">
        <f t="shared" si="1"/>
        <v>0.93436243689960818</v>
      </c>
      <c r="H26" s="4">
        <f t="shared" si="2"/>
        <v>1</v>
      </c>
      <c r="I26">
        <f t="shared" si="3"/>
        <v>-1.8137719406244233E-2</v>
      </c>
      <c r="L26">
        <f t="shared" si="4"/>
        <v>21</v>
      </c>
      <c r="M26">
        <f t="shared" si="5"/>
        <v>-3.7510054535435218E-4</v>
      </c>
    </row>
    <row r="27" spans="1:13" x14ac:dyDescent="0.25">
      <c r="A27">
        <v>1</v>
      </c>
      <c r="B27">
        <v>53.170342963615099</v>
      </c>
      <c r="C27">
        <v>1.7733000000000001</v>
      </c>
      <c r="D27">
        <v>1.903</v>
      </c>
      <c r="F27">
        <f t="shared" si="0"/>
        <v>0.90944369999999997</v>
      </c>
      <c r="G27">
        <f t="shared" si="1"/>
        <v>0.94286969177378666</v>
      </c>
      <c r="H27" s="4">
        <f t="shared" si="2"/>
        <v>1</v>
      </c>
      <c r="I27">
        <f t="shared" si="3"/>
        <v>-3.6094994429555015E-2</v>
      </c>
      <c r="L27">
        <f t="shared" si="4"/>
        <v>21</v>
      </c>
      <c r="M27">
        <f t="shared" si="5"/>
        <v>-7.4646937643258837E-4</v>
      </c>
    </row>
    <row r="28" spans="1:13" x14ac:dyDescent="0.25">
      <c r="A28">
        <v>1</v>
      </c>
      <c r="B28">
        <v>53.170342963615099</v>
      </c>
      <c r="C28">
        <v>1.7544</v>
      </c>
      <c r="D28">
        <v>1.905</v>
      </c>
      <c r="F28">
        <f t="shared" si="0"/>
        <v>0.91039950000000003</v>
      </c>
      <c r="G28">
        <f t="shared" si="1"/>
        <v>0.9328204969536632</v>
      </c>
      <c r="H28" s="4">
        <f t="shared" si="2"/>
        <v>1</v>
      </c>
      <c r="I28">
        <f t="shared" si="3"/>
        <v>-2.4329274770148002E-2</v>
      </c>
      <c r="L28">
        <f t="shared" si="4"/>
        <v>21</v>
      </c>
      <c r="M28">
        <f t="shared" si="5"/>
        <v>-5.0314618006587063E-4</v>
      </c>
    </row>
    <row r="29" spans="1:13" x14ac:dyDescent="0.25">
      <c r="A29">
        <v>1</v>
      </c>
      <c r="B29">
        <v>53.170342963615099</v>
      </c>
      <c r="C29">
        <v>1.7238</v>
      </c>
      <c r="D29">
        <v>1.91</v>
      </c>
      <c r="F29">
        <f t="shared" si="0"/>
        <v>0.91278899999999996</v>
      </c>
      <c r="G29">
        <f t="shared" si="1"/>
        <v>0.91655037200679701</v>
      </c>
      <c r="H29" s="4">
        <f t="shared" si="2"/>
        <v>1</v>
      </c>
      <c r="I29">
        <f t="shared" si="3"/>
        <v>-4.1122793998941186E-3</v>
      </c>
      <c r="L29">
        <f t="shared" si="4"/>
        <v>21</v>
      </c>
      <c r="M29">
        <f t="shared" si="5"/>
        <v>-8.5044773877068175E-5</v>
      </c>
    </row>
    <row r="30" spans="1:13" x14ac:dyDescent="0.25">
      <c r="A30">
        <v>1</v>
      </c>
      <c r="B30">
        <v>53.170342963615099</v>
      </c>
      <c r="C30">
        <v>1.7741</v>
      </c>
      <c r="D30">
        <v>1.891</v>
      </c>
      <c r="F30">
        <f t="shared" si="0"/>
        <v>0.90370890000000004</v>
      </c>
      <c r="G30">
        <f t="shared" si="1"/>
        <v>0.9432950545174954</v>
      </c>
      <c r="H30" s="4">
        <f t="shared" si="2"/>
        <v>1</v>
      </c>
      <c r="I30">
        <f t="shared" si="3"/>
        <v>-4.2871827635416242E-2</v>
      </c>
      <c r="L30">
        <f t="shared" si="4"/>
        <v>21</v>
      </c>
      <c r="M30">
        <f t="shared" si="5"/>
        <v>-8.8661896053183846E-4</v>
      </c>
    </row>
    <row r="31" spans="1:13" x14ac:dyDescent="0.25">
      <c r="A31">
        <v>1</v>
      </c>
      <c r="B31">
        <v>53.170342963615099</v>
      </c>
      <c r="C31">
        <v>1.7090000000000001</v>
      </c>
      <c r="D31">
        <v>1.92</v>
      </c>
      <c r="F31">
        <f t="shared" si="0"/>
        <v>0.91756799999999994</v>
      </c>
      <c r="G31">
        <f t="shared" si="1"/>
        <v>0.90868116124818199</v>
      </c>
      <c r="H31" s="4">
        <f t="shared" si="2"/>
        <v>1</v>
      </c>
      <c r="I31">
        <f t="shared" si="3"/>
        <v>9.7324166789654176E-3</v>
      </c>
      <c r="L31">
        <f t="shared" si="4"/>
        <v>21</v>
      </c>
      <c r="M31">
        <f t="shared" si="5"/>
        <v>2.0127308853608821E-4</v>
      </c>
    </row>
    <row r="32" spans="1:13" x14ac:dyDescent="0.25">
      <c r="A32">
        <v>1</v>
      </c>
      <c r="B32">
        <v>53.170342963615099</v>
      </c>
      <c r="C32">
        <v>1.6403000000000001</v>
      </c>
      <c r="D32">
        <v>1.8979999999999999</v>
      </c>
      <c r="F32">
        <f t="shared" si="0"/>
        <v>0.90705419999999992</v>
      </c>
      <c r="G32">
        <f t="shared" si="1"/>
        <v>0.87215313563217844</v>
      </c>
      <c r="H32" s="4">
        <f t="shared" si="2"/>
        <v>1</v>
      </c>
      <c r="I32">
        <f t="shared" si="3"/>
        <v>3.9237183024162084E-2</v>
      </c>
      <c r="L32">
        <f t="shared" si="4"/>
        <v>21</v>
      </c>
      <c r="M32">
        <f t="shared" si="5"/>
        <v>8.1145200346769244E-4</v>
      </c>
    </row>
    <row r="33" spans="1:13" x14ac:dyDescent="0.25">
      <c r="A33">
        <v>1</v>
      </c>
      <c r="B33">
        <v>53.170342963615099</v>
      </c>
      <c r="C33">
        <v>1.7584</v>
      </c>
      <c r="D33">
        <v>1.9179999999999999</v>
      </c>
      <c r="F33">
        <f t="shared" si="0"/>
        <v>0.91661219999999999</v>
      </c>
      <c r="G33">
        <f t="shared" si="1"/>
        <v>0.93494731067220782</v>
      </c>
      <c r="H33" s="4">
        <f t="shared" si="2"/>
        <v>1</v>
      </c>
      <c r="I33">
        <f t="shared" si="3"/>
        <v>-1.9805693433244231E-2</v>
      </c>
      <c r="L33">
        <f t="shared" si="4"/>
        <v>21</v>
      </c>
      <c r="M33">
        <f t="shared" si="5"/>
        <v>-4.0959539849168758E-4</v>
      </c>
    </row>
    <row r="34" spans="1:13" x14ac:dyDescent="0.25">
      <c r="A34">
        <v>1</v>
      </c>
      <c r="B34">
        <v>53.170342963615099</v>
      </c>
      <c r="C34">
        <v>1.7287999999999999</v>
      </c>
      <c r="D34">
        <v>1.903</v>
      </c>
      <c r="F34">
        <f t="shared" si="0"/>
        <v>0.90944369999999997</v>
      </c>
      <c r="G34">
        <f t="shared" si="1"/>
        <v>0.91920888915497767</v>
      </c>
      <c r="H34" s="4">
        <f t="shared" si="2"/>
        <v>1</v>
      </c>
      <c r="I34">
        <f t="shared" si="3"/>
        <v>-1.0680303123797528E-2</v>
      </c>
      <c r="L34">
        <f t="shared" si="4"/>
        <v>21</v>
      </c>
      <c r="M34">
        <f t="shared" si="5"/>
        <v>-2.2087603389139664E-4</v>
      </c>
    </row>
    <row r="35" spans="1:13" x14ac:dyDescent="0.25">
      <c r="A35">
        <v>1</v>
      </c>
      <c r="B35">
        <v>53.170342963615099</v>
      </c>
      <c r="C35">
        <v>1.7397</v>
      </c>
      <c r="D35">
        <v>1.913</v>
      </c>
      <c r="F35">
        <f t="shared" si="0"/>
        <v>0.91422270000000005</v>
      </c>
      <c r="G35">
        <f t="shared" si="1"/>
        <v>0.92500445653801189</v>
      </c>
      <c r="H35" s="4">
        <f t="shared" si="2"/>
        <v>1</v>
      </c>
      <c r="I35">
        <f t="shared" si="3"/>
        <v>-1.1724359337522692E-2</v>
      </c>
      <c r="L35">
        <f t="shared" si="4"/>
        <v>21</v>
      </c>
      <c r="M35">
        <f t="shared" si="5"/>
        <v>-2.424678363874748E-4</v>
      </c>
    </row>
    <row r="36" spans="1:13" x14ac:dyDescent="0.25">
      <c r="A36">
        <v>1</v>
      </c>
      <c r="B36">
        <v>53.170342963615099</v>
      </c>
      <c r="C36">
        <v>1.6926000000000001</v>
      </c>
      <c r="D36">
        <v>1.9</v>
      </c>
      <c r="F36">
        <f t="shared" si="0"/>
        <v>0.90800999999999998</v>
      </c>
      <c r="G36">
        <f t="shared" si="1"/>
        <v>0.89996122500214926</v>
      </c>
      <c r="H36" s="4">
        <f t="shared" si="2"/>
        <v>1</v>
      </c>
      <c r="I36">
        <f t="shared" si="3"/>
        <v>8.9037126912551515E-3</v>
      </c>
      <c r="L36">
        <f t="shared" si="4"/>
        <v>21</v>
      </c>
      <c r="M36">
        <f t="shared" si="5"/>
        <v>1.8413491858400305E-4</v>
      </c>
    </row>
    <row r="37" spans="1:13" x14ac:dyDescent="0.25">
      <c r="A37">
        <v>1</v>
      </c>
      <c r="B37">
        <v>53.170342963615099</v>
      </c>
      <c r="C37">
        <v>1.69</v>
      </c>
      <c r="D37">
        <v>1.9</v>
      </c>
      <c r="F37">
        <f t="shared" si="0"/>
        <v>0.90800999999999998</v>
      </c>
      <c r="G37">
        <f t="shared" si="1"/>
        <v>0.89857879608509517</v>
      </c>
      <c r="H37" s="4">
        <f t="shared" si="2"/>
        <v>1</v>
      </c>
      <c r="I37">
        <f t="shared" si="3"/>
        <v>1.0440992010141778E-2</v>
      </c>
      <c r="L37">
        <f t="shared" si="4"/>
        <v>21</v>
      </c>
      <c r="M37">
        <f t="shared" si="5"/>
        <v>2.1592691502859594E-4</v>
      </c>
    </row>
    <row r="38" spans="1:13" x14ac:dyDescent="0.25">
      <c r="A38">
        <v>1</v>
      </c>
      <c r="B38">
        <v>53.170342963615099</v>
      </c>
      <c r="C38">
        <v>1.7594000000000001</v>
      </c>
      <c r="D38">
        <v>1.917</v>
      </c>
      <c r="F38">
        <f t="shared" si="0"/>
        <v>0.91613429999999996</v>
      </c>
      <c r="G38">
        <f t="shared" si="1"/>
        <v>0.93547901410184409</v>
      </c>
      <c r="H38" s="4">
        <f t="shared" si="2"/>
        <v>1</v>
      </c>
      <c r="I38">
        <f t="shared" si="3"/>
        <v>-2.0895743000200692E-2</v>
      </c>
      <c r="L38">
        <f t="shared" si="4"/>
        <v>21</v>
      </c>
      <c r="M38">
        <f t="shared" si="5"/>
        <v>-4.3213837525026959E-4</v>
      </c>
    </row>
    <row r="39" spans="1:13" x14ac:dyDescent="0.25">
      <c r="A39">
        <v>1</v>
      </c>
      <c r="B39">
        <v>53.170342963615099</v>
      </c>
      <c r="C39">
        <v>1.7554000000000001</v>
      </c>
      <c r="D39">
        <v>1.9139999999999999</v>
      </c>
      <c r="F39">
        <f t="shared" si="0"/>
        <v>0.91470059999999997</v>
      </c>
      <c r="G39">
        <f t="shared" si="1"/>
        <v>0.93335220038329947</v>
      </c>
      <c r="H39" s="4">
        <f t="shared" si="2"/>
        <v>1</v>
      </c>
      <c r="I39">
        <f t="shared" si="3"/>
        <v>-2.0185823372388691E-2</v>
      </c>
      <c r="L39">
        <f t="shared" si="4"/>
        <v>21</v>
      </c>
      <c r="M39">
        <f t="shared" si="5"/>
        <v>-4.1745674777629035E-4</v>
      </c>
    </row>
    <row r="40" spans="1:13" x14ac:dyDescent="0.25">
      <c r="A40">
        <v>1</v>
      </c>
      <c r="B40">
        <v>53.170342963615099</v>
      </c>
      <c r="C40">
        <v>1.6841999999999999</v>
      </c>
      <c r="D40">
        <v>1.901</v>
      </c>
      <c r="F40">
        <f t="shared" si="0"/>
        <v>0.90848790000000001</v>
      </c>
      <c r="G40">
        <f t="shared" si="1"/>
        <v>0.89549491619320554</v>
      </c>
      <c r="H40" s="4">
        <f t="shared" si="2"/>
        <v>1</v>
      </c>
      <c r="I40">
        <f t="shared" si="3"/>
        <v>1.4405024665266443E-2</v>
      </c>
      <c r="L40">
        <f t="shared" si="4"/>
        <v>21</v>
      </c>
      <c r="M40">
        <f t="shared" si="5"/>
        <v>2.9790584399073586E-4</v>
      </c>
    </row>
    <row r="41" spans="1:13" x14ac:dyDescent="0.25">
      <c r="A41">
        <v>2</v>
      </c>
      <c r="B41">
        <v>50.644314155323897</v>
      </c>
      <c r="C41">
        <v>1.6984999999999999</v>
      </c>
      <c r="D41">
        <v>1.92</v>
      </c>
      <c r="F41">
        <f t="shared" si="0"/>
        <v>0.91756799999999994</v>
      </c>
      <c r="G41">
        <f t="shared" si="1"/>
        <v>0.8601936759281763</v>
      </c>
      <c r="H41" s="4">
        <f t="shared" si="2"/>
        <v>2</v>
      </c>
      <c r="I41">
        <f t="shared" si="3"/>
        <v>6.4569123163344427E-2</v>
      </c>
      <c r="L41">
        <f t="shared" si="4"/>
        <v>42</v>
      </c>
      <c r="M41">
        <f t="shared" si="5"/>
        <v>6.6766699740885541E-4</v>
      </c>
    </row>
    <row r="42" spans="1:13" x14ac:dyDescent="0.25">
      <c r="A42">
        <v>2</v>
      </c>
      <c r="B42">
        <v>50.644314155323897</v>
      </c>
      <c r="C42">
        <v>1.6119000000000001</v>
      </c>
      <c r="D42">
        <v>1.895</v>
      </c>
      <c r="F42">
        <f t="shared" si="0"/>
        <v>0.90562049999999994</v>
      </c>
      <c r="G42">
        <f t="shared" si="1"/>
        <v>0.81633569986966592</v>
      </c>
      <c r="H42" s="4">
        <f t="shared" si="2"/>
        <v>2</v>
      </c>
      <c r="I42">
        <f t="shared" si="3"/>
        <v>0.10379467685579692</v>
      </c>
      <c r="L42">
        <f t="shared" si="4"/>
        <v>42</v>
      </c>
      <c r="M42">
        <f t="shared" si="5"/>
        <v>1.0732727478429468E-3</v>
      </c>
    </row>
    <row r="43" spans="1:13" x14ac:dyDescent="0.25">
      <c r="A43">
        <v>2</v>
      </c>
      <c r="B43">
        <v>50.644314155323897</v>
      </c>
      <c r="C43">
        <v>1.6936</v>
      </c>
      <c r="D43">
        <v>1.917</v>
      </c>
      <c r="F43">
        <f t="shared" si="0"/>
        <v>0.91613429999999996</v>
      </c>
      <c r="G43">
        <f t="shared" si="1"/>
        <v>0.85771210453456548</v>
      </c>
      <c r="H43" s="4">
        <f t="shared" si="2"/>
        <v>2</v>
      </c>
      <c r="I43">
        <f t="shared" si="3"/>
        <v>6.5894468967144848E-2</v>
      </c>
      <c r="L43">
        <f t="shared" si="4"/>
        <v>42</v>
      </c>
      <c r="M43">
        <f t="shared" si="5"/>
        <v>6.8137153000895421E-4</v>
      </c>
    </row>
    <row r="44" spans="1:13" x14ac:dyDescent="0.25">
      <c r="A44">
        <v>2</v>
      </c>
      <c r="B44">
        <v>50.644314155323897</v>
      </c>
      <c r="C44">
        <v>1.6108</v>
      </c>
      <c r="D44">
        <v>1.907</v>
      </c>
      <c r="F44">
        <f t="shared" si="0"/>
        <v>0.91135529999999998</v>
      </c>
      <c r="G44">
        <f t="shared" si="1"/>
        <v>0.81577861241395733</v>
      </c>
      <c r="H44" s="4">
        <f t="shared" si="2"/>
        <v>2</v>
      </c>
      <c r="I44">
        <f t="shared" si="3"/>
        <v>0.11078982236527565</v>
      </c>
      <c r="L44">
        <f t="shared" si="4"/>
        <v>42</v>
      </c>
      <c r="M44">
        <f t="shared" si="5"/>
        <v>1.1456049643876354E-3</v>
      </c>
    </row>
    <row r="45" spans="1:13" x14ac:dyDescent="0.25">
      <c r="A45">
        <v>2</v>
      </c>
      <c r="B45">
        <v>50.644314155323897</v>
      </c>
      <c r="C45">
        <v>1.5925</v>
      </c>
      <c r="D45">
        <v>1.8919999999999999</v>
      </c>
      <c r="F45">
        <f t="shared" si="0"/>
        <v>0.90418679999999996</v>
      </c>
      <c r="G45">
        <f t="shared" si="1"/>
        <v>0.80651070292353311</v>
      </c>
      <c r="H45" s="4">
        <f t="shared" si="2"/>
        <v>2</v>
      </c>
      <c r="I45">
        <f t="shared" si="3"/>
        <v>0.11431880790766077</v>
      </c>
      <c r="L45">
        <f t="shared" si="4"/>
        <v>42</v>
      </c>
      <c r="M45">
        <f t="shared" si="5"/>
        <v>1.1820958917155931E-3</v>
      </c>
    </row>
    <row r="46" spans="1:13" x14ac:dyDescent="0.25">
      <c r="A46">
        <v>2</v>
      </c>
      <c r="B46">
        <v>50.644314155323897</v>
      </c>
      <c r="C46">
        <v>1.6119000000000001</v>
      </c>
      <c r="D46">
        <v>1.901</v>
      </c>
      <c r="F46">
        <f t="shared" si="0"/>
        <v>0.90848790000000001</v>
      </c>
      <c r="G46">
        <f t="shared" si="1"/>
        <v>0.81633569986966592</v>
      </c>
      <c r="H46" s="4">
        <f t="shared" si="2"/>
        <v>2</v>
      </c>
      <c r="I46">
        <f t="shared" si="3"/>
        <v>0.10695590182769939</v>
      </c>
      <c r="L46">
        <f t="shared" si="4"/>
        <v>42</v>
      </c>
      <c r="M46">
        <f t="shared" si="5"/>
        <v>1.1059609040656136E-3</v>
      </c>
    </row>
    <row r="47" spans="1:13" x14ac:dyDescent="0.25">
      <c r="A47">
        <v>2</v>
      </c>
      <c r="B47">
        <v>50.644314155323897</v>
      </c>
      <c r="C47">
        <v>1.6365000000000001</v>
      </c>
      <c r="D47">
        <v>1.8959999999999999</v>
      </c>
      <c r="F47">
        <f t="shared" si="0"/>
        <v>0.90609839999999997</v>
      </c>
      <c r="G47">
        <f t="shared" si="1"/>
        <v>0.82879420115187552</v>
      </c>
      <c r="H47" s="4">
        <f t="shared" si="2"/>
        <v>2</v>
      </c>
      <c r="I47">
        <f t="shared" si="3"/>
        <v>8.9176034615887731E-2</v>
      </c>
      <c r="L47">
        <f t="shared" si="4"/>
        <v>42</v>
      </c>
      <c r="M47">
        <f t="shared" si="5"/>
        <v>9.2211094646889086E-4</v>
      </c>
    </row>
    <row r="48" spans="1:13" x14ac:dyDescent="0.25">
      <c r="A48">
        <v>2</v>
      </c>
      <c r="B48">
        <v>50.644314155323897</v>
      </c>
      <c r="C48">
        <v>1.7032</v>
      </c>
      <c r="D48">
        <v>1.8959999999999999</v>
      </c>
      <c r="F48">
        <f t="shared" si="0"/>
        <v>0.90609839999999997</v>
      </c>
      <c r="G48">
        <f t="shared" si="1"/>
        <v>0.86257395869347664</v>
      </c>
      <c r="H48" s="4">
        <f t="shared" si="2"/>
        <v>2</v>
      </c>
      <c r="I48">
        <f t="shared" si="3"/>
        <v>4.9227014977853097E-2</v>
      </c>
      <c r="L48">
        <f t="shared" si="4"/>
        <v>42</v>
      </c>
      <c r="M48">
        <f t="shared" si="5"/>
        <v>5.0902430870119824E-4</v>
      </c>
    </row>
    <row r="49" spans="1:13" x14ac:dyDescent="0.25">
      <c r="A49">
        <v>2</v>
      </c>
      <c r="B49">
        <v>50.644314155323897</v>
      </c>
      <c r="C49">
        <v>1.6908000000000001</v>
      </c>
      <c r="D49">
        <v>1.9179999999999999</v>
      </c>
      <c r="F49">
        <f t="shared" si="0"/>
        <v>0.91661219999999999</v>
      </c>
      <c r="G49">
        <f t="shared" si="1"/>
        <v>0.85629406373821648</v>
      </c>
      <c r="H49" s="4">
        <f t="shared" si="2"/>
        <v>2</v>
      </c>
      <c r="I49">
        <f t="shared" si="3"/>
        <v>6.8070632492904376E-2</v>
      </c>
      <c r="L49">
        <f t="shared" si="4"/>
        <v>42</v>
      </c>
      <c r="M49">
        <f t="shared" si="5"/>
        <v>7.0387381122220393E-4</v>
      </c>
    </row>
    <row r="50" spans="1:13" x14ac:dyDescent="0.25">
      <c r="A50">
        <v>2</v>
      </c>
      <c r="B50">
        <v>50.644314155323897</v>
      </c>
      <c r="C50">
        <v>1.6113</v>
      </c>
      <c r="D50">
        <v>1.907</v>
      </c>
      <c r="F50">
        <f t="shared" si="0"/>
        <v>0.91135529999999998</v>
      </c>
      <c r="G50">
        <f t="shared" si="1"/>
        <v>0.81603183398473389</v>
      </c>
      <c r="H50" s="4">
        <f t="shared" si="2"/>
        <v>2</v>
      </c>
      <c r="I50">
        <f t="shared" si="3"/>
        <v>0.11047946576305151</v>
      </c>
      <c r="L50">
        <f t="shared" si="4"/>
        <v>42</v>
      </c>
      <c r="M50">
        <f t="shared" si="5"/>
        <v>1.1423957701074408E-3</v>
      </c>
    </row>
    <row r="51" spans="1:13" x14ac:dyDescent="0.25">
      <c r="A51">
        <v>2</v>
      </c>
      <c r="B51">
        <v>50.644314155323897</v>
      </c>
      <c r="C51">
        <v>1.661</v>
      </c>
      <c r="D51">
        <v>1.91</v>
      </c>
      <c r="F51">
        <f t="shared" si="0"/>
        <v>0.91278899999999996</v>
      </c>
      <c r="G51">
        <f t="shared" si="1"/>
        <v>0.84120205811992987</v>
      </c>
      <c r="H51" s="4">
        <f t="shared" si="2"/>
        <v>2</v>
      </c>
      <c r="I51">
        <f t="shared" si="3"/>
        <v>8.167285716953647E-2</v>
      </c>
      <c r="L51">
        <f t="shared" si="4"/>
        <v>42</v>
      </c>
      <c r="M51">
        <f t="shared" si="5"/>
        <v>8.4452550452386013E-4</v>
      </c>
    </row>
    <row r="52" spans="1:13" x14ac:dyDescent="0.25">
      <c r="A52">
        <v>2</v>
      </c>
      <c r="B52">
        <v>50.644314155323897</v>
      </c>
      <c r="C52">
        <v>1.6725000000000001</v>
      </c>
      <c r="D52">
        <v>1.899</v>
      </c>
      <c r="F52">
        <f t="shared" si="0"/>
        <v>0.90753209999999995</v>
      </c>
      <c r="G52">
        <f t="shared" si="1"/>
        <v>0.84702615424779226</v>
      </c>
      <c r="H52" s="4">
        <f t="shared" si="2"/>
        <v>2</v>
      </c>
      <c r="I52">
        <f t="shared" si="3"/>
        <v>6.8997364552057919E-2</v>
      </c>
      <c r="L52">
        <f t="shared" si="4"/>
        <v>42</v>
      </c>
      <c r="M52">
        <f t="shared" si="5"/>
        <v>7.1345654025775694E-4</v>
      </c>
    </row>
    <row r="53" spans="1:13" x14ac:dyDescent="0.25">
      <c r="A53">
        <v>2</v>
      </c>
      <c r="B53">
        <v>50.644314155323897</v>
      </c>
      <c r="C53">
        <v>1.6423000000000001</v>
      </c>
      <c r="D53">
        <v>1.915</v>
      </c>
      <c r="F53">
        <f t="shared" si="0"/>
        <v>0.91517850000000001</v>
      </c>
      <c r="G53">
        <f t="shared" si="1"/>
        <v>0.83173157137288445</v>
      </c>
      <c r="H53" s="4">
        <f t="shared" si="2"/>
        <v>2</v>
      </c>
      <c r="I53">
        <f t="shared" si="3"/>
        <v>9.5609370013386832E-2</v>
      </c>
      <c r="L53">
        <f t="shared" si="4"/>
        <v>42</v>
      </c>
      <c r="M53">
        <f t="shared" si="5"/>
        <v>9.8863385273952704E-4</v>
      </c>
    </row>
    <row r="54" spans="1:13" x14ac:dyDescent="0.25">
      <c r="A54">
        <v>2</v>
      </c>
      <c r="B54">
        <v>50.644314155323897</v>
      </c>
      <c r="C54">
        <v>1.6660999999999999</v>
      </c>
      <c r="D54">
        <v>1.903</v>
      </c>
      <c r="F54">
        <f t="shared" si="0"/>
        <v>0.90944369999999997</v>
      </c>
      <c r="G54">
        <f t="shared" si="1"/>
        <v>0.84378491814185141</v>
      </c>
      <c r="H54" s="4">
        <f t="shared" si="2"/>
        <v>2</v>
      </c>
      <c r="I54">
        <f t="shared" si="3"/>
        <v>7.4935468103282249E-2</v>
      </c>
      <c r="L54">
        <f t="shared" si="4"/>
        <v>42</v>
      </c>
      <c r="M54">
        <f t="shared" si="5"/>
        <v>7.7485857847839562E-4</v>
      </c>
    </row>
    <row r="55" spans="1:13" x14ac:dyDescent="0.25">
      <c r="A55">
        <v>2</v>
      </c>
      <c r="B55">
        <v>50.644314155323897</v>
      </c>
      <c r="C55">
        <v>1.6067</v>
      </c>
      <c r="D55">
        <v>1.903</v>
      </c>
      <c r="F55">
        <f t="shared" si="0"/>
        <v>0.90944369999999997</v>
      </c>
      <c r="G55">
        <f t="shared" si="1"/>
        <v>0.81370219553358902</v>
      </c>
      <c r="H55" s="4">
        <f t="shared" si="2"/>
        <v>2</v>
      </c>
      <c r="I55">
        <f t="shared" si="3"/>
        <v>0.1112386479890158</v>
      </c>
      <c r="L55">
        <f t="shared" si="4"/>
        <v>42</v>
      </c>
      <c r="M55">
        <f t="shared" si="5"/>
        <v>1.1502459760954244E-3</v>
      </c>
    </row>
    <row r="56" spans="1:13" x14ac:dyDescent="0.25">
      <c r="A56">
        <v>2</v>
      </c>
      <c r="B56">
        <v>50.644314155323897</v>
      </c>
      <c r="C56">
        <v>1.627</v>
      </c>
      <c r="D56">
        <v>1.8959999999999999</v>
      </c>
      <c r="F56">
        <f t="shared" si="0"/>
        <v>0.90609839999999997</v>
      </c>
      <c r="G56">
        <f t="shared" si="1"/>
        <v>0.82398299130711972</v>
      </c>
      <c r="H56" s="4">
        <f t="shared" si="2"/>
        <v>2</v>
      </c>
      <c r="I56">
        <f t="shared" si="3"/>
        <v>9.4998021338085159E-2</v>
      </c>
      <c r="L56">
        <f t="shared" si="4"/>
        <v>42</v>
      </c>
      <c r="M56">
        <f t="shared" si="5"/>
        <v>9.8231229663947031E-4</v>
      </c>
    </row>
    <row r="57" spans="1:13" x14ac:dyDescent="0.25">
      <c r="A57">
        <v>2</v>
      </c>
      <c r="B57">
        <v>50.644314155323897</v>
      </c>
      <c r="C57">
        <v>1.6133999999999999</v>
      </c>
      <c r="D57">
        <v>1.9</v>
      </c>
      <c r="F57">
        <f t="shared" si="0"/>
        <v>0.90800999999999998</v>
      </c>
      <c r="G57">
        <f t="shared" si="1"/>
        <v>0.81709536458199583</v>
      </c>
      <c r="H57" s="4">
        <f t="shared" si="2"/>
        <v>2</v>
      </c>
      <c r="I57">
        <f t="shared" si="3"/>
        <v>0.10549957839381344</v>
      </c>
      <c r="L57">
        <f t="shared" si="4"/>
        <v>42</v>
      </c>
      <c r="M57">
        <f t="shared" si="5"/>
        <v>1.0909020176083977E-3</v>
      </c>
    </row>
    <row r="58" spans="1:13" x14ac:dyDescent="0.25">
      <c r="A58">
        <v>2</v>
      </c>
      <c r="B58">
        <v>50.644314155323897</v>
      </c>
      <c r="C58">
        <v>1.7015</v>
      </c>
      <c r="D58">
        <v>1.92</v>
      </c>
      <c r="F58">
        <f t="shared" si="0"/>
        <v>0.91756799999999994</v>
      </c>
      <c r="G58">
        <f t="shared" si="1"/>
        <v>0.86171300535283601</v>
      </c>
      <c r="H58" s="4">
        <f t="shared" si="2"/>
        <v>2</v>
      </c>
      <c r="I58">
        <f t="shared" si="3"/>
        <v>6.2804416823022555E-2</v>
      </c>
      <c r="L58">
        <f t="shared" si="4"/>
        <v>42</v>
      </c>
      <c r="M58">
        <f t="shared" si="5"/>
        <v>6.4941932536643945E-4</v>
      </c>
    </row>
    <row r="59" spans="1:13" x14ac:dyDescent="0.25">
      <c r="A59">
        <v>2</v>
      </c>
      <c r="B59">
        <v>50.644314155323897</v>
      </c>
      <c r="C59">
        <v>1.6759999999999999</v>
      </c>
      <c r="D59">
        <v>1.895</v>
      </c>
      <c r="F59">
        <f t="shared" si="0"/>
        <v>0.90562049999999994</v>
      </c>
      <c r="G59">
        <f t="shared" si="1"/>
        <v>0.84879870524322854</v>
      </c>
      <c r="H59" s="4">
        <f t="shared" si="2"/>
        <v>2</v>
      </c>
      <c r="I59">
        <f t="shared" si="3"/>
        <v>6.4798282216653985E-2</v>
      </c>
      <c r="L59">
        <f t="shared" si="4"/>
        <v>42</v>
      </c>
      <c r="M59">
        <f t="shared" si="5"/>
        <v>6.7003658103577239E-4</v>
      </c>
    </row>
    <row r="60" spans="1:13" x14ac:dyDescent="0.25">
      <c r="A60">
        <v>2</v>
      </c>
      <c r="B60">
        <v>50.644314155323897</v>
      </c>
      <c r="C60">
        <v>1.6483000000000001</v>
      </c>
      <c r="D60">
        <v>1.907</v>
      </c>
      <c r="F60">
        <f t="shared" si="0"/>
        <v>0.91135529999999998</v>
      </c>
      <c r="G60">
        <f t="shared" si="1"/>
        <v>0.83477023022220376</v>
      </c>
      <c r="H60" s="4">
        <f t="shared" si="2"/>
        <v>2</v>
      </c>
      <c r="I60">
        <f t="shared" si="3"/>
        <v>8.7776318605264497E-2</v>
      </c>
      <c r="L60">
        <f t="shared" si="4"/>
        <v>42</v>
      </c>
      <c r="M60">
        <f t="shared" si="5"/>
        <v>9.0763740028685985E-4</v>
      </c>
    </row>
    <row r="61" spans="1:13" x14ac:dyDescent="0.25">
      <c r="A61">
        <v>2</v>
      </c>
      <c r="B61">
        <v>51.0548428625521</v>
      </c>
      <c r="C61">
        <v>1.6336999999999999</v>
      </c>
      <c r="D61">
        <v>1.905</v>
      </c>
      <c r="F61">
        <f t="shared" si="0"/>
        <v>0.91039950000000003</v>
      </c>
      <c r="G61">
        <f t="shared" si="1"/>
        <v>0.83408296784551372</v>
      </c>
      <c r="H61" s="4">
        <f t="shared" si="2"/>
        <v>2</v>
      </c>
      <c r="I61">
        <f t="shared" si="3"/>
        <v>8.7550634922866008E-2</v>
      </c>
      <c r="L61">
        <f t="shared" si="4"/>
        <v>42</v>
      </c>
      <c r="M61">
        <f t="shared" si="5"/>
        <v>9.0530375319349617E-4</v>
      </c>
    </row>
    <row r="62" spans="1:13" x14ac:dyDescent="0.25">
      <c r="A62">
        <v>2</v>
      </c>
      <c r="B62">
        <v>51.0548428625521</v>
      </c>
      <c r="C62">
        <v>1.5794999999999999</v>
      </c>
      <c r="D62">
        <v>1.891</v>
      </c>
      <c r="F62">
        <f t="shared" si="0"/>
        <v>0.90370890000000004</v>
      </c>
      <c r="G62">
        <f t="shared" si="1"/>
        <v>0.80641124301401035</v>
      </c>
      <c r="H62" s="4">
        <f t="shared" si="2"/>
        <v>2</v>
      </c>
      <c r="I62">
        <f t="shared" si="3"/>
        <v>0.11391345581084528</v>
      </c>
      <c r="L62">
        <f t="shared" si="4"/>
        <v>42</v>
      </c>
      <c r="M62">
        <f t="shared" si="5"/>
        <v>1.1779044112661908E-3</v>
      </c>
    </row>
    <row r="63" spans="1:13" x14ac:dyDescent="0.25">
      <c r="A63">
        <v>2</v>
      </c>
      <c r="B63">
        <v>51.0548428625521</v>
      </c>
      <c r="C63">
        <v>1.6093999999999999</v>
      </c>
      <c r="D63">
        <v>1.8959999999999999</v>
      </c>
      <c r="F63">
        <f t="shared" si="0"/>
        <v>0.90609839999999997</v>
      </c>
      <c r="G63">
        <f t="shared" si="1"/>
        <v>0.82167664102991356</v>
      </c>
      <c r="H63" s="4">
        <f t="shared" si="2"/>
        <v>2</v>
      </c>
      <c r="I63">
        <f t="shared" si="3"/>
        <v>9.7800972497462155E-2</v>
      </c>
      <c r="L63">
        <f t="shared" si="4"/>
        <v>42</v>
      </c>
      <c r="M63">
        <f t="shared" si="5"/>
        <v>1.0112957781052265E-3</v>
      </c>
    </row>
    <row r="64" spans="1:13" x14ac:dyDescent="0.25">
      <c r="A64">
        <v>2</v>
      </c>
      <c r="B64">
        <v>51.0548428625521</v>
      </c>
      <c r="C64">
        <v>1.6697</v>
      </c>
      <c r="D64">
        <v>1.9139999999999999</v>
      </c>
      <c r="F64">
        <f t="shared" si="0"/>
        <v>0.91470059999999997</v>
      </c>
      <c r="G64">
        <f t="shared" si="1"/>
        <v>0.85246271127603235</v>
      </c>
      <c r="H64" s="4">
        <f t="shared" si="2"/>
        <v>2</v>
      </c>
      <c r="I64">
        <f t="shared" si="3"/>
        <v>7.0467330852515789E-2</v>
      </c>
      <c r="L64">
        <f t="shared" si="4"/>
        <v>42</v>
      </c>
      <c r="M64">
        <f t="shared" si="5"/>
        <v>7.2865649865948518E-4</v>
      </c>
    </row>
    <row r="65" spans="1:13" x14ac:dyDescent="0.25">
      <c r="A65">
        <v>2</v>
      </c>
      <c r="B65">
        <v>51.0548428625521</v>
      </c>
      <c r="C65">
        <v>1.6583000000000001</v>
      </c>
      <c r="D65">
        <v>1.915</v>
      </c>
      <c r="F65">
        <f t="shared" si="0"/>
        <v>0.91517850000000001</v>
      </c>
      <c r="G65">
        <f t="shared" si="1"/>
        <v>0.84664245918970149</v>
      </c>
      <c r="H65" s="4">
        <f t="shared" si="2"/>
        <v>2</v>
      </c>
      <c r="I65">
        <f t="shared" si="3"/>
        <v>7.7840648789220798E-2</v>
      </c>
      <c r="L65">
        <f t="shared" si="4"/>
        <v>42</v>
      </c>
      <c r="M65">
        <f t="shared" si="5"/>
        <v>8.0489914849827691E-4</v>
      </c>
    </row>
    <row r="66" spans="1:13" x14ac:dyDescent="0.25">
      <c r="A66">
        <v>2</v>
      </c>
      <c r="B66">
        <v>51.0548428625521</v>
      </c>
      <c r="C66">
        <v>1.6420999999999999</v>
      </c>
      <c r="D66">
        <v>1.919</v>
      </c>
      <c r="F66">
        <f t="shared" si="0"/>
        <v>0.91709010000000002</v>
      </c>
      <c r="G66">
        <f t="shared" si="1"/>
        <v>0.83837157464596801</v>
      </c>
      <c r="H66" s="4">
        <f t="shared" si="2"/>
        <v>2</v>
      </c>
      <c r="I66">
        <f t="shared" si="3"/>
        <v>8.9744313904435852E-2</v>
      </c>
      <c r="L66">
        <f t="shared" si="4"/>
        <v>42</v>
      </c>
      <c r="M66">
        <f t="shared" si="5"/>
        <v>9.2798715025928019E-4</v>
      </c>
    </row>
    <row r="67" spans="1:13" x14ac:dyDescent="0.25">
      <c r="A67">
        <v>2</v>
      </c>
      <c r="B67">
        <v>51.0548428625521</v>
      </c>
      <c r="C67">
        <v>1.6950000000000001</v>
      </c>
      <c r="D67">
        <v>1.915</v>
      </c>
      <c r="F67">
        <f t="shared" ref="F67:F130" si="6">$E$2*D67</f>
        <v>0.91517850000000001</v>
      </c>
      <c r="G67">
        <f t="shared" ref="G67:G130" si="7">B67*C67/100</f>
        <v>0.86537958652025804</v>
      </c>
      <c r="H67" s="4">
        <f t="shared" ref="H67:H130" si="8">A67^$J$2</f>
        <v>2</v>
      </c>
      <c r="I67">
        <f t="shared" ref="I67:I130" si="9">-LN(G67/F67)</f>
        <v>5.5950889194723415E-2</v>
      </c>
      <c r="L67">
        <f t="shared" ref="L67:L130" si="10">A67*21</f>
        <v>42</v>
      </c>
      <c r="M67">
        <f t="shared" ref="M67:M130" si="11">-LOG(G67/F67)/L67</f>
        <v>5.7855148654401565E-4</v>
      </c>
    </row>
    <row r="68" spans="1:13" x14ac:dyDescent="0.25">
      <c r="A68">
        <v>2</v>
      </c>
      <c r="B68">
        <v>51.0548428625521</v>
      </c>
      <c r="C68">
        <v>1.6279999999999999</v>
      </c>
      <c r="D68">
        <v>1.92</v>
      </c>
      <c r="F68">
        <f t="shared" si="6"/>
        <v>0.91756799999999994</v>
      </c>
      <c r="G68">
        <f t="shared" si="7"/>
        <v>0.83117284180234818</v>
      </c>
      <c r="H68" s="4">
        <f t="shared" si="8"/>
        <v>2</v>
      </c>
      <c r="I68">
        <f t="shared" si="9"/>
        <v>9.8888925853869131E-2</v>
      </c>
      <c r="L68">
        <f t="shared" si="10"/>
        <v>42</v>
      </c>
      <c r="M68">
        <f t="shared" si="11"/>
        <v>1.0225455909446471E-3</v>
      </c>
    </row>
    <row r="69" spans="1:13" x14ac:dyDescent="0.25">
      <c r="A69">
        <v>2</v>
      </c>
      <c r="B69">
        <v>51.0548428625521</v>
      </c>
      <c r="C69">
        <v>1.6527000000000001</v>
      </c>
      <c r="D69">
        <v>1.9159999999999999</v>
      </c>
      <c r="F69">
        <f t="shared" si="6"/>
        <v>0.91565639999999993</v>
      </c>
      <c r="G69">
        <f t="shared" si="7"/>
        <v>0.84378338798939867</v>
      </c>
      <c r="H69" s="4">
        <f t="shared" si="8"/>
        <v>2</v>
      </c>
      <c r="I69">
        <f t="shared" si="9"/>
        <v>8.1745372778552622E-2</v>
      </c>
      <c r="L69">
        <f t="shared" si="10"/>
        <v>42</v>
      </c>
      <c r="M69">
        <f t="shared" si="11"/>
        <v>8.4527534092499281E-4</v>
      </c>
    </row>
    <row r="70" spans="1:13" x14ac:dyDescent="0.25">
      <c r="A70">
        <v>2</v>
      </c>
      <c r="B70">
        <v>51.0548428625521</v>
      </c>
      <c r="C70">
        <v>1.5911999999999999</v>
      </c>
      <c r="D70">
        <v>1.9159999999999999</v>
      </c>
      <c r="F70">
        <f t="shared" si="6"/>
        <v>0.91565639999999993</v>
      </c>
      <c r="G70">
        <f t="shared" si="7"/>
        <v>0.81238465962892903</v>
      </c>
      <c r="H70" s="4">
        <f t="shared" si="8"/>
        <v>2</v>
      </c>
      <c r="I70">
        <f t="shared" si="9"/>
        <v>0.11966723838557088</v>
      </c>
      <c r="L70">
        <f t="shared" si="10"/>
        <v>42</v>
      </c>
      <c r="M70">
        <f t="shared" si="11"/>
        <v>1.2374005070346294E-3</v>
      </c>
    </row>
    <row r="71" spans="1:13" x14ac:dyDescent="0.25">
      <c r="A71">
        <v>2</v>
      </c>
      <c r="B71">
        <v>51.0548428625521</v>
      </c>
      <c r="C71">
        <v>1.5948</v>
      </c>
      <c r="D71">
        <v>1.9039999999999999</v>
      </c>
      <c r="F71">
        <f t="shared" si="6"/>
        <v>0.9099216</v>
      </c>
      <c r="G71">
        <f t="shared" si="7"/>
        <v>0.81422263397198091</v>
      </c>
      <c r="H71" s="4">
        <f t="shared" si="8"/>
        <v>2</v>
      </c>
      <c r="I71">
        <f t="shared" si="9"/>
        <v>0.11112460723863822</v>
      </c>
      <c r="L71">
        <f t="shared" si="10"/>
        <v>42</v>
      </c>
      <c r="M71">
        <f t="shared" si="11"/>
        <v>1.1490667554144459E-3</v>
      </c>
    </row>
    <row r="72" spans="1:13" x14ac:dyDescent="0.25">
      <c r="A72">
        <v>2</v>
      </c>
      <c r="B72">
        <v>51.0548428625521</v>
      </c>
      <c r="C72">
        <v>1.5683</v>
      </c>
      <c r="D72">
        <v>1.893</v>
      </c>
      <c r="F72">
        <f t="shared" si="6"/>
        <v>0.90466469999999999</v>
      </c>
      <c r="G72">
        <f t="shared" si="7"/>
        <v>0.8006931006134046</v>
      </c>
      <c r="H72" s="4">
        <f t="shared" si="8"/>
        <v>2</v>
      </c>
      <c r="I72">
        <f t="shared" si="9"/>
        <v>0.12208664946347142</v>
      </c>
      <c r="L72">
        <f t="shared" si="10"/>
        <v>42</v>
      </c>
      <c r="M72">
        <f t="shared" si="11"/>
        <v>1.2624180518105296E-3</v>
      </c>
    </row>
    <row r="73" spans="1:13" x14ac:dyDescent="0.25">
      <c r="A73">
        <v>2</v>
      </c>
      <c r="B73">
        <v>51.0548428625521</v>
      </c>
      <c r="C73">
        <v>1.6024</v>
      </c>
      <c r="D73">
        <v>1.9</v>
      </c>
      <c r="F73">
        <f t="shared" si="6"/>
        <v>0.90800999999999998</v>
      </c>
      <c r="G73">
        <f t="shared" si="7"/>
        <v>0.81810280202953489</v>
      </c>
      <c r="H73" s="4">
        <f t="shared" si="8"/>
        <v>2</v>
      </c>
      <c r="I73">
        <f t="shared" si="9"/>
        <v>0.10426738819745085</v>
      </c>
      <c r="L73">
        <f t="shared" si="10"/>
        <v>42</v>
      </c>
      <c r="M73">
        <f t="shared" si="11"/>
        <v>1.0781607461099322E-3</v>
      </c>
    </row>
    <row r="74" spans="1:13" x14ac:dyDescent="0.25">
      <c r="A74">
        <v>2</v>
      </c>
      <c r="B74">
        <v>51.0548428625521</v>
      </c>
      <c r="C74">
        <v>1.6105</v>
      </c>
      <c r="D74">
        <v>1.9</v>
      </c>
      <c r="F74">
        <f t="shared" si="6"/>
        <v>0.90800999999999998</v>
      </c>
      <c r="G74">
        <f t="shared" si="7"/>
        <v>0.82223824430140158</v>
      </c>
      <c r="H74" s="4">
        <f t="shared" si="8"/>
        <v>2</v>
      </c>
      <c r="I74">
        <f t="shared" si="9"/>
        <v>9.9225203777805818E-2</v>
      </c>
      <c r="L74">
        <f t="shared" si="10"/>
        <v>42</v>
      </c>
      <c r="M74">
        <f t="shared" si="11"/>
        <v>1.0260228206292086E-3</v>
      </c>
    </row>
    <row r="75" spans="1:13" x14ac:dyDescent="0.25">
      <c r="A75">
        <v>2</v>
      </c>
      <c r="B75">
        <v>51.0548428625521</v>
      </c>
      <c r="C75">
        <v>1.6026</v>
      </c>
      <c r="D75">
        <v>1.9219999999999999</v>
      </c>
      <c r="F75">
        <f t="shared" si="6"/>
        <v>0.9185238</v>
      </c>
      <c r="G75">
        <f t="shared" si="7"/>
        <v>0.81820491171526</v>
      </c>
      <c r="H75" s="4">
        <f t="shared" si="8"/>
        <v>2</v>
      </c>
      <c r="I75">
        <f t="shared" si="9"/>
        <v>0.11565500758079517</v>
      </c>
      <c r="L75">
        <f t="shared" si="10"/>
        <v>42</v>
      </c>
      <c r="M75">
        <f t="shared" si="11"/>
        <v>1.1959126570670977E-3</v>
      </c>
    </row>
    <row r="76" spans="1:13" x14ac:dyDescent="0.25">
      <c r="A76">
        <v>2</v>
      </c>
      <c r="B76">
        <v>51.0548428625521</v>
      </c>
      <c r="C76">
        <v>1.6157999999999999</v>
      </c>
      <c r="D76">
        <v>1.923</v>
      </c>
      <c r="F76">
        <f t="shared" si="6"/>
        <v>0.91900170000000003</v>
      </c>
      <c r="G76">
        <f t="shared" si="7"/>
        <v>0.82494415097311669</v>
      </c>
      <c r="H76" s="4">
        <f t="shared" si="8"/>
        <v>2</v>
      </c>
      <c r="I76">
        <f t="shared" si="9"/>
        <v>0.10797228393769927</v>
      </c>
      <c r="L76">
        <f t="shared" si="10"/>
        <v>42</v>
      </c>
      <c r="M76">
        <f t="shared" si="11"/>
        <v>1.1164706455389025E-3</v>
      </c>
    </row>
    <row r="77" spans="1:13" x14ac:dyDescent="0.25">
      <c r="A77">
        <v>2</v>
      </c>
      <c r="B77">
        <v>51.0548428625521</v>
      </c>
      <c r="C77">
        <v>1.6077999999999999</v>
      </c>
      <c r="D77">
        <v>1.9019999999999999</v>
      </c>
      <c r="F77">
        <f t="shared" si="6"/>
        <v>0.90896579999999993</v>
      </c>
      <c r="G77">
        <f t="shared" si="7"/>
        <v>0.82085976354411261</v>
      </c>
      <c r="H77" s="4">
        <f t="shared" si="8"/>
        <v>2</v>
      </c>
      <c r="I77">
        <f t="shared" si="9"/>
        <v>0.10195518660600277</v>
      </c>
      <c r="L77">
        <f t="shared" si="10"/>
        <v>42</v>
      </c>
      <c r="M77">
        <f t="shared" si="11"/>
        <v>1.0542517843905555E-3</v>
      </c>
    </row>
    <row r="78" spans="1:13" x14ac:dyDescent="0.25">
      <c r="A78">
        <v>3</v>
      </c>
      <c r="B78">
        <v>49.204232488822598</v>
      </c>
      <c r="C78">
        <v>1.4512</v>
      </c>
      <c r="D78">
        <v>1.923</v>
      </c>
      <c r="F78">
        <f t="shared" si="6"/>
        <v>0.91900170000000003</v>
      </c>
      <c r="G78">
        <f t="shared" si="7"/>
        <v>0.71405182187779359</v>
      </c>
      <c r="H78" s="4">
        <f t="shared" si="8"/>
        <v>3</v>
      </c>
      <c r="I78">
        <f t="shared" si="9"/>
        <v>0.25233243282417162</v>
      </c>
      <c r="L78">
        <f t="shared" si="10"/>
        <v>63</v>
      </c>
      <c r="M78">
        <f t="shared" si="11"/>
        <v>1.739469574297789E-3</v>
      </c>
    </row>
    <row r="79" spans="1:13" x14ac:dyDescent="0.25">
      <c r="A79">
        <v>3</v>
      </c>
      <c r="B79">
        <v>49.204232488822598</v>
      </c>
      <c r="C79">
        <v>1.4577</v>
      </c>
      <c r="D79">
        <v>1.9079999999999999</v>
      </c>
      <c r="F79">
        <f t="shared" si="6"/>
        <v>0.9118331999999999</v>
      </c>
      <c r="G79">
        <f t="shared" si="7"/>
        <v>0.71725009698956699</v>
      </c>
      <c r="H79" s="4">
        <f t="shared" si="8"/>
        <v>3</v>
      </c>
      <c r="I79">
        <f t="shared" si="9"/>
        <v>0.24003248852452883</v>
      </c>
      <c r="L79">
        <f t="shared" si="10"/>
        <v>63</v>
      </c>
      <c r="M79">
        <f t="shared" si="11"/>
        <v>1.6546791308525157E-3</v>
      </c>
    </row>
    <row r="80" spans="1:13" x14ac:dyDescent="0.25">
      <c r="A80">
        <v>3</v>
      </c>
      <c r="B80">
        <v>49.204232488822598</v>
      </c>
      <c r="C80">
        <v>1.3985000000000001</v>
      </c>
      <c r="D80">
        <v>1.9039999999999999</v>
      </c>
      <c r="F80">
        <f t="shared" si="6"/>
        <v>0.9099216</v>
      </c>
      <c r="G80">
        <f t="shared" si="7"/>
        <v>0.68812119135618399</v>
      </c>
      <c r="H80" s="4">
        <f t="shared" si="8"/>
        <v>3</v>
      </c>
      <c r="I80">
        <f t="shared" si="9"/>
        <v>0.27939346930556042</v>
      </c>
      <c r="L80">
        <f t="shared" si="10"/>
        <v>63</v>
      </c>
      <c r="M80">
        <f t="shared" si="11"/>
        <v>1.926016539670007E-3</v>
      </c>
    </row>
    <row r="81" spans="1:13" x14ac:dyDescent="0.25">
      <c r="A81">
        <v>3</v>
      </c>
      <c r="B81">
        <v>49.204232488822598</v>
      </c>
      <c r="C81">
        <v>1.4287000000000001</v>
      </c>
      <c r="D81">
        <v>1.9259999999999999</v>
      </c>
      <c r="F81">
        <f t="shared" si="6"/>
        <v>0.9204353999999999</v>
      </c>
      <c r="G81">
        <f t="shared" si="7"/>
        <v>0.70298086956780848</v>
      </c>
      <c r="H81" s="4">
        <f t="shared" si="8"/>
        <v>3</v>
      </c>
      <c r="I81">
        <f t="shared" si="9"/>
        <v>0.26951714008322242</v>
      </c>
      <c r="L81">
        <f t="shared" si="10"/>
        <v>63</v>
      </c>
      <c r="M81">
        <f t="shared" si="11"/>
        <v>1.8579334399442733E-3</v>
      </c>
    </row>
    <row r="82" spans="1:13" x14ac:dyDescent="0.25">
      <c r="A82">
        <v>3</v>
      </c>
      <c r="B82">
        <v>49.204232488822598</v>
      </c>
      <c r="C82">
        <v>1.4709000000000001</v>
      </c>
      <c r="D82">
        <v>1.923</v>
      </c>
      <c r="F82">
        <f t="shared" si="6"/>
        <v>0.91900170000000003</v>
      </c>
      <c r="G82">
        <f t="shared" si="7"/>
        <v>0.72374505567809166</v>
      </c>
      <c r="H82" s="4">
        <f t="shared" si="8"/>
        <v>3</v>
      </c>
      <c r="I82">
        <f t="shared" si="9"/>
        <v>0.23884877485974654</v>
      </c>
      <c r="L82">
        <f t="shared" si="10"/>
        <v>63</v>
      </c>
      <c r="M82">
        <f t="shared" si="11"/>
        <v>1.6465191258879376E-3</v>
      </c>
    </row>
    <row r="83" spans="1:13" x14ac:dyDescent="0.25">
      <c r="A83">
        <v>3</v>
      </c>
      <c r="B83">
        <v>49.204232488822598</v>
      </c>
      <c r="C83">
        <v>1.3779999999999999</v>
      </c>
      <c r="D83">
        <v>1.905</v>
      </c>
      <c r="F83">
        <f t="shared" si="6"/>
        <v>0.91039950000000003</v>
      </c>
      <c r="G83">
        <f t="shared" si="7"/>
        <v>0.67803432369597527</v>
      </c>
      <c r="H83" s="4">
        <f t="shared" si="8"/>
        <v>3</v>
      </c>
      <c r="I83">
        <f t="shared" si="9"/>
        <v>0.29468560258346183</v>
      </c>
      <c r="L83">
        <f t="shared" si="10"/>
        <v>63</v>
      </c>
      <c r="M83">
        <f t="shared" si="11"/>
        <v>2.0314338269576526E-3</v>
      </c>
    </row>
    <row r="84" spans="1:13" x14ac:dyDescent="0.25">
      <c r="A84">
        <v>3</v>
      </c>
      <c r="B84">
        <v>49.204232488822598</v>
      </c>
      <c r="C84">
        <v>1.4039999999999999</v>
      </c>
      <c r="D84">
        <v>1.9</v>
      </c>
      <c r="F84">
        <f t="shared" si="6"/>
        <v>0.90800999999999998</v>
      </c>
      <c r="G84">
        <f t="shared" si="7"/>
        <v>0.69082742414306919</v>
      </c>
      <c r="H84" s="4">
        <f t="shared" si="8"/>
        <v>3</v>
      </c>
      <c r="I84">
        <f t="shared" si="9"/>
        <v>0.27336534716503968</v>
      </c>
      <c r="L84">
        <f t="shared" si="10"/>
        <v>63</v>
      </c>
      <c r="M84">
        <f t="shared" si="11"/>
        <v>1.8844612986879919E-3</v>
      </c>
    </row>
    <row r="85" spans="1:13" x14ac:dyDescent="0.25">
      <c r="A85">
        <v>3</v>
      </c>
      <c r="B85">
        <v>49.204232488822598</v>
      </c>
      <c r="C85">
        <v>1.4048</v>
      </c>
      <c r="D85">
        <v>1.9259999999999999</v>
      </c>
      <c r="F85">
        <f t="shared" si="6"/>
        <v>0.9204353999999999</v>
      </c>
      <c r="G85">
        <f t="shared" si="7"/>
        <v>0.69122105800297984</v>
      </c>
      <c r="H85" s="4">
        <f t="shared" si="8"/>
        <v>3</v>
      </c>
      <c r="I85">
        <f t="shared" si="9"/>
        <v>0.28638713607348265</v>
      </c>
      <c r="L85">
        <f t="shared" si="10"/>
        <v>63</v>
      </c>
      <c r="M85">
        <f t="shared" si="11"/>
        <v>1.9742278235680829E-3</v>
      </c>
    </row>
    <row r="86" spans="1:13" x14ac:dyDescent="0.25">
      <c r="A86">
        <v>3</v>
      </c>
      <c r="B86">
        <v>49.204232488822598</v>
      </c>
      <c r="C86">
        <v>1.3815</v>
      </c>
      <c r="D86">
        <v>1.925</v>
      </c>
      <c r="F86">
        <f t="shared" si="6"/>
        <v>0.91995749999999998</v>
      </c>
      <c r="G86">
        <f t="shared" si="7"/>
        <v>0.67975647183308407</v>
      </c>
      <c r="H86" s="4">
        <f t="shared" si="8"/>
        <v>3</v>
      </c>
      <c r="I86">
        <f t="shared" si="9"/>
        <v>0.30259286895467769</v>
      </c>
      <c r="L86">
        <f t="shared" si="10"/>
        <v>63</v>
      </c>
      <c r="M86">
        <f t="shared" si="11"/>
        <v>2.0859430674649258E-3</v>
      </c>
    </row>
    <row r="87" spans="1:13" x14ac:dyDescent="0.25">
      <c r="A87">
        <v>3</v>
      </c>
      <c r="B87">
        <v>49.204232488822598</v>
      </c>
      <c r="C87">
        <v>1.3909</v>
      </c>
      <c r="D87">
        <v>1.9</v>
      </c>
      <c r="F87">
        <f t="shared" si="6"/>
        <v>0.90800999999999998</v>
      </c>
      <c r="G87">
        <f t="shared" si="7"/>
        <v>0.68438166968703351</v>
      </c>
      <c r="H87" s="4">
        <f t="shared" si="8"/>
        <v>3</v>
      </c>
      <c r="I87">
        <f t="shared" si="9"/>
        <v>0.2827396331377115</v>
      </c>
      <c r="L87">
        <f t="shared" si="10"/>
        <v>63</v>
      </c>
      <c r="M87">
        <f t="shared" si="11"/>
        <v>1.9490835315406016E-3</v>
      </c>
    </row>
    <row r="88" spans="1:13" x14ac:dyDescent="0.25">
      <c r="A88">
        <v>3</v>
      </c>
      <c r="B88">
        <v>49.204232488822598</v>
      </c>
      <c r="C88">
        <v>1.4610000000000001</v>
      </c>
      <c r="D88">
        <v>1.9179999999999999</v>
      </c>
      <c r="F88">
        <f t="shared" si="6"/>
        <v>0.91661219999999999</v>
      </c>
      <c r="G88">
        <f t="shared" si="7"/>
        <v>0.71887383666169824</v>
      </c>
      <c r="H88" s="4">
        <f t="shared" si="8"/>
        <v>3</v>
      </c>
      <c r="I88">
        <f t="shared" si="9"/>
        <v>0.24299861028894798</v>
      </c>
      <c r="L88">
        <f t="shared" si="10"/>
        <v>63</v>
      </c>
      <c r="M88">
        <f t="shared" si="11"/>
        <v>1.675126278708712E-3</v>
      </c>
    </row>
    <row r="89" spans="1:13" x14ac:dyDescent="0.25">
      <c r="A89">
        <v>3</v>
      </c>
      <c r="B89">
        <v>49.204232488822598</v>
      </c>
      <c r="C89">
        <v>1.425</v>
      </c>
      <c r="D89">
        <v>1.907</v>
      </c>
      <c r="F89">
        <f t="shared" si="6"/>
        <v>0.91135529999999998</v>
      </c>
      <c r="G89">
        <f t="shared" si="7"/>
        <v>0.70116031296572201</v>
      </c>
      <c r="H89" s="4">
        <f t="shared" si="8"/>
        <v>3</v>
      </c>
      <c r="I89">
        <f t="shared" si="9"/>
        <v>0.26219627949393226</v>
      </c>
      <c r="L89">
        <f t="shared" si="10"/>
        <v>63</v>
      </c>
      <c r="M89">
        <f t="shared" si="11"/>
        <v>1.8074666247583733E-3</v>
      </c>
    </row>
    <row r="90" spans="1:13" x14ac:dyDescent="0.25">
      <c r="A90">
        <v>3</v>
      </c>
      <c r="B90">
        <v>49.204232488822598</v>
      </c>
      <c r="C90">
        <v>1.3178000000000001</v>
      </c>
      <c r="D90">
        <v>1.9179999999999999</v>
      </c>
      <c r="F90">
        <f t="shared" si="6"/>
        <v>0.91661219999999999</v>
      </c>
      <c r="G90">
        <f t="shared" si="7"/>
        <v>0.64841337573770419</v>
      </c>
      <c r="H90" s="4">
        <f t="shared" si="8"/>
        <v>3</v>
      </c>
      <c r="I90">
        <f t="shared" si="9"/>
        <v>0.34615606355992812</v>
      </c>
      <c r="L90">
        <f t="shared" si="10"/>
        <v>63</v>
      </c>
      <c r="M90">
        <f t="shared" si="11"/>
        <v>2.3862487028798109E-3</v>
      </c>
    </row>
    <row r="91" spans="1:13" x14ac:dyDescent="0.25">
      <c r="A91">
        <v>3</v>
      </c>
      <c r="B91">
        <v>49.204232488822598</v>
      </c>
      <c r="C91">
        <v>1.4247000000000001</v>
      </c>
      <c r="D91">
        <v>1.9019999999999999</v>
      </c>
      <c r="F91">
        <f t="shared" si="6"/>
        <v>0.90896579999999993</v>
      </c>
      <c r="G91">
        <f t="shared" si="7"/>
        <v>0.70101270026825557</v>
      </c>
      <c r="H91" s="4">
        <f t="shared" si="8"/>
        <v>3</v>
      </c>
      <c r="I91">
        <f t="shared" si="9"/>
        <v>0.25978146547841374</v>
      </c>
      <c r="L91">
        <f t="shared" si="10"/>
        <v>63</v>
      </c>
      <c r="M91">
        <f t="shared" si="11"/>
        <v>1.7908199517145268E-3</v>
      </c>
    </row>
    <row r="92" spans="1:13" x14ac:dyDescent="0.25">
      <c r="A92">
        <v>3</v>
      </c>
      <c r="B92">
        <v>49.204232488822598</v>
      </c>
      <c r="C92">
        <v>1.3596999999999999</v>
      </c>
      <c r="D92">
        <v>1.907</v>
      </c>
      <c r="F92">
        <f t="shared" si="6"/>
        <v>0.91135529999999998</v>
      </c>
      <c r="G92">
        <f t="shared" si="7"/>
        <v>0.66902994915052072</v>
      </c>
      <c r="H92" s="4">
        <f t="shared" si="8"/>
        <v>3</v>
      </c>
      <c r="I92">
        <f t="shared" si="9"/>
        <v>0.30910400603504307</v>
      </c>
      <c r="L92">
        <f t="shared" si="10"/>
        <v>63</v>
      </c>
      <c r="M92">
        <f t="shared" si="11"/>
        <v>2.1308280024636295E-3</v>
      </c>
    </row>
    <row r="93" spans="1:13" x14ac:dyDescent="0.25">
      <c r="A93">
        <v>3</v>
      </c>
      <c r="B93">
        <v>49.085663189269702</v>
      </c>
      <c r="C93">
        <v>1.4870000000000001</v>
      </c>
      <c r="D93">
        <v>1.911</v>
      </c>
      <c r="F93">
        <f t="shared" si="6"/>
        <v>0.91326689999999999</v>
      </c>
      <c r="G93">
        <f t="shared" si="7"/>
        <v>0.72990381162444051</v>
      </c>
      <c r="H93" s="4">
        <f t="shared" si="8"/>
        <v>3</v>
      </c>
      <c r="I93">
        <f t="shared" si="9"/>
        <v>0.22411541027959522</v>
      </c>
      <c r="L93">
        <f t="shared" si="10"/>
        <v>63</v>
      </c>
      <c r="M93">
        <f t="shared" si="11"/>
        <v>1.5449537459351036E-3</v>
      </c>
    </row>
    <row r="94" spans="1:13" x14ac:dyDescent="0.25">
      <c r="A94">
        <v>3</v>
      </c>
      <c r="B94">
        <v>49.085663189269702</v>
      </c>
      <c r="C94">
        <v>1.4337</v>
      </c>
      <c r="D94">
        <v>1.8979999999999999</v>
      </c>
      <c r="F94">
        <f t="shared" si="6"/>
        <v>0.90705419999999992</v>
      </c>
      <c r="G94">
        <f t="shared" si="7"/>
        <v>0.70374115314455976</v>
      </c>
      <c r="H94" s="4">
        <f t="shared" si="8"/>
        <v>3</v>
      </c>
      <c r="I94">
        <f t="shared" si="9"/>
        <v>0.25379159741712815</v>
      </c>
      <c r="L94">
        <f t="shared" si="10"/>
        <v>63</v>
      </c>
      <c r="M94">
        <f t="shared" si="11"/>
        <v>1.7495284176455609E-3</v>
      </c>
    </row>
    <row r="95" spans="1:13" x14ac:dyDescent="0.25">
      <c r="A95">
        <v>3</v>
      </c>
      <c r="B95">
        <v>49.085663189269702</v>
      </c>
      <c r="C95">
        <v>1.4751000000000001</v>
      </c>
      <c r="D95">
        <v>1.91</v>
      </c>
      <c r="F95">
        <f t="shared" si="6"/>
        <v>0.91278899999999996</v>
      </c>
      <c r="G95">
        <f t="shared" si="7"/>
        <v>0.72406261770491742</v>
      </c>
      <c r="H95" s="4">
        <f t="shared" si="8"/>
        <v>3</v>
      </c>
      <c r="I95">
        <f t="shared" si="9"/>
        <v>0.23162687045414942</v>
      </c>
      <c r="L95">
        <f t="shared" si="10"/>
        <v>63</v>
      </c>
      <c r="M95">
        <f t="shared" si="11"/>
        <v>1.5967344714088324E-3</v>
      </c>
    </row>
    <row r="96" spans="1:13" x14ac:dyDescent="0.25">
      <c r="A96">
        <v>3</v>
      </c>
      <c r="B96">
        <v>49.085663189269702</v>
      </c>
      <c r="C96">
        <v>1.3420000000000001</v>
      </c>
      <c r="D96">
        <v>1.893</v>
      </c>
      <c r="F96">
        <f t="shared" si="6"/>
        <v>0.90466469999999999</v>
      </c>
      <c r="G96">
        <f t="shared" si="7"/>
        <v>0.65872959999999947</v>
      </c>
      <c r="H96" s="4">
        <f t="shared" si="8"/>
        <v>3</v>
      </c>
      <c r="I96">
        <f t="shared" si="9"/>
        <v>0.31725124617717293</v>
      </c>
      <c r="L96">
        <f t="shared" si="10"/>
        <v>63</v>
      </c>
      <c r="M96">
        <f t="shared" si="11"/>
        <v>2.1869915173281956E-3</v>
      </c>
    </row>
    <row r="97" spans="1:13" x14ac:dyDescent="0.25">
      <c r="A97">
        <v>3</v>
      </c>
      <c r="B97">
        <v>49.085663189269702</v>
      </c>
      <c r="C97">
        <v>1.4327000000000001</v>
      </c>
      <c r="D97">
        <v>1.9019999999999999</v>
      </c>
      <c r="F97">
        <f t="shared" si="6"/>
        <v>0.90896579999999993</v>
      </c>
      <c r="G97">
        <f t="shared" si="7"/>
        <v>0.70325029651266702</v>
      </c>
      <c r="H97" s="4">
        <f t="shared" si="8"/>
        <v>3</v>
      </c>
      <c r="I97">
        <f t="shared" si="9"/>
        <v>0.25659460070548634</v>
      </c>
      <c r="L97">
        <f t="shared" si="10"/>
        <v>63</v>
      </c>
      <c r="M97">
        <f t="shared" si="11"/>
        <v>1.768851097977158E-3</v>
      </c>
    </row>
    <row r="98" spans="1:13" x14ac:dyDescent="0.25">
      <c r="A98">
        <v>3</v>
      </c>
      <c r="B98">
        <v>49.085663189269702</v>
      </c>
      <c r="C98">
        <v>1.5306999999999999</v>
      </c>
      <c r="D98">
        <v>1.9179999999999999</v>
      </c>
      <c r="F98">
        <f t="shared" si="6"/>
        <v>0.91661219999999999</v>
      </c>
      <c r="G98">
        <f t="shared" si="7"/>
        <v>0.7513542464381513</v>
      </c>
      <c r="H98" s="4">
        <f t="shared" si="8"/>
        <v>3</v>
      </c>
      <c r="I98">
        <f t="shared" si="9"/>
        <v>0.19880724184519943</v>
      </c>
      <c r="L98">
        <f t="shared" si="10"/>
        <v>63</v>
      </c>
      <c r="M98">
        <f t="shared" si="11"/>
        <v>1.3704902872345298E-3</v>
      </c>
    </row>
    <row r="99" spans="1:13" x14ac:dyDescent="0.25">
      <c r="A99">
        <v>3</v>
      </c>
      <c r="B99">
        <v>49.085663189269702</v>
      </c>
      <c r="C99">
        <v>1.3566</v>
      </c>
      <c r="D99">
        <v>1.9259999999999999</v>
      </c>
      <c r="F99">
        <f t="shared" si="6"/>
        <v>0.9204353999999999</v>
      </c>
      <c r="G99">
        <f t="shared" si="7"/>
        <v>0.66589610682563272</v>
      </c>
      <c r="H99" s="4">
        <f t="shared" si="8"/>
        <v>3</v>
      </c>
      <c r="I99">
        <f t="shared" si="9"/>
        <v>0.32371315634556908</v>
      </c>
      <c r="L99">
        <f t="shared" si="10"/>
        <v>63</v>
      </c>
      <c r="M99">
        <f t="shared" si="11"/>
        <v>2.2315371034978613E-3</v>
      </c>
    </row>
    <row r="100" spans="1:13" x14ac:dyDescent="0.25">
      <c r="A100">
        <v>3</v>
      </c>
      <c r="B100">
        <v>49.085663189269702</v>
      </c>
      <c r="C100">
        <v>1.3915999999999999</v>
      </c>
      <c r="D100">
        <v>1.9239999999999999</v>
      </c>
      <c r="F100">
        <f t="shared" si="6"/>
        <v>0.91947959999999995</v>
      </c>
      <c r="G100">
        <f t="shared" si="7"/>
        <v>0.6830760889418771</v>
      </c>
      <c r="H100" s="4">
        <f t="shared" si="8"/>
        <v>3</v>
      </c>
      <c r="I100">
        <f t="shared" si="9"/>
        <v>0.29720160044734228</v>
      </c>
      <c r="L100">
        <f t="shared" si="10"/>
        <v>63</v>
      </c>
      <c r="M100">
        <f t="shared" si="11"/>
        <v>2.0487780172554881E-3</v>
      </c>
    </row>
    <row r="101" spans="1:13" x14ac:dyDescent="0.25">
      <c r="A101">
        <v>3</v>
      </c>
      <c r="B101">
        <v>49.085663189269702</v>
      </c>
      <c r="C101">
        <v>1.3406</v>
      </c>
      <c r="D101">
        <v>1.893</v>
      </c>
      <c r="F101">
        <f t="shared" si="6"/>
        <v>0.90466469999999999</v>
      </c>
      <c r="G101">
        <f t="shared" si="7"/>
        <v>0.65804240071534958</v>
      </c>
      <c r="H101" s="4">
        <f t="shared" si="8"/>
        <v>3</v>
      </c>
      <c r="I101">
        <f t="shared" si="9"/>
        <v>0.31829500978494285</v>
      </c>
      <c r="L101">
        <f t="shared" si="10"/>
        <v>63</v>
      </c>
      <c r="M101">
        <f t="shared" si="11"/>
        <v>2.1941867677292416E-3</v>
      </c>
    </row>
    <row r="102" spans="1:13" x14ac:dyDescent="0.25">
      <c r="A102">
        <v>3</v>
      </c>
      <c r="B102">
        <v>49.085663189269702</v>
      </c>
      <c r="C102">
        <v>1.4764999999999999</v>
      </c>
      <c r="D102">
        <v>1.9259999999999999</v>
      </c>
      <c r="F102">
        <f t="shared" si="6"/>
        <v>0.9204353999999999</v>
      </c>
      <c r="G102">
        <f t="shared" si="7"/>
        <v>0.72474981698956709</v>
      </c>
      <c r="H102" s="4">
        <f t="shared" si="8"/>
        <v>3</v>
      </c>
      <c r="I102">
        <f t="shared" si="9"/>
        <v>0.2390203036735708</v>
      </c>
      <c r="L102">
        <f t="shared" si="10"/>
        <v>63</v>
      </c>
      <c r="M102">
        <f t="shared" si="11"/>
        <v>1.6477015706074817E-3</v>
      </c>
    </row>
    <row r="103" spans="1:13" x14ac:dyDescent="0.25">
      <c r="A103">
        <v>3</v>
      </c>
      <c r="B103">
        <v>49.085663189269702</v>
      </c>
      <c r="C103">
        <v>1.3132999999999999</v>
      </c>
      <c r="D103">
        <v>1.9239999999999999</v>
      </c>
      <c r="F103">
        <f t="shared" si="6"/>
        <v>0.91947959999999995</v>
      </c>
      <c r="G103">
        <f t="shared" si="7"/>
        <v>0.64464201466467896</v>
      </c>
      <c r="H103" s="4">
        <f t="shared" si="8"/>
        <v>3</v>
      </c>
      <c r="I103">
        <f t="shared" si="9"/>
        <v>0.35511271113401488</v>
      </c>
      <c r="L103">
        <f t="shared" si="10"/>
        <v>63</v>
      </c>
      <c r="M103">
        <f t="shared" si="11"/>
        <v>2.4479919190350178E-3</v>
      </c>
    </row>
    <row r="104" spans="1:13" x14ac:dyDescent="0.25">
      <c r="A104">
        <v>3</v>
      </c>
      <c r="B104">
        <v>49.085663189269702</v>
      </c>
      <c r="C104">
        <v>1.4581999999999999</v>
      </c>
      <c r="D104">
        <v>1.925</v>
      </c>
      <c r="F104">
        <f t="shared" si="6"/>
        <v>0.91995749999999998</v>
      </c>
      <c r="G104">
        <f t="shared" si="7"/>
        <v>0.71576714062593083</v>
      </c>
      <c r="H104" s="4">
        <f t="shared" si="8"/>
        <v>3</v>
      </c>
      <c r="I104">
        <f t="shared" si="9"/>
        <v>0.25097258184903198</v>
      </c>
      <c r="L104">
        <f t="shared" si="10"/>
        <v>63</v>
      </c>
      <c r="M104">
        <f t="shared" si="11"/>
        <v>1.7300953556515367E-3</v>
      </c>
    </row>
    <row r="105" spans="1:13" x14ac:dyDescent="0.25">
      <c r="A105">
        <v>4</v>
      </c>
      <c r="B105">
        <v>49.637865283559698</v>
      </c>
      <c r="C105">
        <v>1.2972999999999999</v>
      </c>
      <c r="D105">
        <v>1.901</v>
      </c>
      <c r="F105">
        <f t="shared" si="6"/>
        <v>0.90848790000000001</v>
      </c>
      <c r="G105">
        <f t="shared" si="7"/>
        <v>0.64395202632361981</v>
      </c>
      <c r="H105" s="4">
        <f t="shared" si="8"/>
        <v>4</v>
      </c>
      <c r="I105">
        <f t="shared" si="9"/>
        <v>0.34415733904711826</v>
      </c>
      <c r="L105">
        <f t="shared" si="10"/>
        <v>84</v>
      </c>
      <c r="M105">
        <f t="shared" si="11"/>
        <v>1.7793527768413097E-3</v>
      </c>
    </row>
    <row r="106" spans="1:13" x14ac:dyDescent="0.25">
      <c r="A106">
        <v>4</v>
      </c>
      <c r="B106">
        <v>49.637865283559698</v>
      </c>
      <c r="C106">
        <v>1.2886</v>
      </c>
      <c r="D106">
        <v>1.927</v>
      </c>
      <c r="F106">
        <f t="shared" si="6"/>
        <v>0.92091330000000005</v>
      </c>
      <c r="G106">
        <f t="shared" si="7"/>
        <v>0.63963353204395024</v>
      </c>
      <c r="H106" s="4">
        <f t="shared" si="8"/>
        <v>4</v>
      </c>
      <c r="I106">
        <f t="shared" si="9"/>
        <v>0.36447048884548</v>
      </c>
      <c r="L106">
        <f t="shared" si="10"/>
        <v>84</v>
      </c>
      <c r="M106">
        <f t="shared" si="11"/>
        <v>1.8843752633591986E-3</v>
      </c>
    </row>
    <row r="107" spans="1:13" x14ac:dyDescent="0.25">
      <c r="A107">
        <v>4</v>
      </c>
      <c r="B107">
        <v>49.637865283559698</v>
      </c>
      <c r="C107">
        <v>1.4555</v>
      </c>
      <c r="D107">
        <v>1.901</v>
      </c>
      <c r="F107">
        <f t="shared" si="6"/>
        <v>0.90848790000000001</v>
      </c>
      <c r="G107">
        <f t="shared" si="7"/>
        <v>0.72247912920221136</v>
      </c>
      <c r="H107" s="4">
        <f t="shared" si="8"/>
        <v>4</v>
      </c>
      <c r="I107">
        <f t="shared" si="9"/>
        <v>0.22909303643840695</v>
      </c>
      <c r="L107">
        <f t="shared" si="10"/>
        <v>84</v>
      </c>
      <c r="M107">
        <f t="shared" si="11"/>
        <v>1.1844504948531041E-3</v>
      </c>
    </row>
    <row r="108" spans="1:13" x14ac:dyDescent="0.25">
      <c r="A108">
        <v>4</v>
      </c>
      <c r="B108">
        <v>49.637865283559698</v>
      </c>
      <c r="C108">
        <v>1.3192999999999999</v>
      </c>
      <c r="D108">
        <v>1.903</v>
      </c>
      <c r="F108">
        <f t="shared" si="6"/>
        <v>0.90944369999999997</v>
      </c>
      <c r="G108">
        <f t="shared" si="7"/>
        <v>0.65487235668600308</v>
      </c>
      <c r="H108" s="4">
        <f t="shared" si="8"/>
        <v>4</v>
      </c>
      <c r="I108">
        <f t="shared" si="9"/>
        <v>0.32839275254207428</v>
      </c>
      <c r="L108">
        <f t="shared" si="10"/>
        <v>84</v>
      </c>
      <c r="M108">
        <f t="shared" si="11"/>
        <v>1.6978471467386065E-3</v>
      </c>
    </row>
    <row r="109" spans="1:13" x14ac:dyDescent="0.25">
      <c r="A109">
        <v>4</v>
      </c>
      <c r="B109">
        <v>49.637865283559698</v>
      </c>
      <c r="C109">
        <v>1.3865000000000001</v>
      </c>
      <c r="D109">
        <v>1.8919999999999999</v>
      </c>
      <c r="F109">
        <f t="shared" si="6"/>
        <v>0.90418679999999996</v>
      </c>
      <c r="G109">
        <f t="shared" si="7"/>
        <v>0.68822900215655525</v>
      </c>
      <c r="H109" s="4">
        <f t="shared" si="8"/>
        <v>4</v>
      </c>
      <c r="I109">
        <f t="shared" si="9"/>
        <v>0.27291434169164647</v>
      </c>
      <c r="L109">
        <f t="shared" si="10"/>
        <v>84</v>
      </c>
      <c r="M109">
        <f t="shared" si="11"/>
        <v>1.4110141979635793E-3</v>
      </c>
    </row>
    <row r="110" spans="1:13" x14ac:dyDescent="0.25">
      <c r="A110">
        <v>4</v>
      </c>
      <c r="B110">
        <v>49.637865283559698</v>
      </c>
      <c r="C110">
        <v>1.4795</v>
      </c>
      <c r="D110">
        <v>1.8979999999999999</v>
      </c>
      <c r="F110">
        <f t="shared" si="6"/>
        <v>0.90705419999999992</v>
      </c>
      <c r="G110">
        <f t="shared" si="7"/>
        <v>0.73439221687026579</v>
      </c>
      <c r="H110" s="4">
        <f t="shared" si="8"/>
        <v>4</v>
      </c>
      <c r="I110">
        <f t="shared" si="9"/>
        <v>0.21115896446526433</v>
      </c>
      <c r="L110">
        <f t="shared" si="10"/>
        <v>84</v>
      </c>
      <c r="M110">
        <f t="shared" si="11"/>
        <v>1.091728250853204E-3</v>
      </c>
    </row>
    <row r="111" spans="1:13" x14ac:dyDescent="0.25">
      <c r="A111">
        <v>4</v>
      </c>
      <c r="B111">
        <v>49.637865283559698</v>
      </c>
      <c r="C111">
        <v>1.1933</v>
      </c>
      <c r="D111">
        <v>1.91</v>
      </c>
      <c r="F111">
        <f t="shared" si="6"/>
        <v>0.91278899999999996</v>
      </c>
      <c r="G111">
        <f t="shared" si="7"/>
        <v>0.59232864642871785</v>
      </c>
      <c r="H111" s="4">
        <f t="shared" si="8"/>
        <v>4</v>
      </c>
      <c r="I111">
        <f t="shared" si="9"/>
        <v>0.43244312080072111</v>
      </c>
      <c r="L111">
        <f t="shared" si="10"/>
        <v>84</v>
      </c>
      <c r="M111">
        <f t="shared" si="11"/>
        <v>2.2358054892949349E-3</v>
      </c>
    </row>
    <row r="112" spans="1:13" x14ac:dyDescent="0.25">
      <c r="A112">
        <v>4</v>
      </c>
      <c r="B112">
        <v>49.637865283559698</v>
      </c>
      <c r="C112">
        <v>1.3306</v>
      </c>
      <c r="D112">
        <v>1.9259999999999999</v>
      </c>
      <c r="F112">
        <f t="shared" si="6"/>
        <v>0.9204353999999999</v>
      </c>
      <c r="G112">
        <f t="shared" si="7"/>
        <v>0.66048143546304527</v>
      </c>
      <c r="H112" s="4">
        <f t="shared" si="8"/>
        <v>4</v>
      </c>
      <c r="I112">
        <f t="shared" si="9"/>
        <v>0.33187780218593932</v>
      </c>
      <c r="L112">
        <f t="shared" si="10"/>
        <v>84</v>
      </c>
      <c r="M112">
        <f t="shared" si="11"/>
        <v>1.7158654542325286E-3</v>
      </c>
    </row>
    <row r="113" spans="1:13" x14ac:dyDescent="0.25">
      <c r="A113">
        <v>4</v>
      </c>
      <c r="B113">
        <v>49.637865283559698</v>
      </c>
      <c r="C113">
        <v>1.5915999999999999</v>
      </c>
      <c r="D113">
        <v>1.9239999999999999</v>
      </c>
      <c r="F113">
        <f t="shared" si="6"/>
        <v>0.91947959999999995</v>
      </c>
      <c r="G113">
        <f t="shared" si="7"/>
        <v>0.79003626385313608</v>
      </c>
      <c r="H113" s="4">
        <f t="shared" si="8"/>
        <v>4</v>
      </c>
      <c r="I113">
        <f t="shared" si="9"/>
        <v>0.15172900980853399</v>
      </c>
      <c r="L113">
        <f t="shared" si="10"/>
        <v>84</v>
      </c>
      <c r="M113">
        <f t="shared" si="11"/>
        <v>7.8446513933917467E-4</v>
      </c>
    </row>
    <row r="114" spans="1:13" x14ac:dyDescent="0.25">
      <c r="A114">
        <v>4</v>
      </c>
      <c r="B114">
        <v>49.637865283559698</v>
      </c>
      <c r="C114">
        <v>1.3805000000000001</v>
      </c>
      <c r="D114">
        <v>1.9059999999999999</v>
      </c>
      <c r="F114">
        <f t="shared" si="6"/>
        <v>0.91087739999999995</v>
      </c>
      <c r="G114">
        <f t="shared" si="7"/>
        <v>0.68525073023954164</v>
      </c>
      <c r="H114" s="4">
        <f t="shared" si="8"/>
        <v>4</v>
      </c>
      <c r="I114">
        <f t="shared" si="9"/>
        <v>0.28462350997959385</v>
      </c>
      <c r="L114">
        <f t="shared" si="10"/>
        <v>84</v>
      </c>
      <c r="M114">
        <f t="shared" si="11"/>
        <v>1.4715526167151515E-3</v>
      </c>
    </row>
    <row r="115" spans="1:13" x14ac:dyDescent="0.25">
      <c r="A115">
        <v>4</v>
      </c>
      <c r="B115">
        <v>49.637865283559698</v>
      </c>
      <c r="C115">
        <v>1.4471000000000001</v>
      </c>
      <c r="D115">
        <v>1.92</v>
      </c>
      <c r="F115">
        <f t="shared" si="6"/>
        <v>0.91756799999999994</v>
      </c>
      <c r="G115">
        <f t="shared" si="7"/>
        <v>0.71830954851839235</v>
      </c>
      <c r="H115" s="4">
        <f t="shared" si="8"/>
        <v>4</v>
      </c>
      <c r="I115">
        <f t="shared" si="9"/>
        <v>0.24482608941353592</v>
      </c>
      <c r="L115">
        <f t="shared" si="10"/>
        <v>84</v>
      </c>
      <c r="M115">
        <f t="shared" si="11"/>
        <v>1.2657930911696522E-3</v>
      </c>
    </row>
    <row r="116" spans="1:13" x14ac:dyDescent="0.25">
      <c r="A116">
        <v>4</v>
      </c>
      <c r="B116">
        <v>49.637865283559698</v>
      </c>
      <c r="C116">
        <v>1.3774999999999999</v>
      </c>
      <c r="D116">
        <v>1.8919999999999999</v>
      </c>
      <c r="F116">
        <f t="shared" si="6"/>
        <v>0.90418679999999996</v>
      </c>
      <c r="G116">
        <f t="shared" si="7"/>
        <v>0.68376159428103478</v>
      </c>
      <c r="H116" s="4">
        <f t="shared" si="8"/>
        <v>4</v>
      </c>
      <c r="I116">
        <f t="shared" si="9"/>
        <v>0.27942666572040981</v>
      </c>
      <c r="L116">
        <f t="shared" si="10"/>
        <v>84</v>
      </c>
      <c r="M116">
        <f t="shared" si="11"/>
        <v>1.4446840359404584E-3</v>
      </c>
    </row>
    <row r="117" spans="1:13" x14ac:dyDescent="0.25">
      <c r="A117">
        <v>4</v>
      </c>
      <c r="B117">
        <v>49.637865283559698</v>
      </c>
      <c r="C117">
        <v>1.3286</v>
      </c>
      <c r="D117">
        <v>1.9</v>
      </c>
      <c r="F117">
        <f t="shared" si="6"/>
        <v>0.90800999999999998</v>
      </c>
      <c r="G117">
        <f t="shared" si="7"/>
        <v>0.65948867815737411</v>
      </c>
      <c r="H117" s="4">
        <f t="shared" si="8"/>
        <v>4</v>
      </c>
      <c r="I117">
        <f t="shared" si="9"/>
        <v>0.31979058705904678</v>
      </c>
      <c r="L117">
        <f t="shared" si="10"/>
        <v>84</v>
      </c>
      <c r="M117">
        <f t="shared" si="11"/>
        <v>1.6533724681469697E-3</v>
      </c>
    </row>
    <row r="118" spans="1:13" x14ac:dyDescent="0.25">
      <c r="A118">
        <v>4</v>
      </c>
      <c r="B118">
        <v>49.637865283559698</v>
      </c>
      <c r="C118">
        <v>1.2361</v>
      </c>
      <c r="D118">
        <v>1.89</v>
      </c>
      <c r="F118">
        <f t="shared" si="6"/>
        <v>0.9032309999999999</v>
      </c>
      <c r="G118">
        <f t="shared" si="7"/>
        <v>0.61357365277008147</v>
      </c>
      <c r="H118" s="4">
        <f t="shared" si="8"/>
        <v>4</v>
      </c>
      <c r="I118">
        <f t="shared" si="9"/>
        <v>0.38667802429556603</v>
      </c>
      <c r="L118">
        <f t="shared" si="10"/>
        <v>84</v>
      </c>
      <c r="M118">
        <f t="shared" si="11"/>
        <v>1.999192050295427E-3</v>
      </c>
    </row>
    <row r="119" spans="1:13" x14ac:dyDescent="0.25">
      <c r="A119">
        <v>4</v>
      </c>
      <c r="B119">
        <v>49.637865283559698</v>
      </c>
      <c r="C119">
        <v>1.3310999999999999</v>
      </c>
      <c r="D119">
        <v>1.9</v>
      </c>
      <c r="F119">
        <f t="shared" si="6"/>
        <v>0.90800999999999998</v>
      </c>
      <c r="G119">
        <f t="shared" si="7"/>
        <v>0.66072962478946307</v>
      </c>
      <c r="H119" s="4">
        <f t="shared" si="8"/>
        <v>4</v>
      </c>
      <c r="I119">
        <f t="shared" si="9"/>
        <v>0.31791067523721417</v>
      </c>
      <c r="L119">
        <f t="shared" si="10"/>
        <v>84</v>
      </c>
      <c r="M119">
        <f t="shared" si="11"/>
        <v>1.6436529999245104E-3</v>
      </c>
    </row>
    <row r="120" spans="1:13" x14ac:dyDescent="0.25">
      <c r="A120">
        <v>4</v>
      </c>
      <c r="B120">
        <v>47.592992561250298</v>
      </c>
      <c r="C120">
        <v>1.4597</v>
      </c>
      <c r="D120">
        <v>1.9019999999999999</v>
      </c>
      <c r="F120">
        <f t="shared" si="6"/>
        <v>0.90896579999999993</v>
      </c>
      <c r="G120">
        <f t="shared" si="7"/>
        <v>0.69471491241657057</v>
      </c>
      <c r="H120" s="4">
        <f t="shared" si="8"/>
        <v>4</v>
      </c>
      <c r="I120">
        <f t="shared" si="9"/>
        <v>0.26880590625848577</v>
      </c>
      <c r="L120">
        <f t="shared" si="10"/>
        <v>84</v>
      </c>
      <c r="M120">
        <f t="shared" si="11"/>
        <v>1.3897728784650377E-3</v>
      </c>
    </row>
    <row r="121" spans="1:13" x14ac:dyDescent="0.25">
      <c r="A121">
        <v>4</v>
      </c>
      <c r="B121">
        <v>47.592992561250298</v>
      </c>
      <c r="C121">
        <v>1.4251</v>
      </c>
      <c r="D121">
        <v>1.9279999999999999</v>
      </c>
      <c r="F121">
        <f t="shared" si="6"/>
        <v>0.92139119999999997</v>
      </c>
      <c r="G121">
        <f t="shared" si="7"/>
        <v>0.6782477369903781</v>
      </c>
      <c r="H121" s="4">
        <f t="shared" si="8"/>
        <v>4</v>
      </c>
      <c r="I121">
        <f t="shared" si="9"/>
        <v>0.3063720867810068</v>
      </c>
      <c r="L121">
        <f t="shared" si="10"/>
        <v>84</v>
      </c>
      <c r="M121">
        <f t="shared" si="11"/>
        <v>1.5839965083116127E-3</v>
      </c>
    </row>
    <row r="122" spans="1:13" x14ac:dyDescent="0.25">
      <c r="A122">
        <v>4</v>
      </c>
      <c r="B122">
        <v>47.592992561250298</v>
      </c>
      <c r="C122">
        <v>1.4279999999999999</v>
      </c>
      <c r="D122">
        <v>1.915</v>
      </c>
      <c r="F122">
        <f t="shared" si="6"/>
        <v>0.91517850000000001</v>
      </c>
      <c r="G122">
        <f t="shared" si="7"/>
        <v>0.67962793377465414</v>
      </c>
      <c r="H122" s="4">
        <f t="shared" si="8"/>
        <v>4</v>
      </c>
      <c r="I122">
        <f t="shared" si="9"/>
        <v>0.29757363600489939</v>
      </c>
      <c r="L122">
        <f t="shared" si="10"/>
        <v>84</v>
      </c>
      <c r="M122">
        <f t="shared" si="11"/>
        <v>1.5385070009144599E-3</v>
      </c>
    </row>
    <row r="123" spans="1:13" x14ac:dyDescent="0.25">
      <c r="A123">
        <v>4</v>
      </c>
      <c r="B123">
        <v>47.592992561250298</v>
      </c>
      <c r="C123">
        <v>1.4672000000000001</v>
      </c>
      <c r="D123">
        <v>1.901</v>
      </c>
      <c r="F123">
        <f t="shared" si="6"/>
        <v>0.90848790000000001</v>
      </c>
      <c r="G123">
        <f t="shared" si="7"/>
        <v>0.69828438685866445</v>
      </c>
      <c r="H123" s="4">
        <f t="shared" si="8"/>
        <v>4</v>
      </c>
      <c r="I123">
        <f t="shared" si="9"/>
        <v>0.26315511827591126</v>
      </c>
      <c r="L123">
        <f t="shared" si="10"/>
        <v>84</v>
      </c>
      <c r="M123">
        <f t="shared" si="11"/>
        <v>1.3605573303788791E-3</v>
      </c>
    </row>
    <row r="124" spans="1:13" x14ac:dyDescent="0.25">
      <c r="A124">
        <v>4</v>
      </c>
      <c r="B124">
        <v>47.592992561250298</v>
      </c>
      <c r="C124">
        <v>1.3711</v>
      </c>
      <c r="D124">
        <v>1.9219999999999999</v>
      </c>
      <c r="F124">
        <f t="shared" si="6"/>
        <v>0.9185238</v>
      </c>
      <c r="G124">
        <f t="shared" si="7"/>
        <v>0.65254752100730284</v>
      </c>
      <c r="H124" s="4">
        <f t="shared" si="8"/>
        <v>4</v>
      </c>
      <c r="I124">
        <f t="shared" si="9"/>
        <v>0.34188385045731101</v>
      </c>
      <c r="L124">
        <f t="shared" si="10"/>
        <v>84</v>
      </c>
      <c r="M124">
        <f t="shared" si="11"/>
        <v>1.7675984488743658E-3</v>
      </c>
    </row>
    <row r="125" spans="1:13" x14ac:dyDescent="0.25">
      <c r="A125">
        <v>4</v>
      </c>
      <c r="B125">
        <v>47.592992561250298</v>
      </c>
      <c r="C125">
        <v>1.6596</v>
      </c>
      <c r="D125">
        <v>1.907</v>
      </c>
      <c r="F125">
        <f t="shared" si="6"/>
        <v>0.91135529999999998</v>
      </c>
      <c r="G125">
        <f t="shared" si="7"/>
        <v>0.78985330454650993</v>
      </c>
      <c r="H125" s="4">
        <f t="shared" si="8"/>
        <v>4</v>
      </c>
      <c r="I125">
        <f t="shared" si="9"/>
        <v>0.14308559443138885</v>
      </c>
      <c r="L125">
        <f t="shared" si="10"/>
        <v>84</v>
      </c>
      <c r="M125">
        <f t="shared" si="11"/>
        <v>7.3977719168331956E-4</v>
      </c>
    </row>
    <row r="126" spans="1:13" x14ac:dyDescent="0.25">
      <c r="A126">
        <v>4</v>
      </c>
      <c r="B126">
        <v>47.592992561250298</v>
      </c>
      <c r="C126">
        <v>1.6242000000000001</v>
      </c>
      <c r="D126">
        <v>1.899</v>
      </c>
      <c r="F126">
        <f t="shared" si="6"/>
        <v>0.90753209999999995</v>
      </c>
      <c r="G126">
        <f t="shared" si="7"/>
        <v>0.77300538517982742</v>
      </c>
      <c r="H126" s="4">
        <f t="shared" si="8"/>
        <v>4</v>
      </c>
      <c r="I126">
        <f t="shared" si="9"/>
        <v>0.16044292225365786</v>
      </c>
      <c r="L126">
        <f t="shared" si="10"/>
        <v>84</v>
      </c>
      <c r="M126">
        <f t="shared" si="11"/>
        <v>8.295175689904292E-4</v>
      </c>
    </row>
    <row r="127" spans="1:13" x14ac:dyDescent="0.25">
      <c r="A127">
        <v>4</v>
      </c>
      <c r="B127">
        <v>47.592992561250298</v>
      </c>
      <c r="C127">
        <v>1.4236</v>
      </c>
      <c r="D127">
        <v>1.911</v>
      </c>
      <c r="F127">
        <f t="shared" si="6"/>
        <v>0.91326689999999999</v>
      </c>
      <c r="G127">
        <f t="shared" si="7"/>
        <v>0.67753384210195922</v>
      </c>
      <c r="H127" s="4">
        <f t="shared" si="8"/>
        <v>4</v>
      </c>
      <c r="I127">
        <f t="shared" si="9"/>
        <v>0.29856866789391812</v>
      </c>
      <c r="L127">
        <f t="shared" si="10"/>
        <v>84</v>
      </c>
      <c r="M127">
        <f t="shared" si="11"/>
        <v>1.5436514873277765E-3</v>
      </c>
    </row>
    <row r="128" spans="1:13" x14ac:dyDescent="0.25">
      <c r="A128">
        <v>4</v>
      </c>
      <c r="B128">
        <v>47.592992561250298</v>
      </c>
      <c r="C128">
        <v>1.3329</v>
      </c>
      <c r="D128">
        <v>1.909</v>
      </c>
      <c r="F128">
        <f t="shared" si="6"/>
        <v>0.91231110000000004</v>
      </c>
      <c r="G128">
        <f t="shared" si="7"/>
        <v>0.63436699784890527</v>
      </c>
      <c r="H128" s="4">
        <f t="shared" si="8"/>
        <v>4</v>
      </c>
      <c r="I128">
        <f t="shared" si="9"/>
        <v>0.36335340240545771</v>
      </c>
      <c r="L128">
        <f t="shared" si="10"/>
        <v>84</v>
      </c>
      <c r="M128">
        <f t="shared" si="11"/>
        <v>1.878599733874548E-3</v>
      </c>
    </row>
    <row r="129" spans="1:13" x14ac:dyDescent="0.25">
      <c r="A129">
        <v>4</v>
      </c>
      <c r="B129">
        <v>47.592992561250298</v>
      </c>
      <c r="C129">
        <v>1.3777999999999999</v>
      </c>
      <c r="D129">
        <v>1.8939999999999999</v>
      </c>
      <c r="F129">
        <f t="shared" si="6"/>
        <v>0.90514259999999991</v>
      </c>
      <c r="G129">
        <f t="shared" si="7"/>
        <v>0.65573625150890669</v>
      </c>
      <c r="H129" s="4">
        <f t="shared" si="8"/>
        <v>4</v>
      </c>
      <c r="I129">
        <f t="shared" si="9"/>
        <v>0.32233384787661046</v>
      </c>
      <c r="L129">
        <f t="shared" si="10"/>
        <v>84</v>
      </c>
      <c r="M129">
        <f t="shared" si="11"/>
        <v>1.6665215650411205E-3</v>
      </c>
    </row>
    <row r="130" spans="1:13" x14ac:dyDescent="0.25">
      <c r="A130">
        <v>4</v>
      </c>
      <c r="B130">
        <v>47.592992561250298</v>
      </c>
      <c r="C130">
        <v>1.4139999999999999</v>
      </c>
      <c r="D130">
        <v>1.9052</v>
      </c>
      <c r="F130">
        <f t="shared" si="6"/>
        <v>0.91049508000000001</v>
      </c>
      <c r="G130">
        <f t="shared" si="7"/>
        <v>0.67296491481607912</v>
      </c>
      <c r="H130" s="4">
        <f t="shared" si="8"/>
        <v>4</v>
      </c>
      <c r="I130">
        <f t="shared" si="9"/>
        <v>0.30229529975986996</v>
      </c>
      <c r="L130">
        <f t="shared" si="10"/>
        <v>84</v>
      </c>
      <c r="M130">
        <f t="shared" si="11"/>
        <v>1.5629188165595348E-3</v>
      </c>
    </row>
    <row r="131" spans="1:13" x14ac:dyDescent="0.25">
      <c r="A131">
        <v>4</v>
      </c>
      <c r="B131">
        <v>47.592992561250298</v>
      </c>
      <c r="C131">
        <v>1.2936000000000001</v>
      </c>
      <c r="D131">
        <v>1.8987000000000001</v>
      </c>
      <c r="F131">
        <f t="shared" ref="F131:F194" si="12">$E$2*D131</f>
        <v>0.90738872999999998</v>
      </c>
      <c r="G131">
        <f t="shared" ref="G131:G194" si="13">B131*C131/100</f>
        <v>0.61566295177233388</v>
      </c>
      <c r="H131" s="4">
        <f t="shared" ref="H131:H194" si="14">A131^$J$2</f>
        <v>4</v>
      </c>
      <c r="I131">
        <f t="shared" ref="I131:I194" si="15">-LN(G131/F131)</f>
        <v>0.38787128947615473</v>
      </c>
      <c r="L131">
        <f t="shared" ref="L131:L194" si="16">A131*21</f>
        <v>84</v>
      </c>
      <c r="M131">
        <f t="shared" ref="M131:M194" si="17">-LOG(G131/F131)/L131</f>
        <v>2.0053614370022957E-3</v>
      </c>
    </row>
    <row r="132" spans="1:13" x14ac:dyDescent="0.25">
      <c r="A132">
        <v>4</v>
      </c>
      <c r="B132">
        <v>47.592992561250298</v>
      </c>
      <c r="C132">
        <v>1.4281999999999999</v>
      </c>
      <c r="D132">
        <v>1.929</v>
      </c>
      <c r="F132">
        <f t="shared" si="12"/>
        <v>0.9218691</v>
      </c>
      <c r="G132">
        <f t="shared" si="13"/>
        <v>0.67972311975977673</v>
      </c>
      <c r="H132" s="4">
        <f t="shared" si="14"/>
        <v>4</v>
      </c>
      <c r="I132">
        <f t="shared" si="15"/>
        <v>0.30471770108040214</v>
      </c>
      <c r="L132">
        <f t="shared" si="16"/>
        <v>84</v>
      </c>
      <c r="M132">
        <f t="shared" si="17"/>
        <v>1.575443049017419E-3</v>
      </c>
    </row>
    <row r="133" spans="1:13" x14ac:dyDescent="0.25">
      <c r="A133">
        <v>4</v>
      </c>
      <c r="B133">
        <v>47.592992561250298</v>
      </c>
      <c r="C133">
        <v>1.5011000000000001</v>
      </c>
      <c r="D133">
        <v>1.9135</v>
      </c>
      <c r="F133">
        <f t="shared" si="12"/>
        <v>0.91446165000000001</v>
      </c>
      <c r="G133">
        <f t="shared" si="13"/>
        <v>0.71441841133692829</v>
      </c>
      <c r="H133" s="4">
        <f t="shared" si="14"/>
        <v>4</v>
      </c>
      <c r="I133">
        <f t="shared" si="15"/>
        <v>0.24686673048930902</v>
      </c>
      <c r="L133">
        <f t="shared" si="16"/>
        <v>84</v>
      </c>
      <c r="M133">
        <f t="shared" si="17"/>
        <v>1.2763435573452876E-3</v>
      </c>
    </row>
    <row r="134" spans="1:13" x14ac:dyDescent="0.25">
      <c r="A134">
        <v>4</v>
      </c>
      <c r="B134">
        <v>47.592992561250298</v>
      </c>
      <c r="C134">
        <v>1.5315000000000001</v>
      </c>
      <c r="D134">
        <v>1.9181999999999999</v>
      </c>
      <c r="F134">
        <f t="shared" si="12"/>
        <v>0.91670777999999997</v>
      </c>
      <c r="G134">
        <f t="shared" si="13"/>
        <v>0.72888668107554833</v>
      </c>
      <c r="H134" s="4">
        <f t="shared" si="14"/>
        <v>4</v>
      </c>
      <c r="I134">
        <f t="shared" si="15"/>
        <v>0.22927047631070333</v>
      </c>
      <c r="L134">
        <f t="shared" si="16"/>
        <v>84</v>
      </c>
      <c r="M134">
        <f t="shared" si="17"/>
        <v>1.1853678895841508E-3</v>
      </c>
    </row>
    <row r="135" spans="1:13" x14ac:dyDescent="0.25">
      <c r="A135">
        <v>4</v>
      </c>
      <c r="B135">
        <v>47.592992561250298</v>
      </c>
      <c r="C135">
        <v>1.5</v>
      </c>
      <c r="D135">
        <v>1.8954</v>
      </c>
      <c r="F135">
        <f t="shared" si="12"/>
        <v>0.90581166000000002</v>
      </c>
      <c r="G135">
        <f t="shared" si="13"/>
        <v>0.71389488841875448</v>
      </c>
      <c r="H135" s="4">
        <f t="shared" si="14"/>
        <v>4</v>
      </c>
      <c r="I135">
        <f t="shared" si="15"/>
        <v>0.23809566723547568</v>
      </c>
      <c r="L135">
        <f t="shared" si="16"/>
        <v>84</v>
      </c>
      <c r="M135">
        <f t="shared" si="17"/>
        <v>1.2309956481599995E-3</v>
      </c>
    </row>
    <row r="136" spans="1:13" x14ac:dyDescent="0.25">
      <c r="A136">
        <v>5</v>
      </c>
      <c r="B136">
        <v>50.161077972131601</v>
      </c>
      <c r="C136">
        <v>1.37</v>
      </c>
      <c r="D136">
        <v>1.8818999999999999</v>
      </c>
      <c r="F136">
        <f t="shared" si="12"/>
        <v>0.89936000999999999</v>
      </c>
      <c r="G136">
        <f t="shared" si="13"/>
        <v>0.68720676821820303</v>
      </c>
      <c r="H136" s="4">
        <f t="shared" si="14"/>
        <v>5</v>
      </c>
      <c r="I136">
        <f t="shared" si="15"/>
        <v>0.26904819077247921</v>
      </c>
      <c r="L136">
        <f t="shared" si="16"/>
        <v>105</v>
      </c>
      <c r="M136">
        <f t="shared" si="17"/>
        <v>1.112820424938487E-3</v>
      </c>
    </row>
    <row r="137" spans="1:13" x14ac:dyDescent="0.25">
      <c r="A137">
        <v>5</v>
      </c>
      <c r="B137">
        <v>50.161077972131601</v>
      </c>
      <c r="C137">
        <v>1.385</v>
      </c>
      <c r="D137">
        <v>1.9011</v>
      </c>
      <c r="F137">
        <f t="shared" si="12"/>
        <v>0.90853569000000001</v>
      </c>
      <c r="G137">
        <f t="shared" si="13"/>
        <v>0.69473092991402263</v>
      </c>
      <c r="H137" s="4">
        <f t="shared" si="14"/>
        <v>5</v>
      </c>
      <c r="I137">
        <f t="shared" si="15"/>
        <v>0.26830955219998492</v>
      </c>
      <c r="L137">
        <f t="shared" si="16"/>
        <v>105</v>
      </c>
      <c r="M137">
        <f t="shared" si="17"/>
        <v>1.1097653139274853E-3</v>
      </c>
    </row>
    <row r="138" spans="1:13" x14ac:dyDescent="0.25">
      <c r="A138">
        <v>5</v>
      </c>
      <c r="B138">
        <v>50.161077972131601</v>
      </c>
      <c r="C138">
        <v>1.3775999999999999</v>
      </c>
      <c r="D138">
        <v>1.8866000000000001</v>
      </c>
      <c r="F138">
        <f t="shared" si="12"/>
        <v>0.90160614000000006</v>
      </c>
      <c r="G138">
        <f t="shared" si="13"/>
        <v>0.69101901014408484</v>
      </c>
      <c r="H138" s="4">
        <f t="shared" si="14"/>
        <v>5</v>
      </c>
      <c r="I138">
        <f t="shared" si="15"/>
        <v>0.26601043836612942</v>
      </c>
      <c r="L138">
        <f t="shared" si="16"/>
        <v>105</v>
      </c>
      <c r="M138">
        <f t="shared" si="17"/>
        <v>1.1002558620102389E-3</v>
      </c>
    </row>
    <row r="139" spans="1:13" x14ac:dyDescent="0.25">
      <c r="A139">
        <v>5</v>
      </c>
      <c r="B139">
        <v>50.161077972131601</v>
      </c>
      <c r="C139">
        <v>1.4037999999999999</v>
      </c>
      <c r="D139">
        <v>1.9066000000000001</v>
      </c>
      <c r="F139">
        <f t="shared" si="12"/>
        <v>0.91116414000000001</v>
      </c>
      <c r="G139">
        <f t="shared" si="13"/>
        <v>0.7041612125727833</v>
      </c>
      <c r="H139" s="4">
        <f t="shared" si="14"/>
        <v>5</v>
      </c>
      <c r="I139">
        <f t="shared" si="15"/>
        <v>0.25771573158699951</v>
      </c>
      <c r="L139">
        <f t="shared" si="16"/>
        <v>105</v>
      </c>
      <c r="M139">
        <f t="shared" si="17"/>
        <v>1.0659478107418424E-3</v>
      </c>
    </row>
    <row r="140" spans="1:13" x14ac:dyDescent="0.25">
      <c r="A140">
        <v>5</v>
      </c>
      <c r="B140">
        <v>50.161077972131601</v>
      </c>
      <c r="C140">
        <v>1.4713000000000001</v>
      </c>
      <c r="D140">
        <v>1.9289000000000001</v>
      </c>
      <c r="F140">
        <f t="shared" si="12"/>
        <v>0.92182131</v>
      </c>
      <c r="G140">
        <f t="shared" si="13"/>
        <v>0.73801994020397232</v>
      </c>
      <c r="H140" s="4">
        <f t="shared" si="14"/>
        <v>5</v>
      </c>
      <c r="I140">
        <f t="shared" si="15"/>
        <v>0.22238055435013585</v>
      </c>
      <c r="L140">
        <f t="shared" si="16"/>
        <v>105</v>
      </c>
      <c r="M140">
        <f t="shared" si="17"/>
        <v>9.1979664416047785E-4</v>
      </c>
    </row>
    <row r="141" spans="1:13" x14ac:dyDescent="0.25">
      <c r="A141">
        <v>5</v>
      </c>
      <c r="B141">
        <v>50.161077972131601</v>
      </c>
      <c r="C141">
        <v>1.3285</v>
      </c>
      <c r="D141">
        <v>1.9072</v>
      </c>
      <c r="F141">
        <f t="shared" si="12"/>
        <v>0.91145087999999996</v>
      </c>
      <c r="G141">
        <f t="shared" si="13"/>
        <v>0.66638992085976834</v>
      </c>
      <c r="H141" s="4">
        <f t="shared" si="14"/>
        <v>5</v>
      </c>
      <c r="I141">
        <f t="shared" si="15"/>
        <v>0.31316273749500501</v>
      </c>
      <c r="L141">
        <f t="shared" si="16"/>
        <v>105</v>
      </c>
      <c r="M141">
        <f t="shared" si="17"/>
        <v>1.2952842745885453E-3</v>
      </c>
    </row>
    <row r="142" spans="1:13" x14ac:dyDescent="0.25">
      <c r="A142">
        <v>5</v>
      </c>
      <c r="B142">
        <v>50.161077972131601</v>
      </c>
      <c r="C142">
        <v>1.417</v>
      </c>
      <c r="D142">
        <v>1.9201999999999999</v>
      </c>
      <c r="F142">
        <f t="shared" si="12"/>
        <v>0.91766357999999992</v>
      </c>
      <c r="G142">
        <f t="shared" si="13"/>
        <v>0.71078247486510482</v>
      </c>
      <c r="H142" s="4">
        <f t="shared" si="14"/>
        <v>5</v>
      </c>
      <c r="I142">
        <f t="shared" si="15"/>
        <v>0.2554644123966856</v>
      </c>
      <c r="L142">
        <f t="shared" si="16"/>
        <v>105</v>
      </c>
      <c r="M142">
        <f t="shared" si="17"/>
        <v>1.0566360440622594E-3</v>
      </c>
    </row>
    <row r="143" spans="1:13" x14ac:dyDescent="0.25">
      <c r="A143">
        <v>5</v>
      </c>
      <c r="B143">
        <v>50.161077972131601</v>
      </c>
      <c r="C143">
        <v>1.3946000000000001</v>
      </c>
      <c r="D143">
        <v>1.9009</v>
      </c>
      <c r="F143">
        <f t="shared" si="12"/>
        <v>0.90844011000000002</v>
      </c>
      <c r="G143">
        <f t="shared" si="13"/>
        <v>0.69954639339934732</v>
      </c>
      <c r="H143" s="4">
        <f t="shared" si="14"/>
        <v>5</v>
      </c>
      <c r="I143">
        <f t="shared" si="15"/>
        <v>0.26129684824904015</v>
      </c>
      <c r="L143">
        <f t="shared" si="16"/>
        <v>105</v>
      </c>
      <c r="M143">
        <f t="shared" si="17"/>
        <v>1.0807598031739951E-3</v>
      </c>
    </row>
    <row r="144" spans="1:13" x14ac:dyDescent="0.25">
      <c r="A144">
        <v>5</v>
      </c>
      <c r="B144">
        <v>50.161077972131601</v>
      </c>
      <c r="C144">
        <v>1.4254</v>
      </c>
      <c r="D144">
        <v>1.9231</v>
      </c>
      <c r="F144">
        <f t="shared" si="12"/>
        <v>0.91904949000000002</v>
      </c>
      <c r="G144">
        <f t="shared" si="13"/>
        <v>0.71499600541476382</v>
      </c>
      <c r="H144" s="4">
        <f t="shared" si="14"/>
        <v>5</v>
      </c>
      <c r="I144">
        <f t="shared" si="15"/>
        <v>0.2510630170728741</v>
      </c>
      <c r="L144">
        <f t="shared" si="16"/>
        <v>105</v>
      </c>
      <c r="M144">
        <f t="shared" si="17"/>
        <v>1.0384312659498204E-3</v>
      </c>
    </row>
    <row r="145" spans="1:13" x14ac:dyDescent="0.25">
      <c r="A145">
        <v>5</v>
      </c>
      <c r="B145">
        <v>50.161077972131601</v>
      </c>
      <c r="C145">
        <v>1.3534999999999999</v>
      </c>
      <c r="D145">
        <v>1.9074</v>
      </c>
      <c r="F145">
        <f t="shared" si="12"/>
        <v>0.91154645999999995</v>
      </c>
      <c r="G145">
        <f t="shared" si="13"/>
        <v>0.67893019035280122</v>
      </c>
      <c r="H145" s="4">
        <f t="shared" si="14"/>
        <v>5</v>
      </c>
      <c r="I145">
        <f t="shared" si="15"/>
        <v>0.29462425391429881</v>
      </c>
      <c r="L145">
        <f t="shared" si="16"/>
        <v>105</v>
      </c>
      <c r="M145">
        <f t="shared" si="17"/>
        <v>1.218606549617548E-3</v>
      </c>
    </row>
    <row r="146" spans="1:13" x14ac:dyDescent="0.25">
      <c r="A146">
        <v>5</v>
      </c>
      <c r="B146">
        <v>50.161077972131601</v>
      </c>
      <c r="C146">
        <v>1.2504999999999999</v>
      </c>
      <c r="D146">
        <v>1.8907</v>
      </c>
      <c r="F146">
        <f t="shared" si="12"/>
        <v>0.90356553000000006</v>
      </c>
      <c r="G146">
        <f t="shared" si="13"/>
        <v>0.62726428004150558</v>
      </c>
      <c r="H146" s="4">
        <f t="shared" si="14"/>
        <v>5</v>
      </c>
      <c r="I146">
        <f t="shared" si="15"/>
        <v>0.36498068536005235</v>
      </c>
      <c r="L146">
        <f t="shared" si="16"/>
        <v>105</v>
      </c>
      <c r="M146">
        <f t="shared" si="17"/>
        <v>1.5096104538394066E-3</v>
      </c>
    </row>
    <row r="147" spans="1:13" x14ac:dyDescent="0.25">
      <c r="A147">
        <v>5</v>
      </c>
      <c r="B147">
        <v>50.161077972131601</v>
      </c>
      <c r="C147">
        <v>1.4553</v>
      </c>
      <c r="D147">
        <v>1.9112</v>
      </c>
      <c r="F147">
        <f t="shared" si="12"/>
        <v>0.91336247999999998</v>
      </c>
      <c r="G147">
        <f t="shared" si="13"/>
        <v>0.72999416772843118</v>
      </c>
      <c r="H147" s="4">
        <f t="shared" si="14"/>
        <v>5</v>
      </c>
      <c r="I147">
        <f t="shared" si="15"/>
        <v>0.22409627791616193</v>
      </c>
      <c r="L147">
        <f t="shared" si="16"/>
        <v>105</v>
      </c>
      <c r="M147">
        <f t="shared" si="17"/>
        <v>9.2689311346711128E-4</v>
      </c>
    </row>
    <row r="148" spans="1:13" x14ac:dyDescent="0.25">
      <c r="A148">
        <v>5</v>
      </c>
      <c r="B148">
        <v>50.161077972131601</v>
      </c>
      <c r="C148">
        <v>1.3717999999999999</v>
      </c>
      <c r="D148">
        <v>1.8867</v>
      </c>
      <c r="F148">
        <f t="shared" si="12"/>
        <v>0.90165393000000005</v>
      </c>
      <c r="G148">
        <f t="shared" si="13"/>
        <v>0.68810966762170123</v>
      </c>
      <c r="H148" s="4">
        <f t="shared" si="14"/>
        <v>5</v>
      </c>
      <c r="I148">
        <f t="shared" si="15"/>
        <v>0.27028255097618925</v>
      </c>
      <c r="L148">
        <f t="shared" si="16"/>
        <v>105</v>
      </c>
      <c r="M148">
        <f t="shared" si="17"/>
        <v>1.1179259089875559E-3</v>
      </c>
    </row>
    <row r="149" spans="1:13" x14ac:dyDescent="0.25">
      <c r="A149">
        <v>5</v>
      </c>
      <c r="B149">
        <v>50.161077972131601</v>
      </c>
      <c r="C149">
        <v>1.3230999999999999</v>
      </c>
      <c r="D149">
        <v>1.8866000000000001</v>
      </c>
      <c r="F149">
        <f t="shared" si="12"/>
        <v>0.90160614000000006</v>
      </c>
      <c r="G149">
        <f t="shared" si="13"/>
        <v>0.66368122264927321</v>
      </c>
      <c r="H149" s="4">
        <f t="shared" si="14"/>
        <v>5</v>
      </c>
      <c r="I149">
        <f t="shared" si="15"/>
        <v>0.30637582499123034</v>
      </c>
      <c r="L149">
        <f t="shared" si="16"/>
        <v>105</v>
      </c>
      <c r="M149">
        <f t="shared" si="17"/>
        <v>1.2672126684023593E-3</v>
      </c>
    </row>
    <row r="150" spans="1:13" x14ac:dyDescent="0.25">
      <c r="A150">
        <v>5</v>
      </c>
      <c r="B150">
        <v>50.101444411503103</v>
      </c>
      <c r="C150">
        <v>1.4443999999999999</v>
      </c>
      <c r="D150">
        <v>1.9137</v>
      </c>
      <c r="F150">
        <f t="shared" si="12"/>
        <v>0.91455723</v>
      </c>
      <c r="G150">
        <f t="shared" si="13"/>
        <v>0.72366526307975076</v>
      </c>
      <c r="H150" s="4">
        <f t="shared" si="14"/>
        <v>5</v>
      </c>
      <c r="I150">
        <f t="shared" si="15"/>
        <v>0.23411110485863307</v>
      </c>
      <c r="L150">
        <f t="shared" si="16"/>
        <v>105</v>
      </c>
      <c r="M150">
        <f t="shared" si="17"/>
        <v>9.6831581897502774E-4</v>
      </c>
    </row>
    <row r="151" spans="1:13" x14ac:dyDescent="0.25">
      <c r="A151">
        <v>5</v>
      </c>
      <c r="B151">
        <v>50.101444411503103</v>
      </c>
      <c r="C151">
        <v>1.3091999999999999</v>
      </c>
      <c r="D151">
        <v>1.9016999999999999</v>
      </c>
      <c r="F151">
        <f t="shared" si="12"/>
        <v>0.90882242999999996</v>
      </c>
      <c r="G151">
        <f t="shared" si="13"/>
        <v>0.65592811023539854</v>
      </c>
      <c r="H151" s="4">
        <f t="shared" si="14"/>
        <v>5</v>
      </c>
      <c r="I151">
        <f t="shared" si="15"/>
        <v>0.32609853367712138</v>
      </c>
      <c r="L151">
        <f t="shared" si="16"/>
        <v>105</v>
      </c>
      <c r="M151">
        <f t="shared" si="17"/>
        <v>1.3487885117401482E-3</v>
      </c>
    </row>
    <row r="152" spans="1:13" x14ac:dyDescent="0.25">
      <c r="A152">
        <v>5</v>
      </c>
      <c r="B152">
        <v>50.101444411503103</v>
      </c>
      <c r="C152">
        <v>1.3524</v>
      </c>
      <c r="D152">
        <v>1.9105000000000001</v>
      </c>
      <c r="F152">
        <f t="shared" si="12"/>
        <v>0.91302795000000003</v>
      </c>
      <c r="G152">
        <f t="shared" si="13"/>
        <v>0.67757193422116802</v>
      </c>
      <c r="H152" s="4">
        <f t="shared" si="14"/>
        <v>5</v>
      </c>
      <c r="I152">
        <f t="shared" si="15"/>
        <v>0.29825077039914011</v>
      </c>
      <c r="L152">
        <f t="shared" si="16"/>
        <v>105</v>
      </c>
      <c r="M152">
        <f t="shared" si="17"/>
        <v>1.2336063219784788E-3</v>
      </c>
    </row>
    <row r="153" spans="1:13" x14ac:dyDescent="0.25">
      <c r="A153">
        <v>5</v>
      </c>
      <c r="B153">
        <v>50.101444411503103</v>
      </c>
      <c r="C153">
        <v>1.4005000000000001</v>
      </c>
      <c r="D153">
        <v>1.9097999999999999</v>
      </c>
      <c r="F153">
        <f t="shared" si="12"/>
        <v>0.91269341999999998</v>
      </c>
      <c r="G153">
        <f t="shared" si="13"/>
        <v>0.70167072898310101</v>
      </c>
      <c r="H153" s="4">
        <f t="shared" si="14"/>
        <v>5</v>
      </c>
      <c r="I153">
        <f t="shared" si="15"/>
        <v>0.26293578316185529</v>
      </c>
      <c r="L153">
        <f t="shared" si="16"/>
        <v>105</v>
      </c>
      <c r="M153">
        <f t="shared" si="17"/>
        <v>1.0875386640200352E-3</v>
      </c>
    </row>
    <row r="154" spans="1:13" x14ac:dyDescent="0.25">
      <c r="A154">
        <v>5</v>
      </c>
      <c r="B154">
        <v>50.101444411503103</v>
      </c>
      <c r="C154">
        <v>1.2333000000000001</v>
      </c>
      <c r="D154">
        <v>1.8875999999999999</v>
      </c>
      <c r="F154">
        <f t="shared" si="12"/>
        <v>0.90208403999999998</v>
      </c>
      <c r="G154">
        <f t="shared" si="13"/>
        <v>0.61790111392706781</v>
      </c>
      <c r="H154" s="4">
        <f t="shared" si="14"/>
        <v>5</v>
      </c>
      <c r="I154">
        <f t="shared" si="15"/>
        <v>0.37837925162620634</v>
      </c>
      <c r="L154">
        <f t="shared" si="16"/>
        <v>105</v>
      </c>
      <c r="M154">
        <f t="shared" si="17"/>
        <v>1.5650287718851758E-3</v>
      </c>
    </row>
    <row r="155" spans="1:13" x14ac:dyDescent="0.25">
      <c r="A155">
        <v>5</v>
      </c>
      <c r="B155">
        <v>50.101444411503103</v>
      </c>
      <c r="C155">
        <v>1.2695000000000001</v>
      </c>
      <c r="D155">
        <v>1.8875</v>
      </c>
      <c r="F155">
        <f t="shared" si="12"/>
        <v>0.90203624999999998</v>
      </c>
      <c r="G155">
        <f t="shared" si="13"/>
        <v>0.63603783680403192</v>
      </c>
      <c r="H155" s="4">
        <f t="shared" si="14"/>
        <v>5</v>
      </c>
      <c r="I155">
        <f t="shared" si="15"/>
        <v>0.34939665432436295</v>
      </c>
      <c r="L155">
        <f t="shared" si="16"/>
        <v>105</v>
      </c>
      <c r="M155">
        <f t="shared" si="17"/>
        <v>1.4451527520812264E-3</v>
      </c>
    </row>
    <row r="156" spans="1:13" x14ac:dyDescent="0.25">
      <c r="A156">
        <v>5</v>
      </c>
      <c r="B156">
        <v>50.101444411503103</v>
      </c>
      <c r="C156">
        <v>1.3702000000000001</v>
      </c>
      <c r="D156">
        <v>1.9059999999999999</v>
      </c>
      <c r="F156">
        <f t="shared" si="12"/>
        <v>0.91087739999999995</v>
      </c>
      <c r="G156">
        <f t="shared" si="13"/>
        <v>0.68648999132641553</v>
      </c>
      <c r="H156" s="4">
        <f t="shared" si="14"/>
        <v>5</v>
      </c>
      <c r="I156">
        <f t="shared" si="15"/>
        <v>0.28281666499126507</v>
      </c>
      <c r="L156">
        <f t="shared" si="16"/>
        <v>105</v>
      </c>
      <c r="M156">
        <f t="shared" si="17"/>
        <v>1.1697687332951144E-3</v>
      </c>
    </row>
    <row r="157" spans="1:13" x14ac:dyDescent="0.25">
      <c r="A157">
        <v>5</v>
      </c>
      <c r="B157">
        <v>50.101444411503103</v>
      </c>
      <c r="C157">
        <v>1.3731</v>
      </c>
      <c r="D157">
        <v>1.8940999999999999</v>
      </c>
      <c r="F157">
        <f t="shared" si="12"/>
        <v>0.9051903899999999</v>
      </c>
      <c r="G157">
        <f t="shared" si="13"/>
        <v>0.68794293321434907</v>
      </c>
      <c r="H157" s="4">
        <f t="shared" si="14"/>
        <v>5</v>
      </c>
      <c r="I157">
        <f t="shared" si="15"/>
        <v>0.27443940868090605</v>
      </c>
      <c r="L157">
        <f t="shared" si="16"/>
        <v>105</v>
      </c>
      <c r="M157">
        <f t="shared" si="17"/>
        <v>1.1351192457800846E-3</v>
      </c>
    </row>
    <row r="158" spans="1:13" x14ac:dyDescent="0.25">
      <c r="A158">
        <v>5</v>
      </c>
      <c r="B158">
        <v>50.101444411503103</v>
      </c>
      <c r="C158">
        <v>1.4447000000000001</v>
      </c>
      <c r="D158">
        <v>1.9120999999999999</v>
      </c>
      <c r="F158">
        <f t="shared" si="12"/>
        <v>0.9137925899999999</v>
      </c>
      <c r="G158">
        <f t="shared" si="13"/>
        <v>0.72381556741298536</v>
      </c>
      <c r="H158" s="4">
        <f t="shared" si="14"/>
        <v>5</v>
      </c>
      <c r="I158">
        <f t="shared" si="15"/>
        <v>0.23306700130949434</v>
      </c>
      <c r="L158">
        <f t="shared" si="16"/>
        <v>105</v>
      </c>
      <c r="M158">
        <f t="shared" si="17"/>
        <v>9.6399726269001294E-4</v>
      </c>
    </row>
    <row r="159" spans="1:13" x14ac:dyDescent="0.25">
      <c r="A159">
        <v>5</v>
      </c>
      <c r="B159">
        <v>50.101444411503103</v>
      </c>
      <c r="C159">
        <v>1.3669</v>
      </c>
      <c r="D159">
        <v>1.8988</v>
      </c>
      <c r="F159">
        <f t="shared" si="12"/>
        <v>0.90743651999999997</v>
      </c>
      <c r="G159">
        <f t="shared" si="13"/>
        <v>0.68483664366083585</v>
      </c>
      <c r="H159" s="4">
        <f t="shared" si="14"/>
        <v>5</v>
      </c>
      <c r="I159">
        <f t="shared" si="15"/>
        <v>0.2814432798644721</v>
      </c>
      <c r="L159">
        <f t="shared" si="16"/>
        <v>105</v>
      </c>
      <c r="M159">
        <f t="shared" si="17"/>
        <v>1.1640882229894554E-3</v>
      </c>
    </row>
    <row r="160" spans="1:13" x14ac:dyDescent="0.25">
      <c r="A160">
        <v>5</v>
      </c>
      <c r="B160">
        <v>50.101444411503103</v>
      </c>
      <c r="C160">
        <v>1.3729</v>
      </c>
      <c r="D160">
        <v>1.8807</v>
      </c>
      <c r="F160">
        <f t="shared" si="12"/>
        <v>0.89878652999999997</v>
      </c>
      <c r="G160">
        <f t="shared" si="13"/>
        <v>0.68784273032552601</v>
      </c>
      <c r="H160" s="4">
        <f t="shared" si="14"/>
        <v>5</v>
      </c>
      <c r="I160">
        <f t="shared" si="15"/>
        <v>0.26748533139038982</v>
      </c>
      <c r="L160">
        <f t="shared" si="16"/>
        <v>105</v>
      </c>
      <c r="M160">
        <f t="shared" si="17"/>
        <v>1.1063562229800855E-3</v>
      </c>
    </row>
    <row r="161" spans="1:13" x14ac:dyDescent="0.25">
      <c r="A161">
        <v>5</v>
      </c>
      <c r="B161">
        <v>50.101444411503103</v>
      </c>
      <c r="C161">
        <v>1.3716999999999999</v>
      </c>
      <c r="D161">
        <v>1.8917999999999999</v>
      </c>
      <c r="F161">
        <f t="shared" si="12"/>
        <v>0.90409121999999997</v>
      </c>
      <c r="G161">
        <f t="shared" si="13"/>
        <v>0.68724151299258807</v>
      </c>
      <c r="H161" s="4">
        <f t="shared" si="14"/>
        <v>5</v>
      </c>
      <c r="I161">
        <f t="shared" si="15"/>
        <v>0.27424448464062512</v>
      </c>
      <c r="L161">
        <f t="shared" si="16"/>
        <v>105</v>
      </c>
      <c r="M161">
        <f t="shared" si="17"/>
        <v>1.134313013064996E-3</v>
      </c>
    </row>
    <row r="162" spans="1:13" x14ac:dyDescent="0.25">
      <c r="A162">
        <v>6</v>
      </c>
      <c r="B162">
        <v>49.469412633257498</v>
      </c>
      <c r="C162">
        <v>1.155</v>
      </c>
      <c r="D162">
        <v>1.9114</v>
      </c>
      <c r="F162">
        <f t="shared" si="12"/>
        <v>0.91345805999999996</v>
      </c>
      <c r="G162">
        <f t="shared" si="13"/>
        <v>0.57137171591412406</v>
      </c>
      <c r="H162" s="4">
        <f t="shared" si="14"/>
        <v>6</v>
      </c>
      <c r="I162">
        <f t="shared" si="15"/>
        <v>0.46919747448779309</v>
      </c>
      <c r="L162">
        <f t="shared" si="16"/>
        <v>126</v>
      </c>
      <c r="M162">
        <f t="shared" si="17"/>
        <v>1.6172212229602406E-3</v>
      </c>
    </row>
    <row r="163" spans="1:13" x14ac:dyDescent="0.25">
      <c r="A163">
        <v>6</v>
      </c>
      <c r="B163">
        <v>49.469412633257498</v>
      </c>
      <c r="C163">
        <v>1.2786999999999999</v>
      </c>
      <c r="D163">
        <v>1.915</v>
      </c>
      <c r="F163">
        <f t="shared" si="12"/>
        <v>0.91517850000000001</v>
      </c>
      <c r="G163">
        <f t="shared" si="13"/>
        <v>0.63256537934146362</v>
      </c>
      <c r="H163" s="4">
        <f t="shared" si="14"/>
        <v>6</v>
      </c>
      <c r="I163">
        <f t="shared" si="15"/>
        <v>0.3693355464092315</v>
      </c>
      <c r="L163">
        <f t="shared" si="16"/>
        <v>126</v>
      </c>
      <c r="M163">
        <f t="shared" si="17"/>
        <v>1.2730189664781875E-3</v>
      </c>
    </row>
    <row r="164" spans="1:13" x14ac:dyDescent="0.25">
      <c r="A164">
        <v>6</v>
      </c>
      <c r="B164">
        <v>49.469412633257498</v>
      </c>
      <c r="C164">
        <v>1.3839999999999999</v>
      </c>
      <c r="D164">
        <v>1.9196</v>
      </c>
      <c r="F164">
        <f t="shared" si="12"/>
        <v>0.91737683999999997</v>
      </c>
      <c r="G164">
        <f t="shared" si="13"/>
        <v>0.68465667084428372</v>
      </c>
      <c r="H164" s="4">
        <f t="shared" si="14"/>
        <v>6</v>
      </c>
      <c r="I164">
        <f t="shared" si="15"/>
        <v>0.29260083441808332</v>
      </c>
      <c r="L164">
        <f t="shared" si="16"/>
        <v>126</v>
      </c>
      <c r="M164">
        <f t="shared" si="17"/>
        <v>1.0085311729211165E-3</v>
      </c>
    </row>
    <row r="165" spans="1:13" x14ac:dyDescent="0.25">
      <c r="A165">
        <v>6</v>
      </c>
      <c r="B165">
        <v>49.469412633257498</v>
      </c>
      <c r="C165">
        <v>1.333</v>
      </c>
      <c r="D165">
        <v>1.9149</v>
      </c>
      <c r="F165">
        <f t="shared" si="12"/>
        <v>0.91513071000000001</v>
      </c>
      <c r="G165">
        <f t="shared" si="13"/>
        <v>0.65942727040132243</v>
      </c>
      <c r="H165" s="4">
        <f t="shared" si="14"/>
        <v>6</v>
      </c>
      <c r="I165">
        <f t="shared" si="15"/>
        <v>0.32769522136302037</v>
      </c>
      <c r="L165">
        <f t="shared" si="16"/>
        <v>126</v>
      </c>
      <c r="M165">
        <f t="shared" si="17"/>
        <v>1.1294938601906694E-3</v>
      </c>
    </row>
    <row r="166" spans="1:13" x14ac:dyDescent="0.25">
      <c r="A166">
        <v>6</v>
      </c>
      <c r="B166">
        <v>49.469412633257498</v>
      </c>
      <c r="C166">
        <v>1.2133</v>
      </c>
      <c r="D166">
        <v>1.9000999999999999</v>
      </c>
      <c r="F166">
        <f t="shared" si="12"/>
        <v>0.90805778999999998</v>
      </c>
      <c r="G166">
        <f t="shared" si="13"/>
        <v>0.60021238347931327</v>
      </c>
      <c r="H166" s="4">
        <f t="shared" si="14"/>
        <v>6</v>
      </c>
      <c r="I166">
        <f t="shared" si="15"/>
        <v>0.41402445690226647</v>
      </c>
      <c r="L166">
        <f t="shared" si="16"/>
        <v>126</v>
      </c>
      <c r="M166">
        <f t="shared" si="17"/>
        <v>1.4270518809971827E-3</v>
      </c>
    </row>
    <row r="167" spans="1:13" x14ac:dyDescent="0.25">
      <c r="A167">
        <v>6</v>
      </c>
      <c r="B167">
        <v>49.469412633257498</v>
      </c>
      <c r="C167">
        <v>1.3163</v>
      </c>
      <c r="D167">
        <v>1.9074</v>
      </c>
      <c r="F167">
        <f t="shared" si="12"/>
        <v>0.91154645999999995</v>
      </c>
      <c r="G167">
        <f t="shared" si="13"/>
        <v>0.65116587849156848</v>
      </c>
      <c r="H167" s="4">
        <f t="shared" si="14"/>
        <v>6</v>
      </c>
      <c r="I167">
        <f t="shared" si="15"/>
        <v>0.33637814832505752</v>
      </c>
      <c r="L167">
        <f t="shared" si="16"/>
        <v>126</v>
      </c>
      <c r="M167">
        <f t="shared" si="17"/>
        <v>1.1594220130984607E-3</v>
      </c>
    </row>
    <row r="168" spans="1:13" x14ac:dyDescent="0.25">
      <c r="A168">
        <v>6</v>
      </c>
      <c r="B168">
        <v>49.469412633257498</v>
      </c>
      <c r="C168">
        <v>1.3396999999999999</v>
      </c>
      <c r="D168">
        <v>1.895</v>
      </c>
      <c r="F168">
        <f t="shared" si="12"/>
        <v>0.90562049999999994</v>
      </c>
      <c r="G168">
        <f t="shared" si="13"/>
        <v>0.66274172104775064</v>
      </c>
      <c r="H168" s="4">
        <f t="shared" si="14"/>
        <v>6</v>
      </c>
      <c r="I168">
        <f t="shared" si="15"/>
        <v>0.31223499084519418</v>
      </c>
      <c r="L168">
        <f t="shared" si="16"/>
        <v>126</v>
      </c>
      <c r="M168">
        <f t="shared" si="17"/>
        <v>1.0762058220728588E-3</v>
      </c>
    </row>
    <row r="169" spans="1:13" x14ac:dyDescent="0.25">
      <c r="A169">
        <v>6</v>
      </c>
      <c r="B169">
        <v>49.469412633257498</v>
      </c>
      <c r="C169">
        <v>1.1595</v>
      </c>
      <c r="D169">
        <v>1.897</v>
      </c>
      <c r="F169">
        <f t="shared" si="12"/>
        <v>0.9065763</v>
      </c>
      <c r="G169">
        <f t="shared" si="13"/>
        <v>0.57359783948262066</v>
      </c>
      <c r="H169" s="4">
        <f t="shared" si="14"/>
        <v>6</v>
      </c>
      <c r="I169">
        <f t="shared" si="15"/>
        <v>0.45774667385103557</v>
      </c>
      <c r="L169">
        <f t="shared" si="16"/>
        <v>126</v>
      </c>
      <c r="M169">
        <f t="shared" si="17"/>
        <v>1.5777528139926372E-3</v>
      </c>
    </row>
    <row r="170" spans="1:13" x14ac:dyDescent="0.25">
      <c r="A170">
        <v>6</v>
      </c>
      <c r="B170">
        <v>49.469412633257498</v>
      </c>
      <c r="C170">
        <v>1.2013</v>
      </c>
      <c r="D170">
        <v>1.909</v>
      </c>
      <c r="F170">
        <f t="shared" si="12"/>
        <v>0.91231110000000004</v>
      </c>
      <c r="G170">
        <f t="shared" si="13"/>
        <v>0.59427605396332228</v>
      </c>
      <c r="H170" s="4">
        <f t="shared" si="14"/>
        <v>6</v>
      </c>
      <c r="I170">
        <f t="shared" si="15"/>
        <v>0.42863710161002599</v>
      </c>
      <c r="L170">
        <f t="shared" si="16"/>
        <v>126</v>
      </c>
      <c r="M170">
        <f t="shared" si="17"/>
        <v>1.4774184759383947E-3</v>
      </c>
    </row>
    <row r="171" spans="1:13" x14ac:dyDescent="0.25">
      <c r="A171">
        <v>6</v>
      </c>
      <c r="B171">
        <v>49.469412633257498</v>
      </c>
      <c r="C171">
        <v>1.3237000000000001</v>
      </c>
      <c r="D171">
        <v>1.911</v>
      </c>
      <c r="F171">
        <f t="shared" si="12"/>
        <v>0.91326689999999999</v>
      </c>
      <c r="G171">
        <f t="shared" si="13"/>
        <v>0.65482661502642958</v>
      </c>
      <c r="H171" s="4">
        <f t="shared" si="14"/>
        <v>6</v>
      </c>
      <c r="I171">
        <f t="shared" si="15"/>
        <v>0.33265768013215541</v>
      </c>
      <c r="L171">
        <f t="shared" si="16"/>
        <v>126</v>
      </c>
      <c r="M171">
        <f t="shared" si="17"/>
        <v>1.1465983717788262E-3</v>
      </c>
    </row>
    <row r="172" spans="1:13" x14ac:dyDescent="0.25">
      <c r="A172">
        <v>6</v>
      </c>
      <c r="B172">
        <v>49.469412633257498</v>
      </c>
      <c r="C172">
        <v>1.1859</v>
      </c>
      <c r="D172">
        <v>1.8965000000000001</v>
      </c>
      <c r="F172">
        <f t="shared" si="12"/>
        <v>0.90633735000000004</v>
      </c>
      <c r="G172">
        <f t="shared" si="13"/>
        <v>0.58665776441780071</v>
      </c>
      <c r="H172" s="4">
        <f t="shared" si="14"/>
        <v>6</v>
      </c>
      <c r="I172">
        <f t="shared" si="15"/>
        <v>0.43496996276981176</v>
      </c>
      <c r="L172">
        <f t="shared" si="16"/>
        <v>126</v>
      </c>
      <c r="M172">
        <f t="shared" si="17"/>
        <v>1.4992464652745406E-3</v>
      </c>
    </row>
    <row r="173" spans="1:13" x14ac:dyDescent="0.25">
      <c r="A173">
        <v>6</v>
      </c>
      <c r="B173">
        <v>49.469412633257498</v>
      </c>
      <c r="C173">
        <v>1.2716000000000001</v>
      </c>
      <c r="D173">
        <v>1.8912</v>
      </c>
      <c r="F173">
        <f t="shared" si="12"/>
        <v>0.90380448000000002</v>
      </c>
      <c r="G173">
        <f t="shared" si="13"/>
        <v>0.62905305104450238</v>
      </c>
      <c r="H173" s="4">
        <f t="shared" si="14"/>
        <v>6</v>
      </c>
      <c r="I173">
        <f t="shared" si="15"/>
        <v>0.36239745878673907</v>
      </c>
      <c r="L173">
        <f t="shared" si="16"/>
        <v>126</v>
      </c>
      <c r="M173">
        <f t="shared" si="17"/>
        <v>1.2491048937050945E-3</v>
      </c>
    </row>
    <row r="174" spans="1:13" x14ac:dyDescent="0.25">
      <c r="A174">
        <v>6</v>
      </c>
      <c r="B174">
        <v>49.469412633257498</v>
      </c>
      <c r="C174">
        <v>1.2517</v>
      </c>
      <c r="D174">
        <v>1.9144000000000001</v>
      </c>
      <c r="F174">
        <f t="shared" si="12"/>
        <v>0.91489176000000005</v>
      </c>
      <c r="G174">
        <f t="shared" si="13"/>
        <v>0.61920863793048408</v>
      </c>
      <c r="H174" s="4">
        <f t="shared" si="14"/>
        <v>6</v>
      </c>
      <c r="I174">
        <f t="shared" si="15"/>
        <v>0.39036349087179351</v>
      </c>
      <c r="L174">
        <f t="shared" si="16"/>
        <v>126</v>
      </c>
      <c r="M174">
        <f t="shared" si="17"/>
        <v>1.3454976985881771E-3</v>
      </c>
    </row>
    <row r="175" spans="1:13" x14ac:dyDescent="0.25">
      <c r="A175">
        <v>6</v>
      </c>
      <c r="B175">
        <v>49.469412633257498</v>
      </c>
      <c r="C175">
        <v>1.1232</v>
      </c>
      <c r="D175">
        <v>1.9187000000000001</v>
      </c>
      <c r="F175">
        <f t="shared" si="12"/>
        <v>0.91694673000000004</v>
      </c>
      <c r="G175">
        <f t="shared" si="13"/>
        <v>0.55564044269674828</v>
      </c>
      <c r="H175" s="4">
        <f t="shared" si="14"/>
        <v>6</v>
      </c>
      <c r="I175">
        <f t="shared" si="15"/>
        <v>0.50092797970411429</v>
      </c>
      <c r="L175">
        <f t="shared" si="16"/>
        <v>126</v>
      </c>
      <c r="M175">
        <f t="shared" si="17"/>
        <v>1.7265893445749284E-3</v>
      </c>
    </row>
    <row r="176" spans="1:13" x14ac:dyDescent="0.25">
      <c r="A176">
        <v>6</v>
      </c>
      <c r="B176">
        <v>49.469412633257498</v>
      </c>
      <c r="C176">
        <v>1.1928000000000001</v>
      </c>
      <c r="D176">
        <v>1.8992</v>
      </c>
      <c r="F176">
        <f t="shared" si="12"/>
        <v>0.90762767999999994</v>
      </c>
      <c r="G176">
        <f t="shared" si="13"/>
        <v>0.59007115388949549</v>
      </c>
      <c r="H176" s="4">
        <f t="shared" si="14"/>
        <v>6</v>
      </c>
      <c r="I176">
        <f t="shared" si="15"/>
        <v>0.43059112101648245</v>
      </c>
      <c r="L176">
        <f t="shared" si="16"/>
        <v>126</v>
      </c>
      <c r="M176">
        <f t="shared" si="17"/>
        <v>1.4841535540793148E-3</v>
      </c>
    </row>
    <row r="177" spans="1:13" x14ac:dyDescent="0.25">
      <c r="A177">
        <v>6</v>
      </c>
      <c r="B177">
        <v>49.469412633257498</v>
      </c>
      <c r="C177">
        <v>1.2091000000000001</v>
      </c>
      <c r="D177">
        <v>1.9085000000000001</v>
      </c>
      <c r="F177">
        <f t="shared" si="12"/>
        <v>0.91207214999999997</v>
      </c>
      <c r="G177">
        <f t="shared" si="13"/>
        <v>0.59813466814871641</v>
      </c>
      <c r="H177" s="4">
        <f t="shared" si="14"/>
        <v>6</v>
      </c>
      <c r="I177">
        <f t="shared" si="15"/>
        <v>0.42190317261669091</v>
      </c>
      <c r="L177">
        <f t="shared" si="16"/>
        <v>126</v>
      </c>
      <c r="M177">
        <f t="shared" si="17"/>
        <v>1.454208093372254E-3</v>
      </c>
    </row>
    <row r="178" spans="1:13" x14ac:dyDescent="0.25">
      <c r="A178">
        <v>6</v>
      </c>
      <c r="B178">
        <v>49.469412633257498</v>
      </c>
      <c r="C178">
        <v>1.3393999999999999</v>
      </c>
      <c r="D178">
        <v>1.909</v>
      </c>
      <c r="F178">
        <f t="shared" si="12"/>
        <v>0.91231110000000004</v>
      </c>
      <c r="G178">
        <f t="shared" si="13"/>
        <v>0.6625933128098509</v>
      </c>
      <c r="H178" s="4">
        <f t="shared" si="14"/>
        <v>6</v>
      </c>
      <c r="I178">
        <f t="shared" si="15"/>
        <v>0.31981965286140551</v>
      </c>
      <c r="L178">
        <f t="shared" si="16"/>
        <v>126</v>
      </c>
      <c r="M178">
        <f t="shared" si="17"/>
        <v>1.1023484955708092E-3</v>
      </c>
    </row>
    <row r="179" spans="1:13" x14ac:dyDescent="0.25">
      <c r="A179">
        <v>7</v>
      </c>
      <c r="B179">
        <v>47.145093475885297</v>
      </c>
      <c r="C179">
        <v>1.1763999999999999</v>
      </c>
      <c r="D179">
        <v>1.8877999999999999</v>
      </c>
      <c r="F179">
        <f t="shared" si="12"/>
        <v>0.90217961999999996</v>
      </c>
      <c r="G179">
        <f t="shared" si="13"/>
        <v>0.55461487965031464</v>
      </c>
      <c r="H179" s="4">
        <f t="shared" si="14"/>
        <v>7</v>
      </c>
      <c r="I179">
        <f t="shared" si="15"/>
        <v>0.48653967315371066</v>
      </c>
      <c r="L179">
        <f t="shared" si="16"/>
        <v>147</v>
      </c>
      <c r="M179">
        <f t="shared" si="17"/>
        <v>1.4374251379433215E-3</v>
      </c>
    </row>
    <row r="180" spans="1:13" x14ac:dyDescent="0.25">
      <c r="A180">
        <v>7</v>
      </c>
      <c r="B180">
        <v>47.145093475885297</v>
      </c>
      <c r="C180">
        <v>1.3068</v>
      </c>
      <c r="D180">
        <v>1.9058999999999999</v>
      </c>
      <c r="F180">
        <f t="shared" si="12"/>
        <v>0.91082960999999996</v>
      </c>
      <c r="G180">
        <f t="shared" si="13"/>
        <v>0.61609208154286899</v>
      </c>
      <c r="H180" s="4">
        <f t="shared" si="14"/>
        <v>7</v>
      </c>
      <c r="I180">
        <f t="shared" si="15"/>
        <v>0.39095940815638897</v>
      </c>
      <c r="L180">
        <f t="shared" si="16"/>
        <v>147</v>
      </c>
      <c r="M180">
        <f t="shared" si="17"/>
        <v>1.1550443102753803E-3</v>
      </c>
    </row>
    <row r="181" spans="1:13" x14ac:dyDescent="0.25">
      <c r="A181">
        <v>7</v>
      </c>
      <c r="B181">
        <v>47.145093475885297</v>
      </c>
      <c r="C181">
        <v>1.3683000000000001</v>
      </c>
      <c r="D181">
        <v>1.8942000000000001</v>
      </c>
      <c r="F181">
        <f t="shared" si="12"/>
        <v>0.90523818</v>
      </c>
      <c r="G181">
        <f t="shared" si="13"/>
        <v>0.64508631403053851</v>
      </c>
      <c r="H181" s="4">
        <f t="shared" si="14"/>
        <v>7</v>
      </c>
      <c r="I181">
        <f t="shared" si="15"/>
        <v>0.3388139633489432</v>
      </c>
      <c r="L181">
        <f t="shared" si="16"/>
        <v>147</v>
      </c>
      <c r="M181">
        <f t="shared" si="17"/>
        <v>1.0009866304368478E-3</v>
      </c>
    </row>
    <row r="182" spans="1:13" x14ac:dyDescent="0.25">
      <c r="A182">
        <v>7</v>
      </c>
      <c r="B182">
        <v>47.145093475885297</v>
      </c>
      <c r="C182">
        <v>1.3625</v>
      </c>
      <c r="D182">
        <v>1.9178999999999999</v>
      </c>
      <c r="F182">
        <f t="shared" si="12"/>
        <v>0.91656441</v>
      </c>
      <c r="G182">
        <f t="shared" si="13"/>
        <v>0.64235189860893716</v>
      </c>
      <c r="H182" s="4">
        <f t="shared" si="14"/>
        <v>7</v>
      </c>
      <c r="I182">
        <f t="shared" si="15"/>
        <v>0.35549606084609847</v>
      </c>
      <c r="L182">
        <f t="shared" si="16"/>
        <v>147</v>
      </c>
      <c r="M182">
        <f t="shared" si="17"/>
        <v>1.0502719562163485E-3</v>
      </c>
    </row>
    <row r="183" spans="1:13" x14ac:dyDescent="0.25">
      <c r="A183">
        <v>7</v>
      </c>
      <c r="B183">
        <v>47.145093475885297</v>
      </c>
      <c r="C183">
        <v>1.2075</v>
      </c>
      <c r="D183">
        <v>1.8857999999999999</v>
      </c>
      <c r="F183">
        <f t="shared" si="12"/>
        <v>0.9012238199999999</v>
      </c>
      <c r="G183">
        <f t="shared" si="13"/>
        <v>0.56927700372131496</v>
      </c>
      <c r="H183" s="4">
        <f t="shared" si="14"/>
        <v>7</v>
      </c>
      <c r="I183">
        <f t="shared" si="15"/>
        <v>0.4593864984475558</v>
      </c>
      <c r="L183">
        <f t="shared" si="16"/>
        <v>147</v>
      </c>
      <c r="M183">
        <f t="shared" si="17"/>
        <v>1.3572042267797977E-3</v>
      </c>
    </row>
    <row r="184" spans="1:13" x14ac:dyDescent="0.25">
      <c r="A184">
        <v>7</v>
      </c>
      <c r="B184">
        <v>47.145093475885297</v>
      </c>
      <c r="C184">
        <v>1.165</v>
      </c>
      <c r="D184">
        <v>1.8904000000000001</v>
      </c>
      <c r="F184">
        <f t="shared" si="12"/>
        <v>0.90342215999999997</v>
      </c>
      <c r="G184">
        <f t="shared" si="13"/>
        <v>0.54924033899406377</v>
      </c>
      <c r="H184" s="4">
        <f t="shared" si="14"/>
        <v>7</v>
      </c>
      <c r="I184">
        <f t="shared" si="15"/>
        <v>0.49765383081560366</v>
      </c>
      <c r="L184">
        <f t="shared" si="16"/>
        <v>147</v>
      </c>
      <c r="M184">
        <f t="shared" si="17"/>
        <v>1.4702606300764022E-3</v>
      </c>
    </row>
    <row r="185" spans="1:13" x14ac:dyDescent="0.25">
      <c r="A185">
        <v>7</v>
      </c>
      <c r="B185">
        <v>47.145093475885297</v>
      </c>
      <c r="C185">
        <v>1.2249000000000001</v>
      </c>
      <c r="D185">
        <v>1.9019999999999999</v>
      </c>
      <c r="F185">
        <f t="shared" si="12"/>
        <v>0.90896579999999993</v>
      </c>
      <c r="G185">
        <f t="shared" si="13"/>
        <v>0.57748024998611902</v>
      </c>
      <c r="H185" s="4">
        <f t="shared" si="14"/>
        <v>7</v>
      </c>
      <c r="I185">
        <f t="shared" si="15"/>
        <v>0.4536332270544024</v>
      </c>
      <c r="L185">
        <f t="shared" si="16"/>
        <v>147</v>
      </c>
      <c r="M185">
        <f t="shared" si="17"/>
        <v>1.3402068525013055E-3</v>
      </c>
    </row>
    <row r="186" spans="1:13" x14ac:dyDescent="0.25">
      <c r="A186">
        <v>7</v>
      </c>
      <c r="B186">
        <v>47.145093475885297</v>
      </c>
      <c r="C186">
        <v>1.2816000000000001</v>
      </c>
      <c r="D186">
        <v>1.8963000000000001</v>
      </c>
      <c r="F186">
        <f t="shared" si="12"/>
        <v>0.90624177000000006</v>
      </c>
      <c r="G186">
        <f t="shared" si="13"/>
        <v>0.60421151798694606</v>
      </c>
      <c r="H186" s="4">
        <f t="shared" si="14"/>
        <v>7</v>
      </c>
      <c r="I186">
        <f t="shared" si="15"/>
        <v>0.40538179277497455</v>
      </c>
      <c r="L186">
        <f t="shared" si="16"/>
        <v>147</v>
      </c>
      <c r="M186">
        <f t="shared" si="17"/>
        <v>1.1976535759606734E-3</v>
      </c>
    </row>
    <row r="187" spans="1:13" x14ac:dyDescent="0.25">
      <c r="A187">
        <v>7</v>
      </c>
      <c r="B187">
        <v>47.145093475885297</v>
      </c>
      <c r="C187">
        <v>1.3825000000000001</v>
      </c>
      <c r="D187">
        <v>1.9059999999999999</v>
      </c>
      <c r="F187">
        <f t="shared" si="12"/>
        <v>0.91087739999999995</v>
      </c>
      <c r="G187">
        <f t="shared" si="13"/>
        <v>0.65178091730411425</v>
      </c>
      <c r="H187" s="4">
        <f t="shared" si="14"/>
        <v>7</v>
      </c>
      <c r="I187">
        <f t="shared" si="15"/>
        <v>0.33469982176036422</v>
      </c>
      <c r="L187">
        <f t="shared" si="16"/>
        <v>147</v>
      </c>
      <c r="M187">
        <f t="shared" si="17"/>
        <v>9.8883187540495308E-4</v>
      </c>
    </row>
    <row r="188" spans="1:13" x14ac:dyDescent="0.25">
      <c r="A188">
        <v>7</v>
      </c>
      <c r="B188">
        <v>47.145093475885297</v>
      </c>
      <c r="C188">
        <v>1.2226999999999999</v>
      </c>
      <c r="D188">
        <v>1.9057999999999999</v>
      </c>
      <c r="F188">
        <f t="shared" si="12"/>
        <v>0.91078181999999996</v>
      </c>
      <c r="G188">
        <f t="shared" si="13"/>
        <v>0.57644305792964945</v>
      </c>
      <c r="H188" s="4">
        <f t="shared" si="14"/>
        <v>7</v>
      </c>
      <c r="I188">
        <f t="shared" si="15"/>
        <v>0.45742681070665031</v>
      </c>
      <c r="L188">
        <f t="shared" si="16"/>
        <v>147</v>
      </c>
      <c r="M188">
        <f t="shared" si="17"/>
        <v>1.3514145562210987E-3</v>
      </c>
    </row>
    <row r="189" spans="1:13" x14ac:dyDescent="0.25">
      <c r="A189">
        <v>7</v>
      </c>
      <c r="B189">
        <v>47.145093475885297</v>
      </c>
      <c r="C189">
        <v>1.2516</v>
      </c>
      <c r="D189">
        <v>1.9092</v>
      </c>
      <c r="F189">
        <f t="shared" si="12"/>
        <v>0.91240668000000003</v>
      </c>
      <c r="G189">
        <f t="shared" si="13"/>
        <v>0.59006798994418042</v>
      </c>
      <c r="H189" s="4">
        <f t="shared" si="14"/>
        <v>7</v>
      </c>
      <c r="I189">
        <f t="shared" si="15"/>
        <v>0.43584804427972107</v>
      </c>
      <c r="L189">
        <f t="shared" si="16"/>
        <v>147</v>
      </c>
      <c r="M189">
        <f t="shared" si="17"/>
        <v>1.287662588972837E-3</v>
      </c>
    </row>
    <row r="190" spans="1:13" x14ac:dyDescent="0.25">
      <c r="A190">
        <v>7</v>
      </c>
      <c r="B190">
        <v>47.145093475885297</v>
      </c>
      <c r="C190">
        <v>1.1746000000000001</v>
      </c>
      <c r="D190">
        <v>1.9238</v>
      </c>
      <c r="F190">
        <f t="shared" si="12"/>
        <v>0.91938401999999997</v>
      </c>
      <c r="G190">
        <f t="shared" si="13"/>
        <v>0.55376626796774875</v>
      </c>
      <c r="H190" s="4">
        <f t="shared" si="14"/>
        <v>7</v>
      </c>
      <c r="I190">
        <f t="shared" si="15"/>
        <v>0.50696120357280261</v>
      </c>
      <c r="L190">
        <f t="shared" si="16"/>
        <v>147</v>
      </c>
      <c r="M190">
        <f t="shared" si="17"/>
        <v>1.497758185378907E-3</v>
      </c>
    </row>
    <row r="191" spans="1:13" x14ac:dyDescent="0.25">
      <c r="A191">
        <v>7</v>
      </c>
      <c r="B191">
        <v>47.145093475885297</v>
      </c>
      <c r="C191">
        <v>1.3006</v>
      </c>
      <c r="D191">
        <v>1.9095</v>
      </c>
      <c r="F191">
        <f t="shared" si="12"/>
        <v>0.91255005</v>
      </c>
      <c r="G191">
        <f t="shared" si="13"/>
        <v>0.61316908574736417</v>
      </c>
      <c r="H191" s="4">
        <f t="shared" si="14"/>
        <v>7</v>
      </c>
      <c r="I191">
        <f t="shared" si="15"/>
        <v>0.39760220217322612</v>
      </c>
      <c r="L191">
        <f t="shared" si="16"/>
        <v>147</v>
      </c>
      <c r="M191">
        <f t="shared" si="17"/>
        <v>1.1746696761660764E-3</v>
      </c>
    </row>
    <row r="192" spans="1:13" x14ac:dyDescent="0.25">
      <c r="A192">
        <v>7</v>
      </c>
      <c r="B192">
        <v>47.145093475885297</v>
      </c>
      <c r="C192">
        <v>1.2861</v>
      </c>
      <c r="D192">
        <v>1.8912</v>
      </c>
      <c r="F192">
        <f t="shared" si="12"/>
        <v>0.90380448000000002</v>
      </c>
      <c r="G192">
        <f t="shared" si="13"/>
        <v>0.60633304719336079</v>
      </c>
      <c r="H192" s="4">
        <f t="shared" si="14"/>
        <v>7</v>
      </c>
      <c r="I192">
        <f t="shared" si="15"/>
        <v>0.39918363588244465</v>
      </c>
      <c r="L192">
        <f t="shared" si="16"/>
        <v>147</v>
      </c>
      <c r="M192">
        <f t="shared" si="17"/>
        <v>1.179341838978385E-3</v>
      </c>
    </row>
    <row r="193" spans="1:13" x14ac:dyDescent="0.25">
      <c r="A193">
        <v>7</v>
      </c>
      <c r="B193">
        <v>50.371473463480903</v>
      </c>
      <c r="C193">
        <v>1.2958000000000001</v>
      </c>
      <c r="D193">
        <v>1.8869</v>
      </c>
      <c r="F193">
        <f t="shared" si="12"/>
        <v>0.90174951000000003</v>
      </c>
      <c r="G193">
        <f t="shared" si="13"/>
        <v>0.65271355313978563</v>
      </c>
      <c r="H193" s="4">
        <f t="shared" si="14"/>
        <v>7</v>
      </c>
      <c r="I193">
        <f t="shared" si="15"/>
        <v>0.32319840623926765</v>
      </c>
      <c r="L193">
        <f t="shared" si="16"/>
        <v>147</v>
      </c>
      <c r="M193">
        <f t="shared" si="17"/>
        <v>9.5485227475945213E-4</v>
      </c>
    </row>
    <row r="194" spans="1:13" x14ac:dyDescent="0.25">
      <c r="A194">
        <v>7</v>
      </c>
      <c r="B194">
        <v>50.371473463480903</v>
      </c>
      <c r="C194">
        <v>1.448</v>
      </c>
      <c r="D194">
        <v>1.9127000000000001</v>
      </c>
      <c r="F194">
        <f t="shared" si="12"/>
        <v>0.91407932999999997</v>
      </c>
      <c r="G194">
        <f t="shared" si="13"/>
        <v>0.72937893575120338</v>
      </c>
      <c r="H194" s="4">
        <f t="shared" si="14"/>
        <v>7</v>
      </c>
      <c r="I194">
        <f t="shared" si="15"/>
        <v>0.22572396291228314</v>
      </c>
      <c r="L194">
        <f t="shared" si="16"/>
        <v>147</v>
      </c>
      <c r="M194">
        <f t="shared" si="17"/>
        <v>6.6687531650434578E-4</v>
      </c>
    </row>
    <row r="195" spans="1:13" x14ac:dyDescent="0.25">
      <c r="A195">
        <v>7</v>
      </c>
      <c r="B195">
        <v>50.371473463480903</v>
      </c>
      <c r="C195">
        <v>1.4068000000000001</v>
      </c>
      <c r="D195">
        <v>1.907</v>
      </c>
      <c r="F195">
        <f t="shared" ref="F195:F258" si="18">$E$2*D195</f>
        <v>0.91135529999999998</v>
      </c>
      <c r="G195">
        <f t="shared" ref="G195:G258" si="19">B195*C195/100</f>
        <v>0.70862588868424936</v>
      </c>
      <c r="H195" s="4">
        <f t="shared" ref="H195:H258" si="20">A195^$J$2</f>
        <v>7</v>
      </c>
      <c r="I195">
        <f t="shared" ref="I195:I258" si="21">-LN(G195/F195)</f>
        <v>0.25160510546204795</v>
      </c>
      <c r="L195">
        <f t="shared" ref="L195:L258" si="22">A195*21</f>
        <v>147</v>
      </c>
      <c r="M195">
        <f t="shared" ref="M195:M258" si="23">-LOG(G195/F195)/L195</f>
        <v>7.4333815592417111E-4</v>
      </c>
    </row>
    <row r="196" spans="1:13" x14ac:dyDescent="0.25">
      <c r="A196">
        <v>7</v>
      </c>
      <c r="B196">
        <v>50.371473463480903</v>
      </c>
      <c r="C196">
        <v>1.2786</v>
      </c>
      <c r="D196">
        <v>1.9031</v>
      </c>
      <c r="F196">
        <f t="shared" si="18"/>
        <v>0.90949148999999996</v>
      </c>
      <c r="G196">
        <f t="shared" si="19"/>
        <v>0.6440496597040668</v>
      </c>
      <c r="H196" s="4">
        <f t="shared" si="20"/>
        <v>7</v>
      </c>
      <c r="I196">
        <f t="shared" si="21"/>
        <v>0.34510980665181151</v>
      </c>
      <c r="L196">
        <f t="shared" si="22"/>
        <v>147</v>
      </c>
      <c r="M196">
        <f t="shared" si="23"/>
        <v>1.019586970609387E-3</v>
      </c>
    </row>
    <row r="197" spans="1:13" x14ac:dyDescent="0.25">
      <c r="A197">
        <v>7</v>
      </c>
      <c r="B197">
        <v>50.371473463480903</v>
      </c>
      <c r="C197">
        <v>1.4245000000000001</v>
      </c>
      <c r="D197">
        <v>1.8966000000000001</v>
      </c>
      <c r="F197">
        <f t="shared" si="18"/>
        <v>0.90638514000000003</v>
      </c>
      <c r="G197">
        <f t="shared" si="19"/>
        <v>0.71754163948728544</v>
      </c>
      <c r="H197" s="4">
        <f t="shared" si="20"/>
        <v>7</v>
      </c>
      <c r="I197">
        <f t="shared" si="21"/>
        <v>0.23363333497312042</v>
      </c>
      <c r="L197">
        <f t="shared" si="22"/>
        <v>147</v>
      </c>
      <c r="M197">
        <f t="shared" si="23"/>
        <v>6.9024264059510353E-4</v>
      </c>
    </row>
    <row r="198" spans="1:13" x14ac:dyDescent="0.25">
      <c r="A198">
        <v>7</v>
      </c>
      <c r="B198">
        <v>50.371473463480903</v>
      </c>
      <c r="C198">
        <v>1.3310999999999999</v>
      </c>
      <c r="D198">
        <v>1.9188000000000001</v>
      </c>
      <c r="F198">
        <f t="shared" si="18"/>
        <v>0.91699452000000004</v>
      </c>
      <c r="G198">
        <f t="shared" si="19"/>
        <v>0.67049468327239425</v>
      </c>
      <c r="H198" s="4">
        <f t="shared" si="20"/>
        <v>7</v>
      </c>
      <c r="I198">
        <f t="shared" si="21"/>
        <v>0.31308572303639182</v>
      </c>
      <c r="L198">
        <f t="shared" si="22"/>
        <v>147</v>
      </c>
      <c r="M198">
        <f t="shared" si="23"/>
        <v>9.2497552297547453E-4</v>
      </c>
    </row>
    <row r="199" spans="1:13" x14ac:dyDescent="0.25">
      <c r="A199">
        <v>7</v>
      </c>
      <c r="B199">
        <v>50.371473463480903</v>
      </c>
      <c r="C199">
        <v>1.274</v>
      </c>
      <c r="D199">
        <v>1.9058999999999999</v>
      </c>
      <c r="F199">
        <f t="shared" si="18"/>
        <v>0.91082960999999996</v>
      </c>
      <c r="G199">
        <f t="shared" si="19"/>
        <v>0.64173257192474664</v>
      </c>
      <c r="H199" s="4">
        <f t="shared" si="20"/>
        <v>7</v>
      </c>
      <c r="I199">
        <f t="shared" si="21"/>
        <v>0.35018418126994494</v>
      </c>
      <c r="L199">
        <f t="shared" si="22"/>
        <v>147</v>
      </c>
      <c r="M199">
        <f t="shared" si="23"/>
        <v>1.0345786229615317E-3</v>
      </c>
    </row>
    <row r="200" spans="1:13" x14ac:dyDescent="0.25">
      <c r="A200">
        <v>7</v>
      </c>
      <c r="B200">
        <v>50.371473463480903</v>
      </c>
      <c r="C200">
        <v>1.2394000000000001</v>
      </c>
      <c r="D200">
        <v>1.9092</v>
      </c>
      <c r="F200">
        <f t="shared" si="18"/>
        <v>0.91240668000000003</v>
      </c>
      <c r="G200">
        <f t="shared" si="19"/>
        <v>0.62430404210638235</v>
      </c>
      <c r="H200" s="4">
        <f t="shared" si="20"/>
        <v>7</v>
      </c>
      <c r="I200">
        <f t="shared" si="21"/>
        <v>0.37944831506519072</v>
      </c>
      <c r="L200">
        <f t="shared" si="22"/>
        <v>147</v>
      </c>
      <c r="M200">
        <f t="shared" si="23"/>
        <v>1.12103611836938E-3</v>
      </c>
    </row>
    <row r="201" spans="1:13" x14ac:dyDescent="0.25">
      <c r="A201">
        <v>7</v>
      </c>
      <c r="B201">
        <v>50.371473463480903</v>
      </c>
      <c r="C201">
        <v>1.2593000000000001</v>
      </c>
      <c r="D201">
        <v>1.8933</v>
      </c>
      <c r="F201">
        <f t="shared" si="18"/>
        <v>0.90480806999999996</v>
      </c>
      <c r="G201">
        <f t="shared" si="19"/>
        <v>0.63432796532561508</v>
      </c>
      <c r="H201" s="4">
        <f t="shared" si="20"/>
        <v>7</v>
      </c>
      <c r="I201">
        <f t="shared" si="21"/>
        <v>0.35515672770795903</v>
      </c>
      <c r="L201">
        <f t="shared" si="22"/>
        <v>147</v>
      </c>
      <c r="M201">
        <f t="shared" si="23"/>
        <v>1.0492694357440977E-3</v>
      </c>
    </row>
    <row r="202" spans="1:13" x14ac:dyDescent="0.25">
      <c r="A202">
        <v>7</v>
      </c>
      <c r="B202">
        <v>50.371473463480903</v>
      </c>
      <c r="C202">
        <v>1.1500999999999999</v>
      </c>
      <c r="D202">
        <v>1.8998999999999999</v>
      </c>
      <c r="F202">
        <f t="shared" si="18"/>
        <v>0.90796220999999999</v>
      </c>
      <c r="G202">
        <f t="shared" si="19"/>
        <v>0.57932231630349384</v>
      </c>
      <c r="H202" s="4">
        <f t="shared" si="20"/>
        <v>7</v>
      </c>
      <c r="I202">
        <f t="shared" si="21"/>
        <v>0.44934375855341496</v>
      </c>
      <c r="L202">
        <f t="shared" si="22"/>
        <v>147</v>
      </c>
      <c r="M202">
        <f t="shared" si="23"/>
        <v>1.3275341144041853E-3</v>
      </c>
    </row>
    <row r="203" spans="1:13" x14ac:dyDescent="0.25">
      <c r="A203">
        <v>7</v>
      </c>
      <c r="B203">
        <v>50.371473463480903</v>
      </c>
      <c r="C203">
        <v>1.3572</v>
      </c>
      <c r="D203">
        <v>1.9241999999999999</v>
      </c>
      <c r="F203">
        <f t="shared" si="18"/>
        <v>0.91957517999999994</v>
      </c>
      <c r="G203">
        <f t="shared" si="19"/>
        <v>0.68364163784636278</v>
      </c>
      <c r="H203" s="4">
        <f t="shared" si="20"/>
        <v>7</v>
      </c>
      <c r="I203">
        <f t="shared" si="21"/>
        <v>0.29647794347854539</v>
      </c>
      <c r="L203">
        <f t="shared" si="22"/>
        <v>147</v>
      </c>
      <c r="M203">
        <f t="shared" si="23"/>
        <v>8.7590976094392139E-4</v>
      </c>
    </row>
    <row r="204" spans="1:13" x14ac:dyDescent="0.25">
      <c r="A204">
        <v>7</v>
      </c>
      <c r="B204">
        <v>50.371473463480903</v>
      </c>
      <c r="C204">
        <v>1.3594999999999999</v>
      </c>
      <c r="D204">
        <v>1.9078999999999999</v>
      </c>
      <c r="F204">
        <f t="shared" si="18"/>
        <v>0.91178540999999991</v>
      </c>
      <c r="G204">
        <f t="shared" si="19"/>
        <v>0.68480018173602286</v>
      </c>
      <c r="H204" s="4">
        <f t="shared" si="20"/>
        <v>7</v>
      </c>
      <c r="I204">
        <f t="shared" si="21"/>
        <v>0.28627757612219584</v>
      </c>
      <c r="L204">
        <f t="shared" si="22"/>
        <v>147</v>
      </c>
      <c r="M204">
        <f t="shared" si="23"/>
        <v>8.457739564796448E-4</v>
      </c>
    </row>
    <row r="205" spans="1:13" x14ac:dyDescent="0.25">
      <c r="A205">
        <v>7</v>
      </c>
      <c r="B205">
        <v>50.371473463480903</v>
      </c>
      <c r="C205">
        <v>1.3227</v>
      </c>
      <c r="D205">
        <v>2.2673999999999999</v>
      </c>
      <c r="F205">
        <f t="shared" si="18"/>
        <v>1.0835904599999999</v>
      </c>
      <c r="G205">
        <f t="shared" si="19"/>
        <v>0.66626347950146192</v>
      </c>
      <c r="H205" s="4">
        <f t="shared" si="20"/>
        <v>7</v>
      </c>
      <c r="I205">
        <f t="shared" si="21"/>
        <v>0.48635009901295284</v>
      </c>
      <c r="L205">
        <f t="shared" si="22"/>
        <v>147</v>
      </c>
      <c r="M205">
        <f t="shared" si="23"/>
        <v>1.4368650630913304E-3</v>
      </c>
    </row>
    <row r="206" spans="1:13" x14ac:dyDescent="0.25">
      <c r="A206">
        <v>1</v>
      </c>
      <c r="B206">
        <v>52.881692090337602</v>
      </c>
      <c r="C206">
        <v>1.6921999999999999</v>
      </c>
      <c r="D206">
        <v>1.8979999999999999</v>
      </c>
      <c r="F206">
        <f t="shared" si="18"/>
        <v>0.90705419999999992</v>
      </c>
      <c r="G206">
        <f t="shared" si="19"/>
        <v>0.89486399355269286</v>
      </c>
      <c r="H206" s="4">
        <f t="shared" si="20"/>
        <v>1</v>
      </c>
      <c r="I206">
        <f t="shared" si="21"/>
        <v>1.3530461555423147E-2</v>
      </c>
      <c r="L206">
        <f t="shared" si="22"/>
        <v>21</v>
      </c>
      <c r="M206">
        <f t="shared" si="23"/>
        <v>2.7981927576782681E-4</v>
      </c>
    </row>
    <row r="207" spans="1:13" x14ac:dyDescent="0.25">
      <c r="A207">
        <v>1</v>
      </c>
      <c r="B207">
        <v>52.881692090337602</v>
      </c>
      <c r="C207">
        <v>1.6971000000000001</v>
      </c>
      <c r="D207">
        <v>1.903</v>
      </c>
      <c r="F207">
        <f t="shared" si="18"/>
        <v>0.90944369999999997</v>
      </c>
      <c r="G207">
        <f t="shared" si="19"/>
        <v>0.89745519646511951</v>
      </c>
      <c r="H207" s="4">
        <f t="shared" si="20"/>
        <v>1</v>
      </c>
      <c r="I207">
        <f t="shared" si="21"/>
        <v>1.3269895154880165E-2</v>
      </c>
      <c r="L207">
        <f t="shared" si="22"/>
        <v>21</v>
      </c>
      <c r="M207">
        <f t="shared" si="23"/>
        <v>2.744305829142454E-4</v>
      </c>
    </row>
    <row r="208" spans="1:13" x14ac:dyDescent="0.25">
      <c r="A208">
        <v>1</v>
      </c>
      <c r="B208">
        <v>52.881692090337602</v>
      </c>
      <c r="C208">
        <v>1.7042999999999999</v>
      </c>
      <c r="D208">
        <v>1.911</v>
      </c>
      <c r="F208">
        <f t="shared" si="18"/>
        <v>0.91326689999999999</v>
      </c>
      <c r="G208">
        <f t="shared" si="19"/>
        <v>0.90126267829562368</v>
      </c>
      <c r="H208" s="4">
        <f t="shared" si="20"/>
        <v>1</v>
      </c>
      <c r="I208">
        <f t="shared" si="21"/>
        <v>1.3231414885032697E-2</v>
      </c>
      <c r="L208">
        <f t="shared" si="22"/>
        <v>21</v>
      </c>
      <c r="M208">
        <f t="shared" si="23"/>
        <v>2.7363478439724998E-4</v>
      </c>
    </row>
    <row r="209" spans="1:13" x14ac:dyDescent="0.25">
      <c r="A209">
        <v>1</v>
      </c>
      <c r="B209">
        <v>52.881692090337602</v>
      </c>
      <c r="C209">
        <v>1.6825000000000001</v>
      </c>
      <c r="D209">
        <v>1.89</v>
      </c>
      <c r="F209">
        <f t="shared" si="18"/>
        <v>0.9032309999999999</v>
      </c>
      <c r="G209">
        <f t="shared" si="19"/>
        <v>0.88973446941993017</v>
      </c>
      <c r="H209" s="4">
        <f t="shared" si="20"/>
        <v>1</v>
      </c>
      <c r="I209">
        <f t="shared" si="21"/>
        <v>1.5055265410755605E-2</v>
      </c>
      <c r="L209">
        <f t="shared" si="22"/>
        <v>21</v>
      </c>
      <c r="M209">
        <f t="shared" si="23"/>
        <v>3.113532710228597E-4</v>
      </c>
    </row>
    <row r="210" spans="1:13" x14ac:dyDescent="0.25">
      <c r="A210">
        <v>1</v>
      </c>
      <c r="B210">
        <v>52.881692090337602</v>
      </c>
      <c r="C210">
        <v>1.7156</v>
      </c>
      <c r="D210">
        <v>1.917</v>
      </c>
      <c r="F210">
        <f t="shared" si="18"/>
        <v>0.91613429999999996</v>
      </c>
      <c r="G210">
        <f t="shared" si="19"/>
        <v>0.90723830950183182</v>
      </c>
      <c r="H210" s="4">
        <f t="shared" si="20"/>
        <v>1</v>
      </c>
      <c r="I210">
        <f t="shared" si="21"/>
        <v>9.7578092788696159E-3</v>
      </c>
      <c r="L210">
        <f t="shared" si="22"/>
        <v>21</v>
      </c>
      <c r="M210">
        <f t="shared" si="23"/>
        <v>2.0179822501321061E-4</v>
      </c>
    </row>
    <row r="211" spans="1:13" x14ac:dyDescent="0.25">
      <c r="A211">
        <v>1</v>
      </c>
      <c r="B211">
        <v>52.881692090337602</v>
      </c>
      <c r="C211">
        <v>1.7065999999999999</v>
      </c>
      <c r="D211">
        <v>1.915</v>
      </c>
      <c r="F211">
        <f t="shared" si="18"/>
        <v>0.91517850000000001</v>
      </c>
      <c r="G211">
        <f t="shared" si="19"/>
        <v>0.90247895721370142</v>
      </c>
      <c r="H211" s="4">
        <f t="shared" si="20"/>
        <v>1</v>
      </c>
      <c r="I211">
        <f t="shared" si="21"/>
        <v>1.3973754388212568E-2</v>
      </c>
      <c r="L211">
        <f t="shared" si="22"/>
        <v>21</v>
      </c>
      <c r="M211">
        <f t="shared" si="23"/>
        <v>2.8898687725105091E-4</v>
      </c>
    </row>
    <row r="212" spans="1:13" x14ac:dyDescent="0.25">
      <c r="A212">
        <v>1</v>
      </c>
      <c r="B212">
        <v>52.881692090337602</v>
      </c>
      <c r="C212">
        <v>1.7040999999999999</v>
      </c>
      <c r="D212">
        <v>1.913</v>
      </c>
      <c r="F212">
        <f t="shared" si="18"/>
        <v>0.91422270000000005</v>
      </c>
      <c r="G212">
        <f t="shared" si="19"/>
        <v>0.90115691491144301</v>
      </c>
      <c r="H212" s="4">
        <f t="shared" si="20"/>
        <v>1</v>
      </c>
      <c r="I212">
        <f t="shared" si="21"/>
        <v>1.4394797202856481E-2</v>
      </c>
      <c r="L212">
        <f t="shared" si="22"/>
        <v>21</v>
      </c>
      <c r="M212">
        <f t="shared" si="23"/>
        <v>2.976943330150921E-4</v>
      </c>
    </row>
    <row r="213" spans="1:13" x14ac:dyDescent="0.25">
      <c r="A213">
        <v>1</v>
      </c>
      <c r="B213">
        <v>52.881692090337602</v>
      </c>
      <c r="C213">
        <v>1.6933</v>
      </c>
      <c r="D213">
        <v>1.899</v>
      </c>
      <c r="F213">
        <f t="shared" si="18"/>
        <v>0.90753209999999995</v>
      </c>
      <c r="G213">
        <f t="shared" si="19"/>
        <v>0.89544569216568659</v>
      </c>
      <c r="H213" s="4">
        <f t="shared" si="20"/>
        <v>1</v>
      </c>
      <c r="I213">
        <f t="shared" si="21"/>
        <v>1.3407363016941464E-2</v>
      </c>
      <c r="L213">
        <f t="shared" si="22"/>
        <v>21</v>
      </c>
      <c r="M213">
        <f t="shared" si="23"/>
        <v>2.7727351310149583E-4</v>
      </c>
    </row>
    <row r="214" spans="1:13" x14ac:dyDescent="0.25">
      <c r="A214">
        <v>1</v>
      </c>
      <c r="B214">
        <v>52.881692090337602</v>
      </c>
      <c r="C214">
        <v>1.7045999999999999</v>
      </c>
      <c r="D214">
        <v>1.9039999999999999</v>
      </c>
      <c r="F214">
        <f t="shared" si="18"/>
        <v>0.9099216</v>
      </c>
      <c r="G214">
        <f t="shared" si="19"/>
        <v>0.90142132337189462</v>
      </c>
      <c r="H214" s="4">
        <f t="shared" si="20"/>
        <v>1</v>
      </c>
      <c r="I214">
        <f t="shared" si="21"/>
        <v>9.3856761390640787E-3</v>
      </c>
      <c r="L214">
        <f t="shared" si="22"/>
        <v>21</v>
      </c>
      <c r="M214">
        <f t="shared" si="23"/>
        <v>1.9410225505364509E-4</v>
      </c>
    </row>
    <row r="215" spans="1:13" x14ac:dyDescent="0.25">
      <c r="A215">
        <v>1</v>
      </c>
      <c r="B215">
        <v>52.881692090337602</v>
      </c>
      <c r="C215">
        <v>1.7021999999999999</v>
      </c>
      <c r="D215">
        <v>1.907</v>
      </c>
      <c r="F215">
        <f t="shared" si="18"/>
        <v>0.91135529999999998</v>
      </c>
      <c r="G215">
        <f t="shared" si="19"/>
        <v>0.9001521627617266</v>
      </c>
      <c r="H215" s="4">
        <f t="shared" si="20"/>
        <v>1</v>
      </c>
      <c r="I215">
        <f t="shared" si="21"/>
        <v>1.2369013433508968E-2</v>
      </c>
      <c r="L215">
        <f t="shared" si="22"/>
        <v>21</v>
      </c>
      <c r="M215">
        <f t="shared" si="23"/>
        <v>2.5579972765524478E-4</v>
      </c>
    </row>
    <row r="216" spans="1:13" x14ac:dyDescent="0.25">
      <c r="A216">
        <v>1</v>
      </c>
      <c r="B216">
        <v>52.881692090337602</v>
      </c>
      <c r="C216">
        <v>1.7198</v>
      </c>
      <c r="D216">
        <v>1.913</v>
      </c>
      <c r="F216">
        <f t="shared" si="18"/>
        <v>0.91422270000000005</v>
      </c>
      <c r="G216">
        <f t="shared" si="19"/>
        <v>0.90945934056962618</v>
      </c>
      <c r="H216" s="4">
        <f t="shared" si="20"/>
        <v>1</v>
      </c>
      <c r="I216">
        <f t="shared" si="21"/>
        <v>5.2239043394072442E-3</v>
      </c>
      <c r="L216">
        <f t="shared" si="22"/>
        <v>21</v>
      </c>
      <c r="M216">
        <f t="shared" si="23"/>
        <v>1.0803394421881039E-4</v>
      </c>
    </row>
    <row r="217" spans="1:13" x14ac:dyDescent="0.25">
      <c r="A217">
        <v>1</v>
      </c>
      <c r="B217">
        <v>52.881692090337602</v>
      </c>
      <c r="C217">
        <v>1.7030000000000001</v>
      </c>
      <c r="D217">
        <v>1.9019999999999999</v>
      </c>
      <c r="F217">
        <f t="shared" si="18"/>
        <v>0.90896579999999993</v>
      </c>
      <c r="G217">
        <f t="shared" si="19"/>
        <v>0.90057521629844939</v>
      </c>
      <c r="H217" s="4">
        <f t="shared" si="20"/>
        <v>1</v>
      </c>
      <c r="I217">
        <f t="shared" si="21"/>
        <v>9.2737813185977177E-3</v>
      </c>
      <c r="L217">
        <f t="shared" si="22"/>
        <v>21</v>
      </c>
      <c r="M217">
        <f t="shared" si="23"/>
        <v>1.917881930021167E-4</v>
      </c>
    </row>
    <row r="218" spans="1:13" x14ac:dyDescent="0.25">
      <c r="A218">
        <v>1</v>
      </c>
      <c r="B218">
        <v>52.881692090337602</v>
      </c>
      <c r="C218">
        <v>1.6801999999999999</v>
      </c>
      <c r="D218">
        <v>1.891</v>
      </c>
      <c r="F218">
        <f t="shared" si="18"/>
        <v>0.90370890000000004</v>
      </c>
      <c r="G218">
        <f t="shared" si="19"/>
        <v>0.88851819050185232</v>
      </c>
      <c r="H218" s="4">
        <f t="shared" si="20"/>
        <v>1</v>
      </c>
      <c r="I218">
        <f t="shared" si="21"/>
        <v>1.6952174603661364E-2</v>
      </c>
      <c r="L218">
        <f t="shared" si="22"/>
        <v>21</v>
      </c>
      <c r="M218">
        <f t="shared" si="23"/>
        <v>3.5058266126812261E-4</v>
      </c>
    </row>
    <row r="219" spans="1:13" x14ac:dyDescent="0.25">
      <c r="A219">
        <v>1</v>
      </c>
      <c r="B219">
        <v>52.881692090337602</v>
      </c>
      <c r="C219">
        <v>1.7110000000000001</v>
      </c>
      <c r="D219">
        <v>1.92</v>
      </c>
      <c r="F219">
        <f t="shared" si="18"/>
        <v>0.91756799999999994</v>
      </c>
      <c r="G219">
        <f t="shared" si="19"/>
        <v>0.90480575166567645</v>
      </c>
      <c r="H219" s="4">
        <f t="shared" si="20"/>
        <v>1</v>
      </c>
      <c r="I219">
        <f t="shared" si="21"/>
        <v>1.4006410005584131E-2</v>
      </c>
      <c r="L219">
        <f t="shared" si="22"/>
        <v>21</v>
      </c>
      <c r="M219">
        <f t="shared" si="23"/>
        <v>2.8966221793808012E-4</v>
      </c>
    </row>
    <row r="220" spans="1:13" x14ac:dyDescent="0.25">
      <c r="A220">
        <v>1</v>
      </c>
      <c r="B220">
        <v>52.881692090337602</v>
      </c>
      <c r="C220">
        <v>1.6927000000000001</v>
      </c>
      <c r="D220">
        <v>1.8979999999999999</v>
      </c>
      <c r="F220">
        <f t="shared" si="18"/>
        <v>0.90705419999999992</v>
      </c>
      <c r="G220">
        <f t="shared" si="19"/>
        <v>0.89512840201314459</v>
      </c>
      <c r="H220" s="4">
        <f t="shared" si="20"/>
        <v>1</v>
      </c>
      <c r="I220">
        <f t="shared" si="21"/>
        <v>1.3235031850772036E-2</v>
      </c>
      <c r="L220">
        <f t="shared" si="22"/>
        <v>21</v>
      </c>
      <c r="M220">
        <f t="shared" si="23"/>
        <v>2.737095857430513E-4</v>
      </c>
    </row>
    <row r="221" spans="1:13" x14ac:dyDescent="0.25">
      <c r="A221">
        <v>1</v>
      </c>
      <c r="B221">
        <v>52.881692090337602</v>
      </c>
      <c r="C221">
        <v>1.7018</v>
      </c>
      <c r="D221">
        <v>1.8959999999999999</v>
      </c>
      <c r="F221">
        <f t="shared" si="18"/>
        <v>0.90609839999999997</v>
      </c>
      <c r="G221">
        <f t="shared" si="19"/>
        <v>0.89994063599336527</v>
      </c>
      <c r="H221" s="4">
        <f t="shared" si="20"/>
        <v>1</v>
      </c>
      <c r="I221">
        <f t="shared" si="21"/>
        <v>6.8191082754606612E-3</v>
      </c>
      <c r="L221">
        <f t="shared" si="22"/>
        <v>21</v>
      </c>
      <c r="M221">
        <f t="shared" si="23"/>
        <v>1.4102386169206497E-4</v>
      </c>
    </row>
    <row r="222" spans="1:13" x14ac:dyDescent="0.25">
      <c r="A222">
        <v>1</v>
      </c>
      <c r="B222">
        <v>52.881692090337602</v>
      </c>
      <c r="C222">
        <v>1.7277</v>
      </c>
      <c r="D222">
        <v>1.917</v>
      </c>
      <c r="F222">
        <f t="shared" si="18"/>
        <v>0.91613429999999996</v>
      </c>
      <c r="G222">
        <f t="shared" si="19"/>
        <v>0.91363699424476286</v>
      </c>
      <c r="H222" s="4">
        <f t="shared" si="20"/>
        <v>1</v>
      </c>
      <c r="I222">
        <f t="shared" si="21"/>
        <v>2.72963874085847E-3</v>
      </c>
      <c r="L222">
        <f t="shared" si="22"/>
        <v>21</v>
      </c>
      <c r="M222">
        <f t="shared" si="23"/>
        <v>5.645081155924637E-5</v>
      </c>
    </row>
    <row r="223" spans="1:13" x14ac:dyDescent="0.25">
      <c r="A223">
        <v>1</v>
      </c>
      <c r="B223">
        <v>52.881692090337602</v>
      </c>
      <c r="C223">
        <v>1.6843999999999999</v>
      </c>
      <c r="D223">
        <v>1.891</v>
      </c>
      <c r="F223">
        <f t="shared" si="18"/>
        <v>0.90370890000000004</v>
      </c>
      <c r="G223">
        <f t="shared" si="19"/>
        <v>0.89073922156964658</v>
      </c>
      <c r="H223" s="4">
        <f t="shared" si="20"/>
        <v>1</v>
      </c>
      <c r="I223">
        <f t="shared" si="21"/>
        <v>1.4455591246635363E-2</v>
      </c>
      <c r="L223">
        <f t="shared" si="22"/>
        <v>21</v>
      </c>
      <c r="M223">
        <f t="shared" si="23"/>
        <v>2.9895159576488989E-4</v>
      </c>
    </row>
    <row r="224" spans="1:13" x14ac:dyDescent="0.25">
      <c r="A224">
        <v>1</v>
      </c>
      <c r="B224">
        <v>52.881692090337602</v>
      </c>
      <c r="C224">
        <v>1.6940999999999999</v>
      </c>
      <c r="D224">
        <v>1.899</v>
      </c>
      <c r="F224">
        <f t="shared" si="18"/>
        <v>0.90753209999999995</v>
      </c>
      <c r="G224">
        <f t="shared" si="19"/>
        <v>0.89586874570240926</v>
      </c>
      <c r="H224" s="4">
        <f t="shared" si="20"/>
        <v>1</v>
      </c>
      <c r="I224">
        <f t="shared" si="21"/>
        <v>1.2935024341335746E-2</v>
      </c>
      <c r="L224">
        <f t="shared" si="22"/>
        <v>21</v>
      </c>
      <c r="M224">
        <f t="shared" si="23"/>
        <v>2.6750522355839805E-4</v>
      </c>
    </row>
    <row r="225" spans="1:13" x14ac:dyDescent="0.25">
      <c r="A225">
        <v>1</v>
      </c>
      <c r="B225">
        <v>52.881692090337602</v>
      </c>
      <c r="C225">
        <v>1.6963999999999999</v>
      </c>
      <c r="D225">
        <v>1.9159999999999999</v>
      </c>
      <c r="F225">
        <f t="shared" si="18"/>
        <v>0.91565639999999993</v>
      </c>
      <c r="G225">
        <f t="shared" si="19"/>
        <v>0.897085024620487</v>
      </c>
      <c r="H225" s="4">
        <f t="shared" si="20"/>
        <v>1</v>
      </c>
      <c r="I225">
        <f t="shared" si="21"/>
        <v>2.0490539806320769E-2</v>
      </c>
      <c r="L225">
        <f t="shared" si="22"/>
        <v>21</v>
      </c>
      <c r="M225">
        <f t="shared" si="23"/>
        <v>4.2375849376685893E-4</v>
      </c>
    </row>
    <row r="226" spans="1:13" x14ac:dyDescent="0.25">
      <c r="A226">
        <v>1</v>
      </c>
      <c r="B226">
        <v>53.506924793709899</v>
      </c>
      <c r="C226">
        <v>1.7781</v>
      </c>
      <c r="D226">
        <v>1.907</v>
      </c>
      <c r="F226">
        <f t="shared" si="18"/>
        <v>0.91135529999999998</v>
      </c>
      <c r="G226">
        <f t="shared" si="19"/>
        <v>0.95140662975695578</v>
      </c>
      <c r="H226" s="4">
        <f t="shared" si="20"/>
        <v>1</v>
      </c>
      <c r="I226">
        <f t="shared" si="21"/>
        <v>-4.3008720193785849E-2</v>
      </c>
      <c r="L226">
        <f t="shared" si="22"/>
        <v>21</v>
      </c>
      <c r="M226">
        <f t="shared" si="23"/>
        <v>-8.894499930420073E-4</v>
      </c>
    </row>
    <row r="227" spans="1:13" x14ac:dyDescent="0.25">
      <c r="A227">
        <v>1</v>
      </c>
      <c r="B227">
        <v>53.506924793709899</v>
      </c>
      <c r="C227">
        <v>1.7294</v>
      </c>
      <c r="D227">
        <v>1.9039999999999999</v>
      </c>
      <c r="F227">
        <f t="shared" si="18"/>
        <v>0.9099216</v>
      </c>
      <c r="G227">
        <f t="shared" si="19"/>
        <v>0.92534875738241906</v>
      </c>
      <c r="H227" s="4">
        <f t="shared" si="20"/>
        <v>1</v>
      </c>
      <c r="I227">
        <f t="shared" si="21"/>
        <v>-1.6812259507321892E-2</v>
      </c>
      <c r="L227">
        <f t="shared" si="22"/>
        <v>21</v>
      </c>
      <c r="M227">
        <f t="shared" si="23"/>
        <v>-3.4768912058835152E-4</v>
      </c>
    </row>
    <row r="228" spans="1:13" x14ac:dyDescent="0.25">
      <c r="A228">
        <v>1</v>
      </c>
      <c r="B228">
        <v>53.506924793709899</v>
      </c>
      <c r="C228">
        <v>1.718</v>
      </c>
      <c r="D228">
        <v>1.8939999999999999</v>
      </c>
      <c r="F228">
        <f t="shared" si="18"/>
        <v>0.90514259999999991</v>
      </c>
      <c r="G228">
        <f t="shared" si="19"/>
        <v>0.91924896795593614</v>
      </c>
      <c r="H228" s="4">
        <f t="shared" si="20"/>
        <v>1</v>
      </c>
      <c r="I228">
        <f t="shared" si="21"/>
        <v>-1.5464497130479874E-2</v>
      </c>
      <c r="L228">
        <f t="shared" si="22"/>
        <v>21</v>
      </c>
      <c r="M228">
        <f t="shared" si="23"/>
        <v>-3.1981646519886099E-4</v>
      </c>
    </row>
    <row r="229" spans="1:13" x14ac:dyDescent="0.25">
      <c r="A229">
        <v>1</v>
      </c>
      <c r="B229">
        <v>53.506924793709899</v>
      </c>
      <c r="C229">
        <v>1.8237000000000001</v>
      </c>
      <c r="D229">
        <v>1.909</v>
      </c>
      <c r="F229">
        <f t="shared" si="18"/>
        <v>0.91231110000000004</v>
      </c>
      <c r="G229">
        <f t="shared" si="19"/>
        <v>0.97580578746288749</v>
      </c>
      <c r="H229" s="4">
        <f t="shared" si="20"/>
        <v>1</v>
      </c>
      <c r="I229">
        <f t="shared" si="21"/>
        <v>-6.7282528029341523E-2</v>
      </c>
      <c r="L229">
        <f t="shared" si="22"/>
        <v>21</v>
      </c>
      <c r="M229">
        <f t="shared" si="23"/>
        <v>-1.3914490786497095E-3</v>
      </c>
    </row>
    <row r="230" spans="1:13" x14ac:dyDescent="0.25">
      <c r="A230">
        <v>1</v>
      </c>
      <c r="B230">
        <v>53.506924793709899</v>
      </c>
      <c r="C230">
        <v>1.7404999999999999</v>
      </c>
      <c r="D230">
        <v>1.921</v>
      </c>
      <c r="F230">
        <f t="shared" si="18"/>
        <v>0.91804589999999997</v>
      </c>
      <c r="G230">
        <f t="shared" si="19"/>
        <v>0.93128802603452077</v>
      </c>
      <c r="H230" s="4">
        <f t="shared" si="20"/>
        <v>1</v>
      </c>
      <c r="I230">
        <f t="shared" si="21"/>
        <v>-1.4321212815239591E-2</v>
      </c>
      <c r="L230">
        <f t="shared" si="22"/>
        <v>21</v>
      </c>
      <c r="M230">
        <f t="shared" si="23"/>
        <v>-2.9617255713431853E-4</v>
      </c>
    </row>
    <row r="231" spans="1:13" x14ac:dyDescent="0.25">
      <c r="A231">
        <v>1</v>
      </c>
      <c r="B231">
        <v>53.506924793709899</v>
      </c>
      <c r="C231">
        <v>1.7503</v>
      </c>
      <c r="D231">
        <v>1.89</v>
      </c>
      <c r="F231">
        <f t="shared" si="18"/>
        <v>0.9032309999999999</v>
      </c>
      <c r="G231">
        <f t="shared" si="19"/>
        <v>0.93653170466430435</v>
      </c>
      <c r="H231" s="4">
        <f t="shared" si="20"/>
        <v>1</v>
      </c>
      <c r="I231">
        <f t="shared" si="21"/>
        <v>-3.6205041075404502E-2</v>
      </c>
      <c r="L231">
        <f t="shared" si="22"/>
        <v>21</v>
      </c>
      <c r="M231">
        <f t="shared" si="23"/>
        <v>-7.4874521695851191E-4</v>
      </c>
    </row>
    <row r="232" spans="1:13" x14ac:dyDescent="0.25">
      <c r="A232">
        <v>1</v>
      </c>
      <c r="B232">
        <v>53.506924793709899</v>
      </c>
      <c r="C232">
        <v>1.7607999999999999</v>
      </c>
      <c r="D232">
        <v>1.897</v>
      </c>
      <c r="F232">
        <f t="shared" si="18"/>
        <v>0.9065763</v>
      </c>
      <c r="G232">
        <f t="shared" si="19"/>
        <v>0.94214993176764383</v>
      </c>
      <c r="H232" s="4">
        <f t="shared" si="20"/>
        <v>1</v>
      </c>
      <c r="I232">
        <f t="shared" si="21"/>
        <v>-3.8489228609540245E-2</v>
      </c>
      <c r="L232">
        <f t="shared" si="22"/>
        <v>21</v>
      </c>
      <c r="M232">
        <f t="shared" si="23"/>
        <v>-7.9598379037314768E-4</v>
      </c>
    </row>
    <row r="233" spans="1:13" x14ac:dyDescent="0.25">
      <c r="A233">
        <v>1</v>
      </c>
      <c r="B233">
        <v>53.506924793709899</v>
      </c>
      <c r="C233">
        <v>1.7862</v>
      </c>
      <c r="D233">
        <v>1.913</v>
      </c>
      <c r="F233">
        <f t="shared" si="18"/>
        <v>0.91422270000000005</v>
      </c>
      <c r="G233">
        <f t="shared" si="19"/>
        <v>0.95574069066524625</v>
      </c>
      <c r="H233" s="4">
        <f t="shared" si="20"/>
        <v>1</v>
      </c>
      <c r="I233">
        <f t="shared" si="21"/>
        <v>-4.4412436141835349E-2</v>
      </c>
      <c r="L233">
        <f t="shared" si="22"/>
        <v>21</v>
      </c>
      <c r="M233">
        <f t="shared" si="23"/>
        <v>-9.1847980687045894E-4</v>
      </c>
    </row>
    <row r="234" spans="1:13" x14ac:dyDescent="0.25">
      <c r="A234">
        <v>1</v>
      </c>
      <c r="B234">
        <v>53.506924793709899</v>
      </c>
      <c r="C234">
        <v>1.7273000000000001</v>
      </c>
      <c r="D234">
        <v>1.8939999999999999</v>
      </c>
      <c r="F234">
        <f t="shared" si="18"/>
        <v>0.90514259999999991</v>
      </c>
      <c r="G234">
        <f t="shared" si="19"/>
        <v>0.92422511196175106</v>
      </c>
      <c r="H234" s="4">
        <f t="shared" si="20"/>
        <v>1</v>
      </c>
      <c r="I234">
        <f t="shared" si="21"/>
        <v>-2.0863169285517728E-2</v>
      </c>
      <c r="L234">
        <f t="shared" si="22"/>
        <v>21</v>
      </c>
      <c r="M234">
        <f t="shared" si="23"/>
        <v>-4.3146472836732175E-4</v>
      </c>
    </row>
    <row r="235" spans="1:13" x14ac:dyDescent="0.25">
      <c r="A235">
        <v>1</v>
      </c>
      <c r="B235">
        <v>53.506924793709899</v>
      </c>
      <c r="C235">
        <v>1.7515000000000001</v>
      </c>
      <c r="D235">
        <v>1.9039999999999999</v>
      </c>
      <c r="F235">
        <f t="shared" si="18"/>
        <v>0.9099216</v>
      </c>
      <c r="G235">
        <f t="shared" si="19"/>
        <v>0.93717378776182902</v>
      </c>
      <c r="H235" s="4">
        <f t="shared" si="20"/>
        <v>1</v>
      </c>
      <c r="I235">
        <f t="shared" si="21"/>
        <v>-2.951029561853364E-2</v>
      </c>
      <c r="L235">
        <f t="shared" si="22"/>
        <v>21</v>
      </c>
      <c r="M235">
        <f t="shared" si="23"/>
        <v>-6.1029326411727951E-4</v>
      </c>
    </row>
    <row r="236" spans="1:13" x14ac:dyDescent="0.25">
      <c r="A236">
        <v>1</v>
      </c>
      <c r="B236">
        <v>53.506924793709899</v>
      </c>
      <c r="C236">
        <v>1.7174</v>
      </c>
      <c r="D236">
        <v>1.9039999999999999</v>
      </c>
      <c r="F236">
        <f t="shared" si="18"/>
        <v>0.9099216</v>
      </c>
      <c r="G236">
        <f t="shared" si="19"/>
        <v>0.91892792640717391</v>
      </c>
      <c r="H236" s="4">
        <f t="shared" si="20"/>
        <v>1</v>
      </c>
      <c r="I236">
        <f t="shared" si="21"/>
        <v>-9.8492512193765203E-3</v>
      </c>
      <c r="L236">
        <f t="shared" si="22"/>
        <v>21</v>
      </c>
      <c r="M236">
        <f t="shared" si="23"/>
        <v>-2.0368930740257606E-4</v>
      </c>
    </row>
    <row r="237" spans="1:13" x14ac:dyDescent="0.25">
      <c r="A237">
        <v>1</v>
      </c>
      <c r="B237">
        <v>53.506924793709899</v>
      </c>
      <c r="C237">
        <v>1.7454000000000001</v>
      </c>
      <c r="D237">
        <v>1.9079999999999999</v>
      </c>
      <c r="F237">
        <f t="shared" si="18"/>
        <v>0.9118331999999999</v>
      </c>
      <c r="G237">
        <f t="shared" si="19"/>
        <v>0.93390986534941267</v>
      </c>
      <c r="H237" s="4">
        <f t="shared" si="20"/>
        <v>1</v>
      </c>
      <c r="I237">
        <f t="shared" si="21"/>
        <v>-2.3922851053281902E-2</v>
      </c>
      <c r="L237">
        <f t="shared" si="22"/>
        <v>21</v>
      </c>
      <c r="M237">
        <f t="shared" si="23"/>
        <v>-4.947410573254155E-4</v>
      </c>
    </row>
    <row r="238" spans="1:13" x14ac:dyDescent="0.25">
      <c r="A238">
        <v>1</v>
      </c>
      <c r="B238">
        <v>53.506924793709899</v>
      </c>
      <c r="C238">
        <v>1.7517</v>
      </c>
      <c r="D238">
        <v>1.91</v>
      </c>
      <c r="F238">
        <f t="shared" si="18"/>
        <v>0.91278899999999996</v>
      </c>
      <c r="G238">
        <f t="shared" si="19"/>
        <v>0.93728080161141636</v>
      </c>
      <c r="H238" s="4">
        <f t="shared" si="20"/>
        <v>1</v>
      </c>
      <c r="I238">
        <f t="shared" si="21"/>
        <v>-2.6478171249228723E-2</v>
      </c>
      <c r="L238">
        <f t="shared" si="22"/>
        <v>21</v>
      </c>
      <c r="M238">
        <f t="shared" si="23"/>
        <v>-5.4758684116330315E-4</v>
      </c>
    </row>
    <row r="239" spans="1:13" x14ac:dyDescent="0.25">
      <c r="A239">
        <v>1</v>
      </c>
      <c r="B239">
        <v>53.506924793709899</v>
      </c>
      <c r="C239">
        <v>1.8039000000000001</v>
      </c>
      <c r="D239">
        <v>1.92</v>
      </c>
      <c r="F239">
        <f t="shared" si="18"/>
        <v>0.91756799999999994</v>
      </c>
      <c r="G239">
        <f t="shared" si="19"/>
        <v>0.96521141635373298</v>
      </c>
      <c r="H239" s="4">
        <f t="shared" si="20"/>
        <v>1</v>
      </c>
      <c r="I239">
        <f t="shared" si="21"/>
        <v>-5.0620470024108202E-2</v>
      </c>
      <c r="L239">
        <f t="shared" si="22"/>
        <v>21</v>
      </c>
      <c r="M239">
        <f t="shared" si="23"/>
        <v>-1.0468662287056744E-3</v>
      </c>
    </row>
    <row r="240" spans="1:13" x14ac:dyDescent="0.25">
      <c r="A240">
        <v>1</v>
      </c>
      <c r="B240">
        <v>53.506924793709899</v>
      </c>
      <c r="C240">
        <v>1.7369000000000001</v>
      </c>
      <c r="D240">
        <v>1.895</v>
      </c>
      <c r="F240">
        <f t="shared" si="18"/>
        <v>0.90562049999999994</v>
      </c>
      <c r="G240">
        <f t="shared" si="19"/>
        <v>0.9293617767419472</v>
      </c>
      <c r="H240" s="4">
        <f t="shared" si="20"/>
        <v>1</v>
      </c>
      <c r="I240">
        <f t="shared" si="21"/>
        <v>-2.5877744875742889E-2</v>
      </c>
      <c r="L240">
        <f t="shared" si="22"/>
        <v>21</v>
      </c>
      <c r="M240">
        <f t="shared" si="23"/>
        <v>-5.3516960969691844E-4</v>
      </c>
    </row>
    <row r="241" spans="1:13" x14ac:dyDescent="0.25">
      <c r="A241">
        <v>1</v>
      </c>
      <c r="B241">
        <v>53.506924793709899</v>
      </c>
      <c r="C241">
        <v>1.7447999999999999</v>
      </c>
      <c r="D241">
        <v>1.9139999999999999</v>
      </c>
      <c r="F241">
        <f t="shared" si="18"/>
        <v>0.91470059999999997</v>
      </c>
      <c r="G241">
        <f t="shared" si="19"/>
        <v>0.93358882380065022</v>
      </c>
      <c r="H241" s="4">
        <f t="shared" si="20"/>
        <v>1</v>
      </c>
      <c r="I241">
        <f t="shared" si="21"/>
        <v>-2.0439311206822301E-2</v>
      </c>
      <c r="L241">
        <f t="shared" si="22"/>
        <v>21</v>
      </c>
      <c r="M241">
        <f t="shared" si="23"/>
        <v>-4.2269905100124854E-4</v>
      </c>
    </row>
    <row r="242" spans="1:13" x14ac:dyDescent="0.25">
      <c r="A242">
        <v>1</v>
      </c>
      <c r="B242">
        <v>53.506924793709899</v>
      </c>
      <c r="C242">
        <v>1.7542</v>
      </c>
      <c r="D242">
        <v>1.905</v>
      </c>
      <c r="F242">
        <f t="shared" si="18"/>
        <v>0.91039950000000003</v>
      </c>
      <c r="G242">
        <f t="shared" si="19"/>
        <v>0.93861847473125903</v>
      </c>
      <c r="H242" s="4">
        <f t="shared" si="20"/>
        <v>1</v>
      </c>
      <c r="I242">
        <f t="shared" si="21"/>
        <v>-3.0525572288782429E-2</v>
      </c>
      <c r="L242">
        <f t="shared" si="22"/>
        <v>21</v>
      </c>
      <c r="M242">
        <f t="shared" si="23"/>
        <v>-6.3128988580747744E-4</v>
      </c>
    </row>
    <row r="243" spans="1:13" x14ac:dyDescent="0.25">
      <c r="A243">
        <v>1</v>
      </c>
      <c r="B243">
        <v>53.506924793709899</v>
      </c>
      <c r="C243">
        <v>1.7890999999999999</v>
      </c>
      <c r="D243">
        <v>1.9</v>
      </c>
      <c r="F243">
        <f t="shared" si="18"/>
        <v>0.90800999999999998</v>
      </c>
      <c r="G243">
        <f t="shared" si="19"/>
        <v>0.9572923914842637</v>
      </c>
      <c r="H243" s="4">
        <f t="shared" si="20"/>
        <v>1</v>
      </c>
      <c r="I243">
        <f t="shared" si="21"/>
        <v>-5.2853482273547789E-2</v>
      </c>
      <c r="L243">
        <f t="shared" si="22"/>
        <v>21</v>
      </c>
      <c r="M243">
        <f t="shared" si="23"/>
        <v>-1.0930464619415782E-3</v>
      </c>
    </row>
    <row r="244" spans="1:13" x14ac:dyDescent="0.25">
      <c r="A244">
        <v>1</v>
      </c>
      <c r="B244">
        <v>53.506924793709899</v>
      </c>
      <c r="C244">
        <v>1.7597</v>
      </c>
      <c r="D244">
        <v>1.9119999999999999</v>
      </c>
      <c r="F244">
        <f t="shared" si="18"/>
        <v>0.91374479999999991</v>
      </c>
      <c r="G244">
        <f t="shared" si="19"/>
        <v>0.94156135559491316</v>
      </c>
      <c r="H244" s="4">
        <f t="shared" si="20"/>
        <v>1</v>
      </c>
      <c r="I244">
        <f t="shared" si="21"/>
        <v>-2.9988193678671997E-2</v>
      </c>
      <c r="L244">
        <f t="shared" si="22"/>
        <v>21</v>
      </c>
      <c r="M244">
        <f t="shared" si="23"/>
        <v>-6.2017652556634419E-4</v>
      </c>
    </row>
    <row r="245" spans="1:13" x14ac:dyDescent="0.25">
      <c r="A245">
        <v>1</v>
      </c>
      <c r="B245">
        <v>53.506924793709899</v>
      </c>
      <c r="C245">
        <v>1.7481</v>
      </c>
      <c r="D245">
        <v>1.917</v>
      </c>
      <c r="F245">
        <f t="shared" si="18"/>
        <v>0.91613429999999996</v>
      </c>
      <c r="G245">
        <f t="shared" si="19"/>
        <v>0.93535455231884268</v>
      </c>
      <c r="H245" s="4">
        <f t="shared" si="20"/>
        <v>1</v>
      </c>
      <c r="I245">
        <f t="shared" si="21"/>
        <v>-2.0762688103796199E-2</v>
      </c>
      <c r="L245">
        <f t="shared" si="22"/>
        <v>21</v>
      </c>
      <c r="M245">
        <f t="shared" si="23"/>
        <v>-4.2938670823604666E-4</v>
      </c>
    </row>
    <row r="246" spans="1:13" x14ac:dyDescent="0.25">
      <c r="A246">
        <v>2</v>
      </c>
      <c r="B246">
        <v>52.893928535841702</v>
      </c>
      <c r="C246">
        <v>1.5839000000000001</v>
      </c>
      <c r="D246">
        <v>1.9079999999999999</v>
      </c>
      <c r="F246">
        <f t="shared" si="18"/>
        <v>0.9118331999999999</v>
      </c>
      <c r="G246">
        <f t="shared" si="19"/>
        <v>0.8377869340791968</v>
      </c>
      <c r="H246" s="4">
        <f t="shared" si="20"/>
        <v>2</v>
      </c>
      <c r="I246">
        <f t="shared" si="21"/>
        <v>8.469326573189806E-2</v>
      </c>
      <c r="L246">
        <f t="shared" si="22"/>
        <v>42</v>
      </c>
      <c r="M246">
        <f t="shared" si="23"/>
        <v>8.7575757051735949E-4</v>
      </c>
    </row>
    <row r="247" spans="1:13" x14ac:dyDescent="0.25">
      <c r="A247">
        <v>2</v>
      </c>
      <c r="B247">
        <v>52.893928535841702</v>
      </c>
      <c r="C247">
        <v>1.5626</v>
      </c>
      <c r="D247">
        <v>1.903</v>
      </c>
      <c r="F247">
        <f t="shared" si="18"/>
        <v>0.90944369999999997</v>
      </c>
      <c r="G247">
        <f t="shared" si="19"/>
        <v>0.82652052730106251</v>
      </c>
      <c r="H247" s="4">
        <f t="shared" si="20"/>
        <v>2</v>
      </c>
      <c r="I247">
        <f t="shared" si="21"/>
        <v>9.5608340525546481E-2</v>
      </c>
      <c r="L247">
        <f t="shared" si="22"/>
        <v>42</v>
      </c>
      <c r="M247">
        <f t="shared" si="23"/>
        <v>9.8862320748028306E-4</v>
      </c>
    </row>
    <row r="248" spans="1:13" x14ac:dyDescent="0.25">
      <c r="A248">
        <v>2</v>
      </c>
      <c r="B248">
        <v>52.893928535841702</v>
      </c>
      <c r="C248">
        <v>1.5538000000000001</v>
      </c>
      <c r="D248">
        <v>1.919</v>
      </c>
      <c r="F248">
        <f t="shared" si="18"/>
        <v>0.91709010000000002</v>
      </c>
      <c r="G248">
        <f t="shared" si="19"/>
        <v>0.82186586158990838</v>
      </c>
      <c r="H248" s="4">
        <f t="shared" si="20"/>
        <v>2</v>
      </c>
      <c r="I248">
        <f t="shared" si="21"/>
        <v>0.10962852628342064</v>
      </c>
      <c r="L248">
        <f t="shared" si="22"/>
        <v>42</v>
      </c>
      <c r="M248">
        <f t="shared" si="23"/>
        <v>1.1335967624779809E-3</v>
      </c>
    </row>
    <row r="249" spans="1:13" x14ac:dyDescent="0.25">
      <c r="A249">
        <v>2</v>
      </c>
      <c r="B249">
        <v>52.893928535841702</v>
      </c>
      <c r="C249">
        <v>1.5770999999999999</v>
      </c>
      <c r="D249">
        <v>1.91</v>
      </c>
      <c r="F249">
        <f t="shared" si="18"/>
        <v>0.91278899999999996</v>
      </c>
      <c r="G249">
        <f t="shared" si="19"/>
        <v>0.83419014693875948</v>
      </c>
      <c r="H249" s="4">
        <f t="shared" si="20"/>
        <v>2</v>
      </c>
      <c r="I249">
        <f t="shared" si="21"/>
        <v>9.0043377339204519E-2</v>
      </c>
      <c r="L249">
        <f t="shared" si="22"/>
        <v>42</v>
      </c>
      <c r="M249">
        <f t="shared" si="23"/>
        <v>9.3107956929401982E-4</v>
      </c>
    </row>
    <row r="250" spans="1:13" x14ac:dyDescent="0.25">
      <c r="A250">
        <v>2</v>
      </c>
      <c r="B250">
        <v>52.893928535841702</v>
      </c>
      <c r="C250">
        <v>1.6251</v>
      </c>
      <c r="D250">
        <v>1.905</v>
      </c>
      <c r="F250">
        <f t="shared" si="18"/>
        <v>0.91039950000000003</v>
      </c>
      <c r="G250">
        <f t="shared" si="19"/>
        <v>0.85957923263596359</v>
      </c>
      <c r="H250" s="4">
        <f t="shared" si="20"/>
        <v>2</v>
      </c>
      <c r="I250">
        <f t="shared" si="21"/>
        <v>5.7440509020879472E-2</v>
      </c>
      <c r="L250">
        <f t="shared" si="22"/>
        <v>42</v>
      </c>
      <c r="M250">
        <f t="shared" si="23"/>
        <v>5.939546691781409E-4</v>
      </c>
    </row>
    <row r="251" spans="1:13" x14ac:dyDescent="0.25">
      <c r="A251">
        <v>2</v>
      </c>
      <c r="B251">
        <v>52.893928535841702</v>
      </c>
      <c r="C251">
        <v>1.6228</v>
      </c>
      <c r="D251">
        <v>1.8959999999999999</v>
      </c>
      <c r="F251">
        <f t="shared" si="18"/>
        <v>0.90609839999999997</v>
      </c>
      <c r="G251">
        <f t="shared" si="19"/>
        <v>0.85836267227963914</v>
      </c>
      <c r="H251" s="4">
        <f t="shared" si="20"/>
        <v>2</v>
      </c>
      <c r="I251">
        <f t="shared" si="21"/>
        <v>5.4121204274715944E-2</v>
      </c>
      <c r="L251">
        <f t="shared" si="22"/>
        <v>42</v>
      </c>
      <c r="M251">
        <f t="shared" si="23"/>
        <v>5.5963191358256712E-4</v>
      </c>
    </row>
    <row r="252" spans="1:13" x14ac:dyDescent="0.25">
      <c r="A252">
        <v>2</v>
      </c>
      <c r="B252">
        <v>52.893928535841702</v>
      </c>
      <c r="C252">
        <v>1.5330999999999999</v>
      </c>
      <c r="D252">
        <v>1.911</v>
      </c>
      <c r="F252">
        <f t="shared" si="18"/>
        <v>0.91326689999999999</v>
      </c>
      <c r="G252">
        <f t="shared" si="19"/>
        <v>0.81091681838298912</v>
      </c>
      <c r="H252" s="4">
        <f t="shared" si="20"/>
        <v>2</v>
      </c>
      <c r="I252">
        <f t="shared" si="21"/>
        <v>0.11886268871590563</v>
      </c>
      <c r="L252">
        <f t="shared" si="22"/>
        <v>42</v>
      </c>
      <c r="M252">
        <f t="shared" si="23"/>
        <v>1.2290811860357555E-3</v>
      </c>
    </row>
    <row r="253" spans="1:13" x14ac:dyDescent="0.25">
      <c r="A253">
        <v>2</v>
      </c>
      <c r="B253">
        <v>52.893928535841702</v>
      </c>
      <c r="C253">
        <v>1.5357000000000001</v>
      </c>
      <c r="D253">
        <v>1.915</v>
      </c>
      <c r="F253">
        <f t="shared" si="18"/>
        <v>0.91517850000000001</v>
      </c>
      <c r="G253">
        <f t="shared" si="19"/>
        <v>0.81229206052492098</v>
      </c>
      <c r="H253" s="4">
        <f t="shared" si="20"/>
        <v>2</v>
      </c>
      <c r="I253">
        <f t="shared" si="21"/>
        <v>0.11925917227514025</v>
      </c>
      <c r="L253">
        <f t="shared" si="22"/>
        <v>42</v>
      </c>
      <c r="M253">
        <f t="shared" si="23"/>
        <v>1.2331809627486355E-3</v>
      </c>
    </row>
    <row r="254" spans="1:13" x14ac:dyDescent="0.25">
      <c r="A254">
        <v>2</v>
      </c>
      <c r="B254">
        <v>52.893928535841702</v>
      </c>
      <c r="C254">
        <v>1.5217000000000001</v>
      </c>
      <c r="D254">
        <v>1.895</v>
      </c>
      <c r="F254">
        <f t="shared" si="18"/>
        <v>0.90562049999999994</v>
      </c>
      <c r="G254">
        <f t="shared" si="19"/>
        <v>0.80488691052990324</v>
      </c>
      <c r="H254" s="4">
        <f t="shared" si="20"/>
        <v>2</v>
      </c>
      <c r="I254">
        <f t="shared" si="21"/>
        <v>0.11791856038249886</v>
      </c>
      <c r="L254">
        <f t="shared" si="22"/>
        <v>42</v>
      </c>
      <c r="M254">
        <f t="shared" si="23"/>
        <v>1.2193185735260633E-3</v>
      </c>
    </row>
    <row r="255" spans="1:13" x14ac:dyDescent="0.25">
      <c r="A255">
        <v>2</v>
      </c>
      <c r="B255">
        <v>52.893928535841702</v>
      </c>
      <c r="C255">
        <v>1.5195000000000001</v>
      </c>
      <c r="D255">
        <v>1.909</v>
      </c>
      <c r="F255">
        <f t="shared" si="18"/>
        <v>0.91231110000000004</v>
      </c>
      <c r="G255">
        <f t="shared" si="19"/>
        <v>0.80372324410211471</v>
      </c>
      <c r="H255" s="4">
        <f t="shared" si="20"/>
        <v>2</v>
      </c>
      <c r="I255">
        <f t="shared" si="21"/>
        <v>0.12672606416094095</v>
      </c>
      <c r="L255">
        <f t="shared" si="22"/>
        <v>42</v>
      </c>
      <c r="M255">
        <f t="shared" si="23"/>
        <v>1.3103911994860498E-3</v>
      </c>
    </row>
    <row r="256" spans="1:13" x14ac:dyDescent="0.25">
      <c r="A256">
        <v>2</v>
      </c>
      <c r="B256">
        <v>52.893928535841702</v>
      </c>
      <c r="C256">
        <v>1.5085</v>
      </c>
      <c r="D256">
        <v>1.8939999999999999</v>
      </c>
      <c r="F256">
        <f t="shared" si="18"/>
        <v>0.90514259999999991</v>
      </c>
      <c r="G256">
        <f t="shared" si="19"/>
        <v>0.79790491196317204</v>
      </c>
      <c r="H256" s="4">
        <f t="shared" si="20"/>
        <v>2</v>
      </c>
      <c r="I256">
        <f t="shared" si="21"/>
        <v>0.12610306793894879</v>
      </c>
      <c r="L256">
        <f t="shared" si="22"/>
        <v>42</v>
      </c>
      <c r="M256">
        <f t="shared" si="23"/>
        <v>1.3039492037370554E-3</v>
      </c>
    </row>
    <row r="257" spans="1:13" x14ac:dyDescent="0.25">
      <c r="A257">
        <v>2</v>
      </c>
      <c r="B257">
        <v>52.893928535841702</v>
      </c>
      <c r="C257">
        <v>1.6315999999999999</v>
      </c>
      <c r="D257">
        <v>1.9039999999999999</v>
      </c>
      <c r="F257">
        <f t="shared" si="18"/>
        <v>0.9099216</v>
      </c>
      <c r="G257">
        <f t="shared" si="19"/>
        <v>0.86301733799079317</v>
      </c>
      <c r="H257" s="4">
        <f t="shared" si="20"/>
        <v>2</v>
      </c>
      <c r="I257">
        <f t="shared" si="21"/>
        <v>5.2923660699948402E-2</v>
      </c>
      <c r="L257">
        <f t="shared" si="22"/>
        <v>42</v>
      </c>
      <c r="M257">
        <f t="shared" si="23"/>
        <v>5.4724890009779953E-4</v>
      </c>
    </row>
    <row r="258" spans="1:13" x14ac:dyDescent="0.25">
      <c r="A258">
        <v>2</v>
      </c>
      <c r="B258">
        <v>52.893928535841702</v>
      </c>
      <c r="C258">
        <v>1.5391999999999999</v>
      </c>
      <c r="D258">
        <v>1.8959999999999999</v>
      </c>
      <c r="F258">
        <f t="shared" si="18"/>
        <v>0.90609839999999997</v>
      </c>
      <c r="G258">
        <f t="shared" si="19"/>
        <v>0.81414334802367549</v>
      </c>
      <c r="H258" s="4">
        <f t="shared" si="20"/>
        <v>2</v>
      </c>
      <c r="I258">
        <f t="shared" si="21"/>
        <v>0.10701145569556604</v>
      </c>
      <c r="L258">
        <f t="shared" si="22"/>
        <v>42</v>
      </c>
      <c r="M258">
        <f t="shared" si="23"/>
        <v>1.1065353502147295E-3</v>
      </c>
    </row>
    <row r="259" spans="1:13" x14ac:dyDescent="0.25">
      <c r="A259">
        <v>2</v>
      </c>
      <c r="B259">
        <v>52.893928535841702</v>
      </c>
      <c r="C259">
        <v>1.556</v>
      </c>
      <c r="D259">
        <v>1.9159999999999999</v>
      </c>
      <c r="F259">
        <f t="shared" ref="F259:F322" si="24">$E$2*D259</f>
        <v>0.91565639999999993</v>
      </c>
      <c r="G259">
        <f t="shared" ref="G259:G322" si="25">B259*C259/100</f>
        <v>0.82302952801769691</v>
      </c>
      <c r="H259" s="4">
        <f t="shared" ref="H259:H322" si="26">A259^$J$2</f>
        <v>2</v>
      </c>
      <c r="I259">
        <f t="shared" ref="I259:I322" si="27">-LN(G259/F259)</f>
        <v>0.10664910658450988</v>
      </c>
      <c r="L259">
        <f t="shared" ref="L259:L322" si="28">A259*21</f>
        <v>42</v>
      </c>
      <c r="M259">
        <f t="shared" ref="M259:M322" si="29">-LOG(G259/F259)/L259</f>
        <v>1.102788535465819E-3</v>
      </c>
    </row>
    <row r="260" spans="1:13" x14ac:dyDescent="0.25">
      <c r="A260">
        <v>2</v>
      </c>
      <c r="B260">
        <v>52.893928535841702</v>
      </c>
      <c r="C260">
        <v>1.5248999999999999</v>
      </c>
      <c r="D260">
        <v>1.921</v>
      </c>
      <c r="F260">
        <f t="shared" si="24"/>
        <v>0.91804589999999997</v>
      </c>
      <c r="G260">
        <f t="shared" si="25"/>
        <v>0.80657951624305013</v>
      </c>
      <c r="H260" s="4">
        <f t="shared" si="26"/>
        <v>2</v>
      </c>
      <c r="I260">
        <f t="shared" si="27"/>
        <v>0.12944490243963117</v>
      </c>
      <c r="L260">
        <f t="shared" si="28"/>
        <v>42</v>
      </c>
      <c r="M260">
        <f t="shared" si="29"/>
        <v>1.338504924762776E-3</v>
      </c>
    </row>
    <row r="261" spans="1:13" x14ac:dyDescent="0.25">
      <c r="A261">
        <v>2</v>
      </c>
      <c r="B261">
        <v>52.893928535841702</v>
      </c>
      <c r="C261">
        <v>1.5497000000000001</v>
      </c>
      <c r="D261">
        <v>1.921</v>
      </c>
      <c r="F261">
        <f t="shared" si="24"/>
        <v>0.91804589999999997</v>
      </c>
      <c r="G261">
        <f t="shared" si="25"/>
        <v>0.81969721051993882</v>
      </c>
      <c r="H261" s="4">
        <f t="shared" si="26"/>
        <v>2</v>
      </c>
      <c r="I261">
        <f t="shared" si="27"/>
        <v>0.1133123727673085</v>
      </c>
      <c r="L261">
        <f t="shared" si="28"/>
        <v>42</v>
      </c>
      <c r="M261">
        <f t="shared" si="29"/>
        <v>1.1716890053382475E-3</v>
      </c>
    </row>
    <row r="262" spans="1:13" x14ac:dyDescent="0.25">
      <c r="A262">
        <v>2</v>
      </c>
      <c r="B262">
        <v>52.893928535841702</v>
      </c>
      <c r="C262">
        <v>1.639</v>
      </c>
      <c r="D262">
        <v>1.905</v>
      </c>
      <c r="F262">
        <f t="shared" si="24"/>
        <v>0.91039950000000003</v>
      </c>
      <c r="G262">
        <f t="shared" si="25"/>
        <v>0.86693148870244552</v>
      </c>
      <c r="H262" s="4">
        <f t="shared" si="26"/>
        <v>2</v>
      </c>
      <c r="I262">
        <f t="shared" si="27"/>
        <v>4.8923561609012782E-2</v>
      </c>
      <c r="L262">
        <f t="shared" si="28"/>
        <v>42</v>
      </c>
      <c r="M262">
        <f t="shared" si="29"/>
        <v>5.0588649623447678E-4</v>
      </c>
    </row>
    <row r="263" spans="1:13" x14ac:dyDescent="0.25">
      <c r="A263">
        <v>2</v>
      </c>
      <c r="B263">
        <v>51.460947125333703</v>
      </c>
      <c r="C263">
        <v>1.7112000000000001</v>
      </c>
      <c r="D263">
        <v>1.929</v>
      </c>
      <c r="F263">
        <f t="shared" si="24"/>
        <v>0.9218691</v>
      </c>
      <c r="G263">
        <f t="shared" si="25"/>
        <v>0.88059972720871027</v>
      </c>
      <c r="H263" s="4">
        <f t="shared" si="26"/>
        <v>2</v>
      </c>
      <c r="I263">
        <f t="shared" si="27"/>
        <v>4.5800055964988214E-2</v>
      </c>
      <c r="L263">
        <f t="shared" si="28"/>
        <v>42</v>
      </c>
      <c r="M263">
        <f t="shared" si="29"/>
        <v>4.7358837086796415E-4</v>
      </c>
    </row>
    <row r="264" spans="1:13" x14ac:dyDescent="0.25">
      <c r="A264">
        <v>2</v>
      </c>
      <c r="B264">
        <v>51.460947125333703</v>
      </c>
      <c r="C264">
        <v>1.6924999999999999</v>
      </c>
      <c r="D264">
        <v>1.9039999999999999</v>
      </c>
      <c r="F264">
        <f t="shared" si="24"/>
        <v>0.9099216</v>
      </c>
      <c r="G264">
        <f t="shared" si="25"/>
        <v>0.87097653009627296</v>
      </c>
      <c r="H264" s="4">
        <f t="shared" si="26"/>
        <v>2</v>
      </c>
      <c r="I264">
        <f t="shared" si="27"/>
        <v>4.3743411392335459E-2</v>
      </c>
      <c r="L264">
        <f t="shared" si="28"/>
        <v>42</v>
      </c>
      <c r="M264">
        <f t="shared" si="29"/>
        <v>4.5232195684083648E-4</v>
      </c>
    </row>
    <row r="265" spans="1:13" x14ac:dyDescent="0.25">
      <c r="A265">
        <v>2</v>
      </c>
      <c r="B265">
        <v>51.460947125333703</v>
      </c>
      <c r="C265">
        <v>1.6658999999999999</v>
      </c>
      <c r="D265">
        <v>1.919</v>
      </c>
      <c r="F265">
        <f t="shared" si="24"/>
        <v>0.91709010000000002</v>
      </c>
      <c r="G265">
        <f t="shared" si="25"/>
        <v>0.85728791816093419</v>
      </c>
      <c r="H265" s="4">
        <f t="shared" si="26"/>
        <v>2</v>
      </c>
      <c r="I265">
        <f t="shared" si="27"/>
        <v>6.7431899919483562E-2</v>
      </c>
      <c r="L265">
        <f t="shared" si="28"/>
        <v>42</v>
      </c>
      <c r="M265">
        <f t="shared" si="29"/>
        <v>6.9726909617342961E-4</v>
      </c>
    </row>
    <row r="266" spans="1:13" x14ac:dyDescent="0.25">
      <c r="A266">
        <v>2</v>
      </c>
      <c r="B266">
        <v>51.460947125333703</v>
      </c>
      <c r="C266">
        <v>1.5952</v>
      </c>
      <c r="D266">
        <v>1.9139999999999999</v>
      </c>
      <c r="F266">
        <f t="shared" si="24"/>
        <v>0.91470059999999997</v>
      </c>
      <c r="G266">
        <f t="shared" si="25"/>
        <v>0.82090502854332315</v>
      </c>
      <c r="H266" s="4">
        <f t="shared" si="26"/>
        <v>2</v>
      </c>
      <c r="I266">
        <f t="shared" si="27"/>
        <v>0.10818937363278071</v>
      </c>
      <c r="L266">
        <f t="shared" si="28"/>
        <v>42</v>
      </c>
      <c r="M266">
        <f t="shared" si="29"/>
        <v>1.1187154278401387E-3</v>
      </c>
    </row>
    <row r="267" spans="1:13" x14ac:dyDescent="0.25">
      <c r="A267">
        <v>2</v>
      </c>
      <c r="B267">
        <v>51.460947125333703</v>
      </c>
      <c r="C267">
        <v>1.5821000000000001</v>
      </c>
      <c r="D267">
        <v>1.927</v>
      </c>
      <c r="F267">
        <f t="shared" si="24"/>
        <v>0.92091330000000005</v>
      </c>
      <c r="G267">
        <f t="shared" si="25"/>
        <v>0.81416364446990452</v>
      </c>
      <c r="H267" s="4">
        <f t="shared" si="26"/>
        <v>2</v>
      </c>
      <c r="I267">
        <f t="shared" si="27"/>
        <v>0.12320451178680308</v>
      </c>
      <c r="L267">
        <f t="shared" si="28"/>
        <v>42</v>
      </c>
      <c r="M267">
        <f t="shared" si="29"/>
        <v>1.273977133680779E-3</v>
      </c>
    </row>
    <row r="268" spans="1:13" x14ac:dyDescent="0.25">
      <c r="A268">
        <v>2</v>
      </c>
      <c r="B268">
        <v>51.460947125333703</v>
      </c>
      <c r="C268">
        <v>1.5741000000000001</v>
      </c>
      <c r="D268">
        <v>1.929</v>
      </c>
      <c r="F268">
        <f t="shared" si="24"/>
        <v>0.9218691</v>
      </c>
      <c r="G268">
        <f t="shared" si="25"/>
        <v>0.81004676869987791</v>
      </c>
      <c r="H268" s="4">
        <f t="shared" si="26"/>
        <v>2</v>
      </c>
      <c r="I268">
        <f t="shared" si="27"/>
        <v>0.12931125437240817</v>
      </c>
      <c r="L268">
        <f t="shared" si="28"/>
        <v>42</v>
      </c>
      <c r="M268">
        <f t="shared" si="29"/>
        <v>1.3371229576648717E-3</v>
      </c>
    </row>
    <row r="269" spans="1:13" x14ac:dyDescent="0.25">
      <c r="A269">
        <v>2</v>
      </c>
      <c r="B269">
        <v>51.460947125333703</v>
      </c>
      <c r="C269">
        <v>1.5851999999999999</v>
      </c>
      <c r="D269">
        <v>1.923</v>
      </c>
      <c r="F269">
        <f t="shared" si="24"/>
        <v>0.91900170000000003</v>
      </c>
      <c r="G269">
        <f t="shared" si="25"/>
        <v>0.81575893383078979</v>
      </c>
      <c r="H269" s="4">
        <f t="shared" si="26"/>
        <v>2</v>
      </c>
      <c r="I269">
        <f t="shared" si="27"/>
        <v>0.11916908509995487</v>
      </c>
      <c r="L269">
        <f t="shared" si="28"/>
        <v>42</v>
      </c>
      <c r="M269">
        <f t="shared" si="29"/>
        <v>1.2322494302945102E-3</v>
      </c>
    </row>
    <row r="270" spans="1:13" x14ac:dyDescent="0.25">
      <c r="A270">
        <v>2</v>
      </c>
      <c r="B270">
        <v>51.460947125333703</v>
      </c>
      <c r="C270">
        <v>1.6500999999999999</v>
      </c>
      <c r="D270">
        <v>1.905</v>
      </c>
      <c r="F270">
        <f t="shared" si="24"/>
        <v>0.91039950000000003</v>
      </c>
      <c r="G270">
        <f t="shared" si="25"/>
        <v>0.8491570885151315</v>
      </c>
      <c r="H270" s="4">
        <f t="shared" si="26"/>
        <v>2</v>
      </c>
      <c r="I270">
        <f t="shared" si="27"/>
        <v>6.9639317269496959E-2</v>
      </c>
      <c r="L270">
        <f t="shared" si="28"/>
        <v>42</v>
      </c>
      <c r="M270">
        <f t="shared" si="29"/>
        <v>7.2009455270600846E-4</v>
      </c>
    </row>
    <row r="271" spans="1:13" x14ac:dyDescent="0.25">
      <c r="A271">
        <v>2</v>
      </c>
      <c r="B271">
        <v>51.460947125333703</v>
      </c>
      <c r="C271">
        <v>1.677</v>
      </c>
      <c r="D271">
        <v>1.9239999999999999</v>
      </c>
      <c r="F271">
        <f t="shared" si="24"/>
        <v>0.91947959999999995</v>
      </c>
      <c r="G271">
        <f t="shared" si="25"/>
        <v>0.86300008329184619</v>
      </c>
      <c r="H271" s="4">
        <f t="shared" si="26"/>
        <v>2</v>
      </c>
      <c r="I271">
        <f t="shared" si="27"/>
        <v>6.3393070229897833E-2</v>
      </c>
      <c r="L271">
        <f t="shared" si="28"/>
        <v>42</v>
      </c>
      <c r="M271">
        <f t="shared" si="29"/>
        <v>6.5550620456547462E-4</v>
      </c>
    </row>
    <row r="272" spans="1:13" x14ac:dyDescent="0.25">
      <c r="A272">
        <v>2</v>
      </c>
      <c r="B272">
        <v>51.460947125333703</v>
      </c>
      <c r="C272">
        <v>1.6912</v>
      </c>
      <c r="D272">
        <v>1.9259999999999999</v>
      </c>
      <c r="F272">
        <f t="shared" si="24"/>
        <v>0.9204353999999999</v>
      </c>
      <c r="G272">
        <f t="shared" si="25"/>
        <v>0.87030753778364356</v>
      </c>
      <c r="H272" s="4">
        <f t="shared" si="26"/>
        <v>2</v>
      </c>
      <c r="I272">
        <f t="shared" si="27"/>
        <v>5.6000178069552459E-2</v>
      </c>
      <c r="L272">
        <f t="shared" si="28"/>
        <v>42</v>
      </c>
      <c r="M272">
        <f t="shared" si="29"/>
        <v>5.7906115050490787E-4</v>
      </c>
    </row>
    <row r="273" spans="1:13" x14ac:dyDescent="0.25">
      <c r="A273">
        <v>2</v>
      </c>
      <c r="B273">
        <v>51.460947125333703</v>
      </c>
      <c r="C273">
        <v>1.4987999999999999</v>
      </c>
      <c r="D273">
        <v>1.8959999999999999</v>
      </c>
      <c r="F273">
        <f t="shared" si="24"/>
        <v>0.90609839999999997</v>
      </c>
      <c r="G273">
        <f t="shared" si="25"/>
        <v>0.77129667551450154</v>
      </c>
      <c r="H273" s="4">
        <f t="shared" si="26"/>
        <v>2</v>
      </c>
      <c r="I273">
        <f t="shared" si="27"/>
        <v>0.16107481672288967</v>
      </c>
      <c r="L273">
        <f t="shared" si="28"/>
        <v>42</v>
      </c>
      <c r="M273">
        <f t="shared" si="29"/>
        <v>1.6655691446744907E-3</v>
      </c>
    </row>
    <row r="274" spans="1:13" x14ac:dyDescent="0.25">
      <c r="A274">
        <v>2</v>
      </c>
      <c r="B274">
        <v>51.460947125333703</v>
      </c>
      <c r="C274">
        <v>1.655</v>
      </c>
      <c r="D274">
        <v>1.9179999999999999</v>
      </c>
      <c r="F274">
        <f t="shared" si="24"/>
        <v>0.91661219999999999</v>
      </c>
      <c r="G274">
        <f t="shared" si="25"/>
        <v>0.85167867492427274</v>
      </c>
      <c r="H274" s="4">
        <f t="shared" si="26"/>
        <v>2</v>
      </c>
      <c r="I274">
        <f t="shared" si="27"/>
        <v>7.3475168459675222E-2</v>
      </c>
      <c r="L274">
        <f t="shared" si="28"/>
        <v>42</v>
      </c>
      <c r="M274">
        <f t="shared" si="29"/>
        <v>7.5975857664163811E-4</v>
      </c>
    </row>
    <row r="275" spans="1:13" x14ac:dyDescent="0.25">
      <c r="A275">
        <v>2</v>
      </c>
      <c r="B275">
        <v>51.460947125333703</v>
      </c>
      <c r="C275">
        <v>1.6935</v>
      </c>
      <c r="D275">
        <v>1.9239999999999999</v>
      </c>
      <c r="F275">
        <f t="shared" si="24"/>
        <v>0.91947959999999995</v>
      </c>
      <c r="G275">
        <f t="shared" si="25"/>
        <v>0.87149113956752633</v>
      </c>
      <c r="H275" s="4">
        <f t="shared" si="26"/>
        <v>2</v>
      </c>
      <c r="I275">
        <f t="shared" si="27"/>
        <v>5.3602159795280199E-2</v>
      </c>
      <c r="L275">
        <f t="shared" si="28"/>
        <v>42</v>
      </c>
      <c r="M275">
        <f t="shared" si="29"/>
        <v>5.5426481469491738E-4</v>
      </c>
    </row>
    <row r="276" spans="1:13" x14ac:dyDescent="0.25">
      <c r="A276">
        <v>2</v>
      </c>
      <c r="B276">
        <v>51.460947125333703</v>
      </c>
      <c r="C276">
        <v>1.6809000000000001</v>
      </c>
      <c r="D276">
        <v>1.905</v>
      </c>
      <c r="F276">
        <f t="shared" si="24"/>
        <v>0.91039950000000003</v>
      </c>
      <c r="G276">
        <f t="shared" si="25"/>
        <v>0.86500706022973428</v>
      </c>
      <c r="H276" s="4">
        <f t="shared" si="26"/>
        <v>2</v>
      </c>
      <c r="I276">
        <f t="shared" si="27"/>
        <v>5.1145845148907618E-2</v>
      </c>
      <c r="L276">
        <f t="shared" si="28"/>
        <v>42</v>
      </c>
      <c r="M276">
        <f t="shared" si="29"/>
        <v>5.2886567429639953E-4</v>
      </c>
    </row>
    <row r="277" spans="1:13" x14ac:dyDescent="0.25">
      <c r="A277">
        <v>2</v>
      </c>
      <c r="B277">
        <v>51.460947125333703</v>
      </c>
      <c r="C277">
        <v>1.6998</v>
      </c>
      <c r="D277">
        <v>1.921</v>
      </c>
      <c r="F277">
        <f t="shared" si="24"/>
        <v>0.91804589999999997</v>
      </c>
      <c r="G277">
        <f t="shared" si="25"/>
        <v>0.87473317923642224</v>
      </c>
      <c r="H277" s="4">
        <f t="shared" si="26"/>
        <v>2</v>
      </c>
      <c r="I277">
        <f t="shared" si="27"/>
        <v>4.8328487531485713E-2</v>
      </c>
      <c r="L277">
        <f t="shared" si="28"/>
        <v>42</v>
      </c>
      <c r="M277">
        <f t="shared" si="29"/>
        <v>4.9973322508700831E-4</v>
      </c>
    </row>
    <row r="278" spans="1:13" x14ac:dyDescent="0.25">
      <c r="A278">
        <v>2</v>
      </c>
      <c r="B278">
        <v>51.460947125333703</v>
      </c>
      <c r="C278">
        <v>1.6880999999999999</v>
      </c>
      <c r="D278">
        <v>1.9079999999999999</v>
      </c>
      <c r="F278">
        <f t="shared" si="24"/>
        <v>0.9118331999999999</v>
      </c>
      <c r="G278">
        <f t="shared" si="25"/>
        <v>0.86871224842275818</v>
      </c>
      <c r="H278" s="4">
        <f t="shared" si="26"/>
        <v>2</v>
      </c>
      <c r="I278">
        <f t="shared" si="27"/>
        <v>4.8445137728343732E-2</v>
      </c>
      <c r="L278">
        <f t="shared" si="28"/>
        <v>42</v>
      </c>
      <c r="M278">
        <f t="shared" si="29"/>
        <v>5.0093942834435049E-4</v>
      </c>
    </row>
    <row r="279" spans="1:13" x14ac:dyDescent="0.25">
      <c r="A279">
        <v>2</v>
      </c>
      <c r="B279">
        <v>51.460947125333703</v>
      </c>
      <c r="C279">
        <v>1.6492</v>
      </c>
      <c r="D279">
        <v>1.92</v>
      </c>
      <c r="F279">
        <f t="shared" si="24"/>
        <v>0.91756799999999994</v>
      </c>
      <c r="G279">
        <f t="shared" si="25"/>
        <v>0.8486939399910034</v>
      </c>
      <c r="H279" s="4">
        <f t="shared" si="26"/>
        <v>2</v>
      </c>
      <c r="I279">
        <f t="shared" si="27"/>
        <v>7.8028065016537168E-2</v>
      </c>
      <c r="L279">
        <f t="shared" si="28"/>
        <v>42</v>
      </c>
      <c r="M279">
        <f t="shared" si="29"/>
        <v>8.0683709691119654E-4</v>
      </c>
    </row>
    <row r="280" spans="1:13" x14ac:dyDescent="0.25">
      <c r="A280">
        <v>3</v>
      </c>
      <c r="B280">
        <v>49.274157973174397</v>
      </c>
      <c r="C280">
        <v>1.4380999999999999</v>
      </c>
      <c r="D280">
        <v>1.9059999999999999</v>
      </c>
      <c r="F280">
        <f t="shared" si="24"/>
        <v>0.91087739999999995</v>
      </c>
      <c r="G280">
        <f t="shared" si="25"/>
        <v>0.7086116658122209</v>
      </c>
      <c r="H280" s="4">
        <f t="shared" si="26"/>
        <v>3</v>
      </c>
      <c r="I280">
        <f t="shared" si="27"/>
        <v>0.25110065533621362</v>
      </c>
      <c r="L280">
        <f t="shared" si="28"/>
        <v>63</v>
      </c>
      <c r="M280">
        <f t="shared" si="29"/>
        <v>1.7309782383302841E-3</v>
      </c>
    </row>
    <row r="281" spans="1:13" x14ac:dyDescent="0.25">
      <c r="A281">
        <v>3</v>
      </c>
      <c r="B281">
        <v>49.274157973174397</v>
      </c>
      <c r="C281">
        <v>1.5746</v>
      </c>
      <c r="D281">
        <v>1.9239999999999999</v>
      </c>
      <c r="F281">
        <f t="shared" si="24"/>
        <v>0.91947959999999995</v>
      </c>
      <c r="G281">
        <f t="shared" si="25"/>
        <v>0.77587089144560406</v>
      </c>
      <c r="H281" s="4">
        <f t="shared" si="26"/>
        <v>3</v>
      </c>
      <c r="I281">
        <f t="shared" si="27"/>
        <v>0.16982172848968499</v>
      </c>
      <c r="L281">
        <f t="shared" si="28"/>
        <v>63</v>
      </c>
      <c r="M281">
        <f t="shared" si="29"/>
        <v>1.1706768188943246E-3</v>
      </c>
    </row>
    <row r="282" spans="1:13" x14ac:dyDescent="0.25">
      <c r="A282">
        <v>3</v>
      </c>
      <c r="B282">
        <v>49.274157973174397</v>
      </c>
      <c r="C282">
        <v>1.4923</v>
      </c>
      <c r="D282">
        <v>1.9259999999999999</v>
      </c>
      <c r="F282">
        <f t="shared" si="24"/>
        <v>0.9204353999999999</v>
      </c>
      <c r="G282">
        <f t="shared" si="25"/>
        <v>0.73531825943368145</v>
      </c>
      <c r="H282" s="4">
        <f t="shared" si="26"/>
        <v>3</v>
      </c>
      <c r="I282">
        <f t="shared" si="27"/>
        <v>0.22454340743504861</v>
      </c>
      <c r="L282">
        <f t="shared" si="28"/>
        <v>63</v>
      </c>
      <c r="M282">
        <f t="shared" si="29"/>
        <v>1.5479041713777019E-3</v>
      </c>
    </row>
    <row r="283" spans="1:13" x14ac:dyDescent="0.25">
      <c r="A283">
        <v>3</v>
      </c>
      <c r="B283">
        <v>49.274157973174397</v>
      </c>
      <c r="C283">
        <v>1.5086999999999999</v>
      </c>
      <c r="D283">
        <v>1.899</v>
      </c>
      <c r="F283">
        <f t="shared" si="24"/>
        <v>0.90753209999999995</v>
      </c>
      <c r="G283">
        <f t="shared" si="25"/>
        <v>0.74339922134128211</v>
      </c>
      <c r="H283" s="4">
        <f t="shared" si="26"/>
        <v>3</v>
      </c>
      <c r="I283">
        <f t="shared" si="27"/>
        <v>0.19949572698065712</v>
      </c>
      <c r="L283">
        <f t="shared" si="28"/>
        <v>63</v>
      </c>
      <c r="M283">
        <f t="shared" si="29"/>
        <v>1.3752364030313821E-3</v>
      </c>
    </row>
    <row r="284" spans="1:13" x14ac:dyDescent="0.25">
      <c r="A284">
        <v>3</v>
      </c>
      <c r="B284">
        <v>49.274157973174397</v>
      </c>
      <c r="C284">
        <v>1.5165999999999999</v>
      </c>
      <c r="D284">
        <v>1.92</v>
      </c>
      <c r="F284">
        <f t="shared" si="24"/>
        <v>0.91756799999999994</v>
      </c>
      <c r="G284">
        <f t="shared" si="25"/>
        <v>0.74729187982116285</v>
      </c>
      <c r="H284" s="4">
        <f t="shared" si="26"/>
        <v>3</v>
      </c>
      <c r="I284">
        <f t="shared" si="27"/>
        <v>0.20527084676939217</v>
      </c>
      <c r="L284">
        <f t="shared" si="28"/>
        <v>63</v>
      </c>
      <c r="M284">
        <f t="shared" si="29"/>
        <v>1.4150475563103964E-3</v>
      </c>
    </row>
    <row r="285" spans="1:13" x14ac:dyDescent="0.25">
      <c r="A285">
        <v>3</v>
      </c>
      <c r="B285">
        <v>49.274157973174397</v>
      </c>
      <c r="C285">
        <v>1.4781</v>
      </c>
      <c r="D285">
        <v>1.913</v>
      </c>
      <c r="F285">
        <f t="shared" si="24"/>
        <v>0.91422270000000005</v>
      </c>
      <c r="G285">
        <f t="shared" si="25"/>
        <v>0.72832132900149071</v>
      </c>
      <c r="H285" s="4">
        <f t="shared" si="26"/>
        <v>3</v>
      </c>
      <c r="I285">
        <f t="shared" si="27"/>
        <v>0.22733185923662591</v>
      </c>
      <c r="L285">
        <f t="shared" si="28"/>
        <v>63</v>
      </c>
      <c r="M285">
        <f t="shared" si="29"/>
        <v>1.5671265401154511E-3</v>
      </c>
    </row>
    <row r="286" spans="1:13" x14ac:dyDescent="0.25">
      <c r="A286">
        <v>3</v>
      </c>
      <c r="B286">
        <v>49.274157973174397</v>
      </c>
      <c r="C286">
        <v>1.5012000000000001</v>
      </c>
      <c r="D286">
        <v>1.919</v>
      </c>
      <c r="F286">
        <f t="shared" si="24"/>
        <v>0.91709010000000002</v>
      </c>
      <c r="G286">
        <f t="shared" si="25"/>
        <v>0.73970365949329409</v>
      </c>
      <c r="H286" s="4">
        <f t="shared" si="26"/>
        <v>3</v>
      </c>
      <c r="I286">
        <f t="shared" si="27"/>
        <v>0.21495607676123418</v>
      </c>
      <c r="L286">
        <f t="shared" si="28"/>
        <v>63</v>
      </c>
      <c r="M286">
        <f t="shared" si="29"/>
        <v>1.4818133014123146E-3</v>
      </c>
    </row>
    <row r="287" spans="1:13" x14ac:dyDescent="0.25">
      <c r="A287">
        <v>3</v>
      </c>
      <c r="B287">
        <v>49.274157973174397</v>
      </c>
      <c r="C287">
        <v>1.5187999999999999</v>
      </c>
      <c r="D287">
        <v>1.91</v>
      </c>
      <c r="F287">
        <f t="shared" si="24"/>
        <v>0.91278899999999996</v>
      </c>
      <c r="G287">
        <f t="shared" si="25"/>
        <v>0.74837591129657266</v>
      </c>
      <c r="H287" s="4">
        <f t="shared" si="26"/>
        <v>3</v>
      </c>
      <c r="I287">
        <f t="shared" si="27"/>
        <v>0.19859934069742838</v>
      </c>
      <c r="L287">
        <f t="shared" si="28"/>
        <v>63</v>
      </c>
      <c r="M287">
        <f t="shared" si="29"/>
        <v>1.3690571075320166E-3</v>
      </c>
    </row>
    <row r="288" spans="1:13" x14ac:dyDescent="0.25">
      <c r="A288">
        <v>3</v>
      </c>
      <c r="B288">
        <v>49.274157973174397</v>
      </c>
      <c r="C288">
        <v>1.5356000000000001</v>
      </c>
      <c r="D288">
        <v>1.923</v>
      </c>
      <c r="F288">
        <f t="shared" si="24"/>
        <v>0.91900170000000003</v>
      </c>
      <c r="G288">
        <f t="shared" si="25"/>
        <v>0.75665396983606614</v>
      </c>
      <c r="H288" s="4">
        <f t="shared" si="26"/>
        <v>3</v>
      </c>
      <c r="I288">
        <f t="shared" si="27"/>
        <v>0.19438193047653704</v>
      </c>
      <c r="L288">
        <f t="shared" si="28"/>
        <v>63</v>
      </c>
      <c r="M288">
        <f t="shared" si="29"/>
        <v>1.3399841236136757E-3</v>
      </c>
    </row>
    <row r="289" spans="1:13" x14ac:dyDescent="0.25">
      <c r="A289">
        <v>3</v>
      </c>
      <c r="B289">
        <v>49.274157973174397</v>
      </c>
      <c r="C289">
        <v>1.5394000000000001</v>
      </c>
      <c r="D289">
        <v>1.909</v>
      </c>
      <c r="F289">
        <f t="shared" si="24"/>
        <v>0.91231110000000004</v>
      </c>
      <c r="G289">
        <f t="shared" si="25"/>
        <v>0.75852638783904669</v>
      </c>
      <c r="H289" s="4">
        <f t="shared" si="26"/>
        <v>3</v>
      </c>
      <c r="I289">
        <f t="shared" si="27"/>
        <v>0.18460346263993063</v>
      </c>
      <c r="L289">
        <f t="shared" si="28"/>
        <v>63</v>
      </c>
      <c r="M289">
        <f t="shared" si="29"/>
        <v>1.2725756375357934E-3</v>
      </c>
    </row>
    <row r="290" spans="1:13" x14ac:dyDescent="0.25">
      <c r="A290">
        <v>3</v>
      </c>
      <c r="B290">
        <v>49.274157973174397</v>
      </c>
      <c r="C290">
        <v>1.5157</v>
      </c>
      <c r="D290">
        <v>1.89</v>
      </c>
      <c r="F290">
        <f t="shared" si="24"/>
        <v>0.9032309999999999</v>
      </c>
      <c r="G290">
        <f t="shared" si="25"/>
        <v>0.74684841239940436</v>
      </c>
      <c r="H290" s="4">
        <f t="shared" si="26"/>
        <v>3</v>
      </c>
      <c r="I290">
        <f t="shared" si="27"/>
        <v>0.19011609863047668</v>
      </c>
      <c r="L290">
        <f t="shared" si="28"/>
        <v>63</v>
      </c>
      <c r="M290">
        <f t="shared" si="29"/>
        <v>1.3105773421617523E-3</v>
      </c>
    </row>
    <row r="291" spans="1:13" x14ac:dyDescent="0.25">
      <c r="A291">
        <v>3</v>
      </c>
      <c r="B291">
        <v>49.274157973174397</v>
      </c>
      <c r="C291">
        <v>1.4165000000000001</v>
      </c>
      <c r="D291">
        <v>1.899</v>
      </c>
      <c r="F291">
        <f t="shared" si="24"/>
        <v>0.90753209999999995</v>
      </c>
      <c r="G291">
        <f t="shared" si="25"/>
        <v>0.69796844769001543</v>
      </c>
      <c r="H291" s="4">
        <f t="shared" si="26"/>
        <v>3</v>
      </c>
      <c r="I291">
        <f t="shared" si="27"/>
        <v>0.26255503955611448</v>
      </c>
      <c r="L291">
        <f t="shared" si="28"/>
        <v>63</v>
      </c>
      <c r="M291">
        <f t="shared" si="29"/>
        <v>1.8099397599223893E-3</v>
      </c>
    </row>
    <row r="292" spans="1:13" x14ac:dyDescent="0.25">
      <c r="A292">
        <v>3</v>
      </c>
      <c r="B292">
        <v>49.274157973174397</v>
      </c>
      <c r="C292">
        <v>1.5086999999999999</v>
      </c>
      <c r="D292">
        <v>1.915</v>
      </c>
      <c r="F292">
        <f t="shared" si="24"/>
        <v>0.91517850000000001</v>
      </c>
      <c r="G292">
        <f t="shared" si="25"/>
        <v>0.74339922134128211</v>
      </c>
      <c r="H292" s="4">
        <f t="shared" si="26"/>
        <v>3</v>
      </c>
      <c r="I292">
        <f t="shared" si="27"/>
        <v>0.20788591778311763</v>
      </c>
      <c r="L292">
        <f t="shared" si="28"/>
        <v>63</v>
      </c>
      <c r="M292">
        <f t="shared" si="29"/>
        <v>1.4330747136285886E-3</v>
      </c>
    </row>
    <row r="293" spans="1:13" x14ac:dyDescent="0.25">
      <c r="A293">
        <v>3</v>
      </c>
      <c r="B293">
        <v>49.274157973174397</v>
      </c>
      <c r="C293">
        <v>1.4499</v>
      </c>
      <c r="D293">
        <v>1.899</v>
      </c>
      <c r="F293">
        <f t="shared" si="24"/>
        <v>0.90753209999999995</v>
      </c>
      <c r="G293">
        <f t="shared" si="25"/>
        <v>0.71442601645305559</v>
      </c>
      <c r="H293" s="4">
        <f t="shared" si="26"/>
        <v>3</v>
      </c>
      <c r="I293">
        <f t="shared" si="27"/>
        <v>0.23924949130753773</v>
      </c>
      <c r="L293">
        <f t="shared" si="28"/>
        <v>63</v>
      </c>
      <c r="M293">
        <f t="shared" si="29"/>
        <v>1.6492814900479944E-3</v>
      </c>
    </row>
    <row r="294" spans="1:13" x14ac:dyDescent="0.25">
      <c r="A294">
        <v>3</v>
      </c>
      <c r="B294">
        <v>49.274157973174397</v>
      </c>
      <c r="C294">
        <v>1.4881</v>
      </c>
      <c r="D294">
        <v>1.919</v>
      </c>
      <c r="F294">
        <f t="shared" si="24"/>
        <v>0.91709010000000002</v>
      </c>
      <c r="G294">
        <f t="shared" si="25"/>
        <v>0.73324874479880819</v>
      </c>
      <c r="H294" s="4">
        <f t="shared" si="26"/>
        <v>3</v>
      </c>
      <c r="I294">
        <f t="shared" si="27"/>
        <v>0.22372072658609546</v>
      </c>
      <c r="L294">
        <f t="shared" si="28"/>
        <v>63</v>
      </c>
      <c r="M294">
        <f t="shared" si="29"/>
        <v>1.5422329689480537E-3</v>
      </c>
    </row>
    <row r="295" spans="1:13" x14ac:dyDescent="0.25">
      <c r="A295">
        <v>3</v>
      </c>
      <c r="B295">
        <v>49.274157973174397</v>
      </c>
      <c r="C295">
        <v>1.4619</v>
      </c>
      <c r="D295">
        <v>1.889</v>
      </c>
      <c r="F295">
        <f t="shared" si="24"/>
        <v>0.90275309999999998</v>
      </c>
      <c r="G295">
        <f t="shared" si="25"/>
        <v>0.72033891540983641</v>
      </c>
      <c r="H295" s="4">
        <f t="shared" si="26"/>
        <v>3</v>
      </c>
      <c r="I295">
        <f t="shared" si="27"/>
        <v>0.22572727699833947</v>
      </c>
      <c r="L295">
        <f t="shared" si="28"/>
        <v>63</v>
      </c>
      <c r="M295">
        <f t="shared" si="29"/>
        <v>1.5560652510385026E-3</v>
      </c>
    </row>
    <row r="296" spans="1:13" x14ac:dyDescent="0.25">
      <c r="A296">
        <v>3</v>
      </c>
      <c r="B296">
        <v>49.274157973174397</v>
      </c>
      <c r="C296">
        <v>1.3498000000000001</v>
      </c>
      <c r="D296">
        <v>1.9</v>
      </c>
      <c r="F296">
        <f t="shared" si="24"/>
        <v>0.90800999999999998</v>
      </c>
      <c r="G296">
        <f t="shared" si="25"/>
        <v>0.66510258432190805</v>
      </c>
      <c r="H296" s="4">
        <f t="shared" si="26"/>
        <v>3</v>
      </c>
      <c r="I296">
        <f t="shared" si="27"/>
        <v>0.31131410085962574</v>
      </c>
      <c r="L296">
        <f t="shared" si="28"/>
        <v>63</v>
      </c>
      <c r="M296">
        <f t="shared" si="29"/>
        <v>2.1460634308255217E-3</v>
      </c>
    </row>
    <row r="297" spans="1:13" x14ac:dyDescent="0.25">
      <c r="A297">
        <v>3</v>
      </c>
      <c r="B297">
        <v>49.274157973174397</v>
      </c>
      <c r="C297">
        <v>1.3063</v>
      </c>
      <c r="D297">
        <v>1.91</v>
      </c>
      <c r="F297">
        <f t="shared" si="24"/>
        <v>0.91278899999999996</v>
      </c>
      <c r="G297">
        <f t="shared" si="25"/>
        <v>0.64366832560357723</v>
      </c>
      <c r="H297" s="4">
        <f t="shared" si="26"/>
        <v>3</v>
      </c>
      <c r="I297">
        <f t="shared" si="27"/>
        <v>0.34932117656255779</v>
      </c>
      <c r="L297">
        <f t="shared" si="28"/>
        <v>63</v>
      </c>
      <c r="M297">
        <f t="shared" si="29"/>
        <v>2.4080676094138157E-3</v>
      </c>
    </row>
    <row r="298" spans="1:13" x14ac:dyDescent="0.25">
      <c r="A298">
        <v>3</v>
      </c>
      <c r="B298">
        <v>49.148494783904603</v>
      </c>
      <c r="C298">
        <v>1.5273000000000001</v>
      </c>
      <c r="D298">
        <v>1.909</v>
      </c>
      <c r="F298">
        <f t="shared" si="24"/>
        <v>0.91231110000000004</v>
      </c>
      <c r="G298">
        <f t="shared" si="25"/>
        <v>0.75064496083457499</v>
      </c>
      <c r="H298" s="4">
        <f t="shared" si="26"/>
        <v>3</v>
      </c>
      <c r="I298">
        <f t="shared" si="27"/>
        <v>0.1950482655611819</v>
      </c>
      <c r="L298">
        <f t="shared" si="28"/>
        <v>63</v>
      </c>
      <c r="M298">
        <f t="shared" si="29"/>
        <v>1.3445775466352599E-3</v>
      </c>
    </row>
    <row r="299" spans="1:13" x14ac:dyDescent="0.25">
      <c r="A299">
        <v>3</v>
      </c>
      <c r="B299">
        <v>49.148494783904603</v>
      </c>
      <c r="C299">
        <v>1.5061</v>
      </c>
      <c r="D299">
        <v>1.895</v>
      </c>
      <c r="F299">
        <f t="shared" si="24"/>
        <v>0.90562049999999994</v>
      </c>
      <c r="G299">
        <f t="shared" si="25"/>
        <v>0.74022547994038712</v>
      </c>
      <c r="H299" s="4">
        <f t="shared" si="26"/>
        <v>3</v>
      </c>
      <c r="I299">
        <f t="shared" si="27"/>
        <v>0.20166550171055819</v>
      </c>
      <c r="L299">
        <f t="shared" si="28"/>
        <v>63</v>
      </c>
      <c r="M299">
        <f t="shared" si="29"/>
        <v>1.3901938822721621E-3</v>
      </c>
    </row>
    <row r="300" spans="1:13" x14ac:dyDescent="0.25">
      <c r="A300">
        <v>3</v>
      </c>
      <c r="B300">
        <v>49.148494783904603</v>
      </c>
      <c r="C300">
        <v>1.4907999999999999</v>
      </c>
      <c r="D300">
        <v>1.897</v>
      </c>
      <c r="F300">
        <f t="shared" si="24"/>
        <v>0.9065763</v>
      </c>
      <c r="G300">
        <f t="shared" si="25"/>
        <v>0.7327057602384498</v>
      </c>
      <c r="H300" s="4">
        <f t="shared" si="26"/>
        <v>3</v>
      </c>
      <c r="I300">
        <f t="shared" si="27"/>
        <v>0.21293099374174512</v>
      </c>
      <c r="L300">
        <f t="shared" si="28"/>
        <v>63</v>
      </c>
      <c r="M300">
        <f t="shared" si="29"/>
        <v>1.4678532636224725E-3</v>
      </c>
    </row>
    <row r="301" spans="1:13" x14ac:dyDescent="0.25">
      <c r="A301">
        <v>3</v>
      </c>
      <c r="B301">
        <v>49.148494783904603</v>
      </c>
      <c r="C301">
        <v>1.4741</v>
      </c>
      <c r="D301">
        <v>1.893</v>
      </c>
      <c r="F301">
        <f t="shared" si="24"/>
        <v>0.90466469999999999</v>
      </c>
      <c r="G301">
        <f t="shared" si="25"/>
        <v>0.72449796160953772</v>
      </c>
      <c r="H301" s="4">
        <f t="shared" si="26"/>
        <v>3</v>
      </c>
      <c r="I301">
        <f t="shared" si="27"/>
        <v>0.22208542956792471</v>
      </c>
      <c r="L301">
        <f t="shared" si="28"/>
        <v>63</v>
      </c>
      <c r="M301">
        <f t="shared" si="29"/>
        <v>1.5309599455946507E-3</v>
      </c>
    </row>
    <row r="302" spans="1:13" x14ac:dyDescent="0.25">
      <c r="A302">
        <v>3</v>
      </c>
      <c r="B302">
        <v>49.148494783904603</v>
      </c>
      <c r="C302">
        <v>1.4604999999999999</v>
      </c>
      <c r="D302">
        <v>1.907</v>
      </c>
      <c r="F302">
        <f t="shared" si="24"/>
        <v>0.91135529999999998</v>
      </c>
      <c r="G302">
        <f t="shared" si="25"/>
        <v>0.71781376631892668</v>
      </c>
      <c r="H302" s="4">
        <f t="shared" si="26"/>
        <v>3</v>
      </c>
      <c r="I302">
        <f t="shared" si="27"/>
        <v>0.23872267518445778</v>
      </c>
      <c r="L302">
        <f t="shared" si="28"/>
        <v>63</v>
      </c>
      <c r="M302">
        <f t="shared" si="29"/>
        <v>1.6456498498062279E-3</v>
      </c>
    </row>
    <row r="303" spans="1:13" x14ac:dyDescent="0.25">
      <c r="A303">
        <v>3</v>
      </c>
      <c r="B303">
        <v>49.148494783904603</v>
      </c>
      <c r="C303">
        <v>1.4665999999999999</v>
      </c>
      <c r="D303">
        <v>1.9259999999999999</v>
      </c>
      <c r="F303">
        <f t="shared" si="24"/>
        <v>0.9204353999999999</v>
      </c>
      <c r="G303">
        <f t="shared" si="25"/>
        <v>0.72081182450074477</v>
      </c>
      <c r="H303" s="4">
        <f t="shared" si="26"/>
        <v>3</v>
      </c>
      <c r="I303">
        <f t="shared" si="27"/>
        <v>0.2444687081102061</v>
      </c>
      <c r="L303">
        <f t="shared" si="28"/>
        <v>63</v>
      </c>
      <c r="M303">
        <f t="shared" si="29"/>
        <v>1.6852604909568137E-3</v>
      </c>
    </row>
    <row r="304" spans="1:13" x14ac:dyDescent="0.25">
      <c r="A304">
        <v>3</v>
      </c>
      <c r="B304">
        <v>49.148494783904603</v>
      </c>
      <c r="C304">
        <v>1.4560999999999999</v>
      </c>
      <c r="D304">
        <v>1.9</v>
      </c>
      <c r="F304">
        <f t="shared" si="24"/>
        <v>0.90800999999999998</v>
      </c>
      <c r="G304">
        <f t="shared" si="25"/>
        <v>0.71565123254843488</v>
      </c>
      <c r="H304" s="4">
        <f t="shared" si="26"/>
        <v>3</v>
      </c>
      <c r="I304">
        <f t="shared" si="27"/>
        <v>0.23806244884950739</v>
      </c>
      <c r="L304">
        <f t="shared" si="28"/>
        <v>63</v>
      </c>
      <c r="M304">
        <f t="shared" si="29"/>
        <v>1.641098537836765E-3</v>
      </c>
    </row>
    <row r="305" spans="1:13" x14ac:dyDescent="0.25">
      <c r="A305">
        <v>3</v>
      </c>
      <c r="B305">
        <v>49.148494783904603</v>
      </c>
      <c r="C305">
        <v>1.5244</v>
      </c>
      <c r="D305">
        <v>1.9079999999999999</v>
      </c>
      <c r="F305">
        <f t="shared" si="24"/>
        <v>0.9118331999999999</v>
      </c>
      <c r="G305">
        <f t="shared" si="25"/>
        <v>0.74921965448584171</v>
      </c>
      <c r="H305" s="4">
        <f t="shared" si="26"/>
        <v>3</v>
      </c>
      <c r="I305">
        <f t="shared" si="27"/>
        <v>0.19642487442036088</v>
      </c>
      <c r="L305">
        <f t="shared" si="28"/>
        <v>63</v>
      </c>
      <c r="M305">
        <f t="shared" si="29"/>
        <v>1.3540672868143165E-3</v>
      </c>
    </row>
    <row r="306" spans="1:13" x14ac:dyDescent="0.25">
      <c r="A306">
        <v>3</v>
      </c>
      <c r="B306">
        <v>49.148494783904603</v>
      </c>
      <c r="C306">
        <v>1.4664999999999999</v>
      </c>
      <c r="D306">
        <v>1.9239999999999999</v>
      </c>
      <c r="F306">
        <f t="shared" si="24"/>
        <v>0.91947959999999995</v>
      </c>
      <c r="G306">
        <f t="shared" si="25"/>
        <v>0.720762676005961</v>
      </c>
      <c r="H306" s="4">
        <f t="shared" si="26"/>
        <v>3</v>
      </c>
      <c r="I306">
        <f t="shared" si="27"/>
        <v>0.24349793421998031</v>
      </c>
      <c r="L306">
        <f t="shared" si="28"/>
        <v>63</v>
      </c>
      <c r="M306">
        <f t="shared" si="29"/>
        <v>1.6785683997869595E-3</v>
      </c>
    </row>
    <row r="307" spans="1:13" x14ac:dyDescent="0.25">
      <c r="A307">
        <v>3</v>
      </c>
      <c r="B307">
        <v>49.148494783904603</v>
      </c>
      <c r="C307">
        <v>1.5256000000000001</v>
      </c>
      <c r="D307">
        <v>1.9059999999999999</v>
      </c>
      <c r="F307">
        <f t="shared" si="24"/>
        <v>0.91087739999999995</v>
      </c>
      <c r="G307">
        <f t="shared" si="25"/>
        <v>0.7498094364232486</v>
      </c>
      <c r="H307" s="4">
        <f t="shared" si="26"/>
        <v>3</v>
      </c>
      <c r="I307">
        <f t="shared" si="27"/>
        <v>0.19458922133977241</v>
      </c>
      <c r="L307">
        <f t="shared" si="28"/>
        <v>63</v>
      </c>
      <c r="M307">
        <f t="shared" si="29"/>
        <v>1.3414130962811691E-3</v>
      </c>
    </row>
    <row r="308" spans="1:13" x14ac:dyDescent="0.25">
      <c r="A308">
        <v>3</v>
      </c>
      <c r="B308">
        <v>49.148494783904603</v>
      </c>
      <c r="C308">
        <v>1.5203</v>
      </c>
      <c r="D308">
        <v>1.91</v>
      </c>
      <c r="F308">
        <f t="shared" si="24"/>
        <v>0.91278899999999996</v>
      </c>
      <c r="G308">
        <f t="shared" si="25"/>
        <v>0.74720456619970166</v>
      </c>
      <c r="H308" s="4">
        <f t="shared" si="26"/>
        <v>3</v>
      </c>
      <c r="I308">
        <f t="shared" si="27"/>
        <v>0.20016574966571951</v>
      </c>
      <c r="L308">
        <f t="shared" si="28"/>
        <v>63</v>
      </c>
      <c r="M308">
        <f t="shared" si="29"/>
        <v>1.3798552467595183E-3</v>
      </c>
    </row>
    <row r="309" spans="1:13" x14ac:dyDescent="0.25">
      <c r="A309">
        <v>3</v>
      </c>
      <c r="B309">
        <v>49.148494783904603</v>
      </c>
      <c r="C309">
        <v>1.5477000000000001</v>
      </c>
      <c r="D309">
        <v>1.9019999999999999</v>
      </c>
      <c r="F309">
        <f t="shared" si="24"/>
        <v>0.90896579999999993</v>
      </c>
      <c r="G309">
        <f t="shared" si="25"/>
        <v>0.7606712537704915</v>
      </c>
      <c r="H309" s="4">
        <f t="shared" si="26"/>
        <v>3</v>
      </c>
      <c r="I309">
        <f t="shared" si="27"/>
        <v>0.178106197598456</v>
      </c>
      <c r="L309">
        <f t="shared" si="28"/>
        <v>63</v>
      </c>
      <c r="M309">
        <f t="shared" si="29"/>
        <v>1.2277863303139626E-3</v>
      </c>
    </row>
    <row r="310" spans="1:13" x14ac:dyDescent="0.25">
      <c r="A310">
        <v>3</v>
      </c>
      <c r="B310">
        <v>49.148494783904603</v>
      </c>
      <c r="C310">
        <v>1.5150999999999999</v>
      </c>
      <c r="D310">
        <v>1.92</v>
      </c>
      <c r="F310">
        <f t="shared" si="24"/>
        <v>0.91756799999999994</v>
      </c>
      <c r="G310">
        <f t="shared" si="25"/>
        <v>0.74464884447093871</v>
      </c>
      <c r="H310" s="4">
        <f t="shared" si="26"/>
        <v>3</v>
      </c>
      <c r="I310">
        <f t="shared" si="27"/>
        <v>0.20881393406787152</v>
      </c>
      <c r="L310">
        <f t="shared" si="28"/>
        <v>63</v>
      </c>
      <c r="M310">
        <f t="shared" si="29"/>
        <v>1.4394720525426358E-3</v>
      </c>
    </row>
    <row r="311" spans="1:13" x14ac:dyDescent="0.25">
      <c r="A311">
        <v>4</v>
      </c>
      <c r="B311">
        <v>50.9392401361008</v>
      </c>
      <c r="C311">
        <v>1.3076000000000001</v>
      </c>
      <c r="D311">
        <v>1.8939999999999999</v>
      </c>
      <c r="F311">
        <f t="shared" si="24"/>
        <v>0.90514259999999991</v>
      </c>
      <c r="G311">
        <f t="shared" si="25"/>
        <v>0.66608150401965416</v>
      </c>
      <c r="H311" s="4">
        <f t="shared" si="26"/>
        <v>4</v>
      </c>
      <c r="I311">
        <f t="shared" si="27"/>
        <v>0.30668045888734713</v>
      </c>
      <c r="L311">
        <f t="shared" si="28"/>
        <v>84</v>
      </c>
      <c r="M311">
        <f t="shared" si="29"/>
        <v>1.5855908452658564E-3</v>
      </c>
    </row>
    <row r="312" spans="1:13" x14ac:dyDescent="0.25">
      <c r="A312">
        <v>4</v>
      </c>
      <c r="B312">
        <v>50.9392401361008</v>
      </c>
      <c r="C312">
        <v>1.4922</v>
      </c>
      <c r="D312">
        <v>1.917</v>
      </c>
      <c r="F312">
        <f t="shared" si="24"/>
        <v>0.91613429999999996</v>
      </c>
      <c r="G312">
        <f t="shared" si="25"/>
        <v>0.7601153413108962</v>
      </c>
      <c r="H312" s="4">
        <f t="shared" si="26"/>
        <v>4</v>
      </c>
      <c r="I312">
        <f t="shared" si="27"/>
        <v>0.18669278299960984</v>
      </c>
      <c r="L312">
        <f t="shared" si="28"/>
        <v>84</v>
      </c>
      <c r="M312">
        <f t="shared" si="29"/>
        <v>9.652338746177592E-4</v>
      </c>
    </row>
    <row r="313" spans="1:13" x14ac:dyDescent="0.25">
      <c r="A313">
        <v>4</v>
      </c>
      <c r="B313">
        <v>50.9392401361008</v>
      </c>
      <c r="C313">
        <v>1.3279000000000001</v>
      </c>
      <c r="D313">
        <v>1.8979999999999999</v>
      </c>
      <c r="F313">
        <f t="shared" si="24"/>
        <v>0.90705419999999992</v>
      </c>
      <c r="G313">
        <f t="shared" si="25"/>
        <v>0.67642216976728253</v>
      </c>
      <c r="H313" s="4">
        <f t="shared" si="26"/>
        <v>4</v>
      </c>
      <c r="I313">
        <f t="shared" si="27"/>
        <v>0.29338481316497067</v>
      </c>
      <c r="L313">
        <f t="shared" si="28"/>
        <v>84</v>
      </c>
      <c r="M313">
        <f t="shared" si="29"/>
        <v>1.5168500646638484E-3</v>
      </c>
    </row>
    <row r="314" spans="1:13" x14ac:dyDescent="0.25">
      <c r="A314">
        <v>4</v>
      </c>
      <c r="B314">
        <v>50.9392401361008</v>
      </c>
      <c r="C314">
        <v>1.4347000000000001</v>
      </c>
      <c r="D314">
        <v>1.9219999999999999</v>
      </c>
      <c r="F314">
        <f t="shared" si="24"/>
        <v>0.9185238</v>
      </c>
      <c r="G314">
        <f t="shared" si="25"/>
        <v>0.73082527823263821</v>
      </c>
      <c r="H314" s="4">
        <f t="shared" si="26"/>
        <v>4</v>
      </c>
      <c r="I314">
        <f t="shared" si="27"/>
        <v>0.22859340241727291</v>
      </c>
      <c r="L314">
        <f t="shared" si="28"/>
        <v>84</v>
      </c>
      <c r="M314">
        <f t="shared" si="29"/>
        <v>1.181867300825132E-3</v>
      </c>
    </row>
    <row r="315" spans="1:13" x14ac:dyDescent="0.25">
      <c r="A315">
        <v>4</v>
      </c>
      <c r="B315">
        <v>50.9392401361008</v>
      </c>
      <c r="C315">
        <v>1.4003000000000001</v>
      </c>
      <c r="D315">
        <v>1.887</v>
      </c>
      <c r="F315">
        <f t="shared" si="24"/>
        <v>0.90179730000000002</v>
      </c>
      <c r="G315">
        <f t="shared" si="25"/>
        <v>0.71330217962581954</v>
      </c>
      <c r="H315" s="4">
        <f t="shared" si="26"/>
        <v>4</v>
      </c>
      <c r="I315">
        <f t="shared" si="27"/>
        <v>0.23448462699819822</v>
      </c>
      <c r="L315">
        <f t="shared" si="28"/>
        <v>84</v>
      </c>
      <c r="M315">
        <f t="shared" si="29"/>
        <v>1.2123259475769019E-3</v>
      </c>
    </row>
    <row r="316" spans="1:13" x14ac:dyDescent="0.25">
      <c r="A316">
        <v>4</v>
      </c>
      <c r="B316">
        <v>50.9392401361008</v>
      </c>
      <c r="C316">
        <v>1.4236</v>
      </c>
      <c r="D316">
        <v>1.901</v>
      </c>
      <c r="F316">
        <f t="shared" si="24"/>
        <v>0.90848790000000001</v>
      </c>
      <c r="G316">
        <f t="shared" si="25"/>
        <v>0.72517102257753097</v>
      </c>
      <c r="H316" s="4">
        <f t="shared" si="26"/>
        <v>4</v>
      </c>
      <c r="I316">
        <f t="shared" si="27"/>
        <v>0.22537404884377099</v>
      </c>
      <c r="L316">
        <f t="shared" si="28"/>
        <v>84</v>
      </c>
      <c r="M316">
        <f t="shared" si="29"/>
        <v>1.1652226878219487E-3</v>
      </c>
    </row>
    <row r="317" spans="1:13" x14ac:dyDescent="0.25">
      <c r="A317">
        <v>4</v>
      </c>
      <c r="B317">
        <v>50.9392401361008</v>
      </c>
      <c r="C317">
        <v>1.3589</v>
      </c>
      <c r="D317">
        <v>1.9059999999999999</v>
      </c>
      <c r="F317">
        <f t="shared" si="24"/>
        <v>0.91087739999999995</v>
      </c>
      <c r="G317">
        <f t="shared" si="25"/>
        <v>0.69221333420947373</v>
      </c>
      <c r="H317" s="4">
        <f t="shared" si="26"/>
        <v>4</v>
      </c>
      <c r="I317">
        <f t="shared" si="27"/>
        <v>0.27451411627907502</v>
      </c>
      <c r="L317">
        <f t="shared" si="28"/>
        <v>84</v>
      </c>
      <c r="M317">
        <f t="shared" si="29"/>
        <v>1.4192853083874989E-3</v>
      </c>
    </row>
    <row r="318" spans="1:13" x14ac:dyDescent="0.25">
      <c r="A318">
        <v>4</v>
      </c>
      <c r="B318">
        <v>50.9392401361008</v>
      </c>
      <c r="C318">
        <v>1.3844000000000001</v>
      </c>
      <c r="D318">
        <v>1.8979999999999999</v>
      </c>
      <c r="F318">
        <f t="shared" si="24"/>
        <v>0.90705419999999992</v>
      </c>
      <c r="G318">
        <f t="shared" si="25"/>
        <v>0.70520284044417947</v>
      </c>
      <c r="H318" s="4">
        <f t="shared" si="26"/>
        <v>4</v>
      </c>
      <c r="I318">
        <f t="shared" si="27"/>
        <v>0.25171672740006329</v>
      </c>
      <c r="L318">
        <f t="shared" si="28"/>
        <v>84</v>
      </c>
      <c r="M318">
        <f t="shared" si="29"/>
        <v>1.3014188775308637E-3</v>
      </c>
    </row>
    <row r="319" spans="1:13" x14ac:dyDescent="0.25">
      <c r="A319">
        <v>4</v>
      </c>
      <c r="B319">
        <v>50.9392401361008</v>
      </c>
      <c r="C319">
        <v>1.4716</v>
      </c>
      <c r="D319">
        <v>1.903</v>
      </c>
      <c r="F319">
        <f t="shared" si="24"/>
        <v>0.90944369999999997</v>
      </c>
      <c r="G319">
        <f t="shared" si="25"/>
        <v>0.7496218578428594</v>
      </c>
      <c r="H319" s="4">
        <f t="shared" si="26"/>
        <v>4</v>
      </c>
      <c r="I319">
        <f t="shared" si="27"/>
        <v>0.19326420405690947</v>
      </c>
      <c r="L319">
        <f t="shared" si="28"/>
        <v>84</v>
      </c>
      <c r="M319">
        <f t="shared" si="29"/>
        <v>9.9920925442071218E-4</v>
      </c>
    </row>
    <row r="320" spans="1:13" x14ac:dyDescent="0.25">
      <c r="A320">
        <v>4</v>
      </c>
      <c r="B320">
        <v>50.9392401361008</v>
      </c>
      <c r="C320">
        <v>1.5234000000000001</v>
      </c>
      <c r="D320">
        <v>1.8919999999999999</v>
      </c>
      <c r="F320">
        <f t="shared" si="24"/>
        <v>0.90418679999999996</v>
      </c>
      <c r="G320">
        <f t="shared" si="25"/>
        <v>0.7760083842333596</v>
      </c>
      <c r="H320" s="4">
        <f t="shared" si="26"/>
        <v>4</v>
      </c>
      <c r="I320">
        <f t="shared" si="27"/>
        <v>0.15287265166451516</v>
      </c>
      <c r="L320">
        <f t="shared" si="28"/>
        <v>84</v>
      </c>
      <c r="M320">
        <f t="shared" si="29"/>
        <v>7.9037796490258208E-4</v>
      </c>
    </row>
    <row r="321" spans="1:13" x14ac:dyDescent="0.25">
      <c r="A321">
        <v>4</v>
      </c>
      <c r="B321">
        <v>50.9392401361008</v>
      </c>
      <c r="C321">
        <v>1.3693</v>
      </c>
      <c r="D321">
        <v>1.9039999999999999</v>
      </c>
      <c r="F321">
        <f t="shared" si="24"/>
        <v>0.9099216</v>
      </c>
      <c r="G321">
        <f t="shared" si="25"/>
        <v>0.69751101518362835</v>
      </c>
      <c r="H321" s="4">
        <f t="shared" si="26"/>
        <v>4</v>
      </c>
      <c r="I321">
        <f t="shared" si="27"/>
        <v>0.2658401360045019</v>
      </c>
      <c r="L321">
        <f t="shared" si="28"/>
        <v>84</v>
      </c>
      <c r="M321">
        <f t="shared" si="29"/>
        <v>1.3744393349424424E-3</v>
      </c>
    </row>
    <row r="322" spans="1:13" x14ac:dyDescent="0.25">
      <c r="A322">
        <v>4</v>
      </c>
      <c r="B322">
        <v>50.9392401361008</v>
      </c>
      <c r="C322">
        <v>1.4208000000000001</v>
      </c>
      <c r="D322">
        <v>1.9179999999999999</v>
      </c>
      <c r="F322">
        <f t="shared" si="24"/>
        <v>0.91661219999999999</v>
      </c>
      <c r="G322">
        <f t="shared" si="25"/>
        <v>0.72374472385372013</v>
      </c>
      <c r="H322" s="4">
        <f t="shared" si="26"/>
        <v>4</v>
      </c>
      <c r="I322">
        <f t="shared" si="27"/>
        <v>0.23624574319685732</v>
      </c>
      <c r="L322">
        <f t="shared" si="28"/>
        <v>84</v>
      </c>
      <c r="M322">
        <f t="shared" si="29"/>
        <v>1.2214312219467598E-3</v>
      </c>
    </row>
    <row r="323" spans="1:13" x14ac:dyDescent="0.25">
      <c r="A323">
        <v>4</v>
      </c>
      <c r="B323">
        <v>50.9392401361008</v>
      </c>
      <c r="C323">
        <v>1.3997999999999999</v>
      </c>
      <c r="D323">
        <v>1.901</v>
      </c>
      <c r="F323">
        <f t="shared" ref="F323:F386" si="30">$E$2*D323</f>
        <v>0.90848790000000001</v>
      </c>
      <c r="G323">
        <f t="shared" ref="G323:G386" si="31">B323*C323/100</f>
        <v>0.71304748342513891</v>
      </c>
      <c r="H323" s="4">
        <f t="shared" ref="H323:H386" si="32">A323^$J$2</f>
        <v>4</v>
      </c>
      <c r="I323">
        <f t="shared" ref="I323:I386" si="33">-LN(G323/F323)</f>
        <v>0.24223355422436935</v>
      </c>
      <c r="L323">
        <f t="shared" ref="L323:L386" si="34">A323*21</f>
        <v>84</v>
      </c>
      <c r="M323">
        <f t="shared" ref="M323:M386" si="35">-LOG(G323/F323)/L323</f>
        <v>1.2523892372792351E-3</v>
      </c>
    </row>
    <row r="324" spans="1:13" x14ac:dyDescent="0.25">
      <c r="A324">
        <v>4</v>
      </c>
      <c r="B324">
        <v>50.9392401361008</v>
      </c>
      <c r="C324">
        <v>1.3712</v>
      </c>
      <c r="D324">
        <v>1.895</v>
      </c>
      <c r="F324">
        <f t="shared" si="30"/>
        <v>0.90562049999999994</v>
      </c>
      <c r="G324">
        <f t="shared" si="31"/>
        <v>0.69847886074621413</v>
      </c>
      <c r="H324" s="4">
        <f t="shared" si="32"/>
        <v>4</v>
      </c>
      <c r="I324">
        <f t="shared" si="33"/>
        <v>0.25971542966439076</v>
      </c>
      <c r="L324">
        <f t="shared" si="34"/>
        <v>84</v>
      </c>
      <c r="M324">
        <f t="shared" si="35"/>
        <v>1.3427735472425837E-3</v>
      </c>
    </row>
    <row r="325" spans="1:13" x14ac:dyDescent="0.25">
      <c r="A325">
        <v>4</v>
      </c>
      <c r="B325">
        <v>50.9392401361008</v>
      </c>
      <c r="C325">
        <v>1.4294</v>
      </c>
      <c r="D325">
        <v>1.9014</v>
      </c>
      <c r="F325">
        <f t="shared" si="30"/>
        <v>0.90867905999999998</v>
      </c>
      <c r="G325">
        <f t="shared" si="31"/>
        <v>0.72812549850542485</v>
      </c>
      <c r="H325" s="4">
        <f t="shared" si="32"/>
        <v>4</v>
      </c>
      <c r="I325">
        <f t="shared" si="33"/>
        <v>0.22151854113043101</v>
      </c>
      <c r="L325">
        <f t="shared" si="34"/>
        <v>84</v>
      </c>
      <c r="M325">
        <f t="shared" si="35"/>
        <v>1.1452890482405323E-3</v>
      </c>
    </row>
    <row r="326" spans="1:13" x14ac:dyDescent="0.25">
      <c r="A326">
        <v>4</v>
      </c>
      <c r="B326">
        <v>50.9392401361008</v>
      </c>
      <c r="C326">
        <v>1.4156</v>
      </c>
      <c r="D326">
        <v>1.9087000000000001</v>
      </c>
      <c r="F326">
        <f t="shared" si="30"/>
        <v>0.91216773000000007</v>
      </c>
      <c r="G326">
        <f t="shared" si="31"/>
        <v>0.72109588336664288</v>
      </c>
      <c r="H326" s="4">
        <f t="shared" si="32"/>
        <v>4</v>
      </c>
      <c r="I326">
        <f t="shared" si="33"/>
        <v>0.2350517725559178</v>
      </c>
      <c r="L326">
        <f t="shared" si="34"/>
        <v>84</v>
      </c>
      <c r="M326">
        <f t="shared" si="35"/>
        <v>1.2152581878882537E-3</v>
      </c>
    </row>
    <row r="327" spans="1:13" x14ac:dyDescent="0.25">
      <c r="A327">
        <v>4</v>
      </c>
      <c r="B327">
        <v>50.9392401361008</v>
      </c>
      <c r="C327">
        <v>1.4436</v>
      </c>
      <c r="D327">
        <v>1.8819999999999999</v>
      </c>
      <c r="F327">
        <f t="shared" si="30"/>
        <v>0.89940779999999998</v>
      </c>
      <c r="G327">
        <f t="shared" si="31"/>
        <v>0.73535887060475114</v>
      </c>
      <c r="H327" s="4">
        <f t="shared" si="32"/>
        <v>4</v>
      </c>
      <c r="I327">
        <f t="shared" si="33"/>
        <v>0.20137790736807087</v>
      </c>
      <c r="L327">
        <f t="shared" si="34"/>
        <v>84</v>
      </c>
      <c r="M327">
        <f t="shared" si="35"/>
        <v>1.0411584993711592E-3</v>
      </c>
    </row>
    <row r="328" spans="1:13" x14ac:dyDescent="0.25">
      <c r="A328">
        <v>4</v>
      </c>
      <c r="B328">
        <v>50.9392401361008</v>
      </c>
      <c r="C328">
        <v>1.4085000000000001</v>
      </c>
      <c r="D328">
        <v>1.8948</v>
      </c>
      <c r="F328">
        <f t="shared" si="30"/>
        <v>0.90552491999999996</v>
      </c>
      <c r="G328">
        <f t="shared" si="31"/>
        <v>0.71747919731697973</v>
      </c>
      <c r="H328" s="4">
        <f t="shared" si="32"/>
        <v>4</v>
      </c>
      <c r="I328">
        <f t="shared" si="33"/>
        <v>0.23277084372454879</v>
      </c>
      <c r="L328">
        <f t="shared" si="34"/>
        <v>84</v>
      </c>
      <c r="M328">
        <f t="shared" si="35"/>
        <v>1.2034653925897109E-3</v>
      </c>
    </row>
    <row r="329" spans="1:13" x14ac:dyDescent="0.25">
      <c r="A329">
        <v>4</v>
      </c>
      <c r="B329">
        <v>49.908689200651303</v>
      </c>
      <c r="C329">
        <v>1.4821</v>
      </c>
      <c r="D329">
        <v>1.8880999999999999</v>
      </c>
      <c r="F329">
        <f t="shared" si="30"/>
        <v>0.90232298999999994</v>
      </c>
      <c r="G329">
        <f t="shared" si="31"/>
        <v>0.73969668264285293</v>
      </c>
      <c r="H329" s="4">
        <f t="shared" si="32"/>
        <v>4</v>
      </c>
      <c r="I329">
        <f t="shared" si="33"/>
        <v>0.19873232415589503</v>
      </c>
      <c r="L329">
        <f t="shared" si="34"/>
        <v>84</v>
      </c>
      <c r="M329">
        <f t="shared" si="35"/>
        <v>1.0274803780561134E-3</v>
      </c>
    </row>
    <row r="330" spans="1:13" x14ac:dyDescent="0.25">
      <c r="A330">
        <v>4</v>
      </c>
      <c r="B330">
        <v>49.908689200651303</v>
      </c>
      <c r="C330">
        <v>1.4677</v>
      </c>
      <c r="D330">
        <v>1.9035</v>
      </c>
      <c r="F330">
        <f t="shared" si="30"/>
        <v>0.90968264999999993</v>
      </c>
      <c r="G330">
        <f t="shared" si="31"/>
        <v>0.73250983139795922</v>
      </c>
      <c r="H330" s="4">
        <f t="shared" si="32"/>
        <v>4</v>
      </c>
      <c r="I330">
        <f t="shared" si="33"/>
        <v>0.21661903991967679</v>
      </c>
      <c r="L330">
        <f t="shared" si="34"/>
        <v>84</v>
      </c>
      <c r="M330">
        <f t="shared" si="35"/>
        <v>1.1199577822892364E-3</v>
      </c>
    </row>
    <row r="331" spans="1:13" x14ac:dyDescent="0.25">
      <c r="A331">
        <v>4</v>
      </c>
      <c r="B331">
        <v>49.908689200651303</v>
      </c>
      <c r="C331">
        <v>1.6027</v>
      </c>
      <c r="D331">
        <v>1.8966000000000001</v>
      </c>
      <c r="F331">
        <f t="shared" si="30"/>
        <v>0.90638514000000003</v>
      </c>
      <c r="G331">
        <f t="shared" si="31"/>
        <v>0.79988656181883844</v>
      </c>
      <c r="H331" s="4">
        <f t="shared" si="32"/>
        <v>4</v>
      </c>
      <c r="I331">
        <f t="shared" si="33"/>
        <v>0.12499439516437526</v>
      </c>
      <c r="L331">
        <f t="shared" si="34"/>
        <v>84</v>
      </c>
      <c r="M331">
        <f t="shared" si="35"/>
        <v>6.4624257248479373E-4</v>
      </c>
    </row>
    <row r="332" spans="1:13" x14ac:dyDescent="0.25">
      <c r="A332">
        <v>4</v>
      </c>
      <c r="B332">
        <v>49.908689200651303</v>
      </c>
      <c r="C332">
        <v>1.4205000000000001</v>
      </c>
      <c r="D332">
        <v>1.9023000000000001</v>
      </c>
      <c r="F332">
        <f t="shared" si="30"/>
        <v>0.90910917000000002</v>
      </c>
      <c r="G332">
        <f t="shared" si="31"/>
        <v>0.70895293009525173</v>
      </c>
      <c r="H332" s="4">
        <f t="shared" si="32"/>
        <v>4</v>
      </c>
      <c r="I332">
        <f t="shared" si="33"/>
        <v>0.24867605079413097</v>
      </c>
      <c r="L332">
        <f t="shared" si="34"/>
        <v>84</v>
      </c>
      <c r="M332">
        <f t="shared" si="35"/>
        <v>1.2856980552545696E-3</v>
      </c>
    </row>
    <row r="333" spans="1:13" x14ac:dyDescent="0.25">
      <c r="A333">
        <v>4</v>
      </c>
      <c r="B333">
        <v>49.908689200651303</v>
      </c>
      <c r="C333">
        <v>1.4619</v>
      </c>
      <c r="D333">
        <v>1.9019999999999999</v>
      </c>
      <c r="F333">
        <f t="shared" si="30"/>
        <v>0.90896579999999993</v>
      </c>
      <c r="G333">
        <f t="shared" si="31"/>
        <v>0.72961512742432133</v>
      </c>
      <c r="H333" s="4">
        <f t="shared" si="32"/>
        <v>4</v>
      </c>
      <c r="I333">
        <f t="shared" si="33"/>
        <v>0.21979029730204339</v>
      </c>
      <c r="L333">
        <f t="shared" si="34"/>
        <v>84</v>
      </c>
      <c r="M333">
        <f t="shared" si="35"/>
        <v>1.1363537296922932E-3</v>
      </c>
    </row>
    <row r="334" spans="1:13" x14ac:dyDescent="0.25">
      <c r="A334">
        <v>4</v>
      </c>
      <c r="B334">
        <v>49.908689200651303</v>
      </c>
      <c r="C334">
        <v>1.5105</v>
      </c>
      <c r="D334">
        <v>1.893</v>
      </c>
      <c r="F334">
        <f t="shared" si="30"/>
        <v>0.90466469999999999</v>
      </c>
      <c r="G334">
        <f t="shared" si="31"/>
        <v>0.75387075037583784</v>
      </c>
      <c r="H334" s="4">
        <f t="shared" si="32"/>
        <v>4</v>
      </c>
      <c r="I334">
        <f t="shared" si="33"/>
        <v>0.1823434430968742</v>
      </c>
      <c r="L334">
        <f t="shared" si="34"/>
        <v>84</v>
      </c>
      <c r="M334">
        <f t="shared" si="35"/>
        <v>9.4274703747871497E-4</v>
      </c>
    </row>
    <row r="335" spans="1:13" x14ac:dyDescent="0.25">
      <c r="A335">
        <v>4</v>
      </c>
      <c r="B335">
        <v>49.908689200651303</v>
      </c>
      <c r="C335">
        <v>1.4503999999999999</v>
      </c>
      <c r="D335">
        <v>1.9007000000000001</v>
      </c>
      <c r="F335">
        <f t="shared" si="30"/>
        <v>0.90834453000000004</v>
      </c>
      <c r="G335">
        <f t="shared" si="31"/>
        <v>0.72387562816624651</v>
      </c>
      <c r="H335" s="4">
        <f t="shared" si="32"/>
        <v>4</v>
      </c>
      <c r="I335">
        <f t="shared" si="33"/>
        <v>0.22700415163042853</v>
      </c>
      <c r="L335">
        <f t="shared" si="34"/>
        <v>84</v>
      </c>
      <c r="M335">
        <f t="shared" si="35"/>
        <v>1.1736506002645735E-3</v>
      </c>
    </row>
    <row r="336" spans="1:13" x14ac:dyDescent="0.25">
      <c r="A336">
        <v>4</v>
      </c>
      <c r="B336">
        <v>49.908689200651303</v>
      </c>
      <c r="C336">
        <v>1.5034000000000001</v>
      </c>
      <c r="D336">
        <v>1.9033</v>
      </c>
      <c r="F336">
        <f t="shared" si="30"/>
        <v>0.90958706999999994</v>
      </c>
      <c r="G336">
        <f t="shared" si="31"/>
        <v>0.75032723344259167</v>
      </c>
      <c r="H336" s="4">
        <f t="shared" si="32"/>
        <v>4</v>
      </c>
      <c r="I336">
        <f t="shared" si="33"/>
        <v>0.19248130466464766</v>
      </c>
      <c r="L336">
        <f t="shared" si="34"/>
        <v>84</v>
      </c>
      <c r="M336">
        <f t="shared" si="35"/>
        <v>9.9516152958803732E-4</v>
      </c>
    </row>
    <row r="337" spans="1:13" x14ac:dyDescent="0.25">
      <c r="A337">
        <v>4</v>
      </c>
      <c r="B337">
        <v>49.908689200651303</v>
      </c>
      <c r="C337">
        <v>1.5158</v>
      </c>
      <c r="D337">
        <v>1.8922000000000001</v>
      </c>
      <c r="F337">
        <f t="shared" si="30"/>
        <v>0.90428238000000005</v>
      </c>
      <c r="G337">
        <f t="shared" si="31"/>
        <v>0.75651591090347248</v>
      </c>
      <c r="H337" s="4">
        <f t="shared" si="32"/>
        <v>4</v>
      </c>
      <c r="I337">
        <f t="shared" si="33"/>
        <v>0.17841811360669305</v>
      </c>
      <c r="L337">
        <f t="shared" si="34"/>
        <v>84</v>
      </c>
      <c r="M337">
        <f t="shared" si="35"/>
        <v>9.2245240727350348E-4</v>
      </c>
    </row>
    <row r="338" spans="1:13" x14ac:dyDescent="0.25">
      <c r="A338">
        <v>4</v>
      </c>
      <c r="B338">
        <v>49.908689200651303</v>
      </c>
      <c r="C338">
        <v>1.4890000000000001</v>
      </c>
      <c r="D338">
        <v>1.8960999999999999</v>
      </c>
      <c r="F338">
        <f t="shared" si="30"/>
        <v>0.90614618999999996</v>
      </c>
      <c r="G338">
        <f t="shared" si="31"/>
        <v>0.74314038219769796</v>
      </c>
      <c r="H338" s="4">
        <f t="shared" si="32"/>
        <v>4</v>
      </c>
      <c r="I338">
        <f t="shared" si="33"/>
        <v>0.19831568407042682</v>
      </c>
      <c r="L338">
        <f t="shared" si="34"/>
        <v>84</v>
      </c>
      <c r="M338">
        <f t="shared" si="35"/>
        <v>1.0253262769839881E-3</v>
      </c>
    </row>
    <row r="339" spans="1:13" x14ac:dyDescent="0.25">
      <c r="A339">
        <v>4</v>
      </c>
      <c r="B339">
        <v>49.908689200651303</v>
      </c>
      <c r="C339">
        <v>1.512</v>
      </c>
      <c r="D339">
        <v>1.9016999999999999</v>
      </c>
      <c r="F339">
        <f t="shared" si="30"/>
        <v>0.90882242999999996</v>
      </c>
      <c r="G339">
        <f t="shared" si="31"/>
        <v>0.7546193807138476</v>
      </c>
      <c r="H339" s="4">
        <f t="shared" si="32"/>
        <v>4</v>
      </c>
      <c r="I339">
        <f t="shared" si="33"/>
        <v>0.18593623793303005</v>
      </c>
      <c r="L339">
        <f t="shared" si="34"/>
        <v>84</v>
      </c>
      <c r="M339">
        <f t="shared" si="35"/>
        <v>9.6132240619244103E-4</v>
      </c>
    </row>
    <row r="340" spans="1:13" x14ac:dyDescent="0.25">
      <c r="A340">
        <v>4</v>
      </c>
      <c r="B340">
        <v>49.908689200651303</v>
      </c>
      <c r="C340">
        <v>1.5161</v>
      </c>
      <c r="D340">
        <v>1.8929</v>
      </c>
      <c r="F340">
        <f t="shared" si="30"/>
        <v>0.90461691</v>
      </c>
      <c r="G340">
        <f t="shared" si="31"/>
        <v>0.75666563697107436</v>
      </c>
      <c r="H340" s="4">
        <f t="shared" si="32"/>
        <v>4</v>
      </c>
      <c r="I340">
        <f t="shared" si="33"/>
        <v>0.17859008923891587</v>
      </c>
      <c r="L340">
        <f t="shared" si="34"/>
        <v>84</v>
      </c>
      <c r="M340">
        <f t="shared" si="35"/>
        <v>9.2334155094131519E-4</v>
      </c>
    </row>
    <row r="341" spans="1:13" x14ac:dyDescent="0.25">
      <c r="A341">
        <v>4</v>
      </c>
      <c r="B341">
        <v>49.908689200651303</v>
      </c>
      <c r="C341">
        <v>1.5286</v>
      </c>
      <c r="D341">
        <v>1.9137999999999999</v>
      </c>
      <c r="F341">
        <f t="shared" si="30"/>
        <v>0.91460501999999999</v>
      </c>
      <c r="G341">
        <f t="shared" si="31"/>
        <v>0.7629042231211558</v>
      </c>
      <c r="H341" s="4">
        <f t="shared" si="32"/>
        <v>4</v>
      </c>
      <c r="I341">
        <f t="shared" si="33"/>
        <v>0.18135980325065673</v>
      </c>
      <c r="L341">
        <f t="shared" si="34"/>
        <v>84</v>
      </c>
      <c r="M341">
        <f t="shared" si="35"/>
        <v>9.376614498907102E-4</v>
      </c>
    </row>
    <row r="342" spans="1:13" x14ac:dyDescent="0.25">
      <c r="A342">
        <v>4</v>
      </c>
      <c r="B342">
        <v>49.908689200651303</v>
      </c>
      <c r="C342">
        <v>1.4447000000000001</v>
      </c>
      <c r="D342">
        <v>1.9047000000000001</v>
      </c>
      <c r="F342">
        <f t="shared" si="30"/>
        <v>0.91025613000000005</v>
      </c>
      <c r="G342">
        <f t="shared" si="31"/>
        <v>0.72103083288180936</v>
      </c>
      <c r="H342" s="4">
        <f t="shared" si="32"/>
        <v>4</v>
      </c>
      <c r="I342">
        <f t="shared" si="33"/>
        <v>0.23304412102345629</v>
      </c>
      <c r="L342">
        <f t="shared" si="34"/>
        <v>84</v>
      </c>
      <c r="M342">
        <f t="shared" si="35"/>
        <v>1.2048782833390555E-3</v>
      </c>
    </row>
    <row r="343" spans="1:13" x14ac:dyDescent="0.25">
      <c r="A343">
        <v>4</v>
      </c>
      <c r="B343">
        <v>49.908689200651303</v>
      </c>
      <c r="C343">
        <v>1.4922</v>
      </c>
      <c r="D343">
        <v>1.9033</v>
      </c>
      <c r="F343">
        <f t="shared" si="30"/>
        <v>0.90958706999999994</v>
      </c>
      <c r="G343">
        <f t="shared" si="31"/>
        <v>0.74473746025211862</v>
      </c>
      <c r="H343" s="4">
        <f t="shared" si="32"/>
        <v>4</v>
      </c>
      <c r="I343">
        <f t="shared" si="33"/>
        <v>0.19995897337060234</v>
      </c>
      <c r="L343">
        <f t="shared" si="34"/>
        <v>84</v>
      </c>
      <c r="M343">
        <f t="shared" si="35"/>
        <v>1.0338223659749032E-3</v>
      </c>
    </row>
    <row r="344" spans="1:13" x14ac:dyDescent="0.25">
      <c r="A344">
        <v>4</v>
      </c>
      <c r="B344">
        <v>49.908689200651303</v>
      </c>
      <c r="C344">
        <v>1.5511999999999999</v>
      </c>
      <c r="D344">
        <v>1.9053</v>
      </c>
      <c r="F344">
        <f t="shared" si="30"/>
        <v>0.91054287</v>
      </c>
      <c r="G344">
        <f t="shared" si="31"/>
        <v>0.77418358688050293</v>
      </c>
      <c r="H344" s="4">
        <f t="shared" si="32"/>
        <v>4</v>
      </c>
      <c r="I344">
        <f t="shared" si="33"/>
        <v>0.16223194426287479</v>
      </c>
      <c r="L344">
        <f t="shared" si="34"/>
        <v>84</v>
      </c>
      <c r="M344">
        <f t="shared" si="35"/>
        <v>8.3876712121193386E-4</v>
      </c>
    </row>
    <row r="345" spans="1:13" x14ac:dyDescent="0.25">
      <c r="A345">
        <v>4</v>
      </c>
      <c r="B345">
        <v>49.908689200651303</v>
      </c>
      <c r="C345">
        <v>1.4958</v>
      </c>
      <c r="D345">
        <v>1.9049</v>
      </c>
      <c r="F345">
        <f t="shared" si="30"/>
        <v>0.91035171000000004</v>
      </c>
      <c r="G345">
        <f t="shared" si="31"/>
        <v>0.74653417306334224</v>
      </c>
      <c r="H345" s="4">
        <f t="shared" si="32"/>
        <v>4</v>
      </c>
      <c r="I345">
        <f t="shared" si="33"/>
        <v>0.19838962570136306</v>
      </c>
      <c r="L345">
        <f t="shared" si="34"/>
        <v>84</v>
      </c>
      <c r="M345">
        <f t="shared" si="35"/>
        <v>1.0257085679637324E-3</v>
      </c>
    </row>
    <row r="346" spans="1:13" x14ac:dyDescent="0.25">
      <c r="A346">
        <v>4</v>
      </c>
      <c r="B346">
        <v>49.908689200651303</v>
      </c>
      <c r="C346">
        <v>1.5105</v>
      </c>
      <c r="D346">
        <v>1.9181999999999999</v>
      </c>
      <c r="F346">
        <f t="shared" si="30"/>
        <v>0.91670777999999997</v>
      </c>
      <c r="G346">
        <f t="shared" si="31"/>
        <v>0.75387075037583784</v>
      </c>
      <c r="H346" s="4">
        <f t="shared" si="32"/>
        <v>4</v>
      </c>
      <c r="I346">
        <f t="shared" si="33"/>
        <v>0.19556781718140204</v>
      </c>
      <c r="L346">
        <f t="shared" si="34"/>
        <v>84</v>
      </c>
      <c r="M346">
        <f t="shared" si="35"/>
        <v>1.011119331425558E-3</v>
      </c>
    </row>
    <row r="347" spans="1:13" x14ac:dyDescent="0.25">
      <c r="A347">
        <v>5</v>
      </c>
      <c r="B347">
        <v>50.334837829825098</v>
      </c>
      <c r="C347">
        <v>1.4548000000000001</v>
      </c>
      <c r="D347">
        <v>1.8989</v>
      </c>
      <c r="F347">
        <f t="shared" si="30"/>
        <v>0.90748430999999996</v>
      </c>
      <c r="G347">
        <f t="shared" si="31"/>
        <v>0.73227122074829554</v>
      </c>
      <c r="H347" s="4">
        <f t="shared" si="32"/>
        <v>5</v>
      </c>
      <c r="I347">
        <f t="shared" si="33"/>
        <v>0.21452531124972932</v>
      </c>
      <c r="L347">
        <f t="shared" si="34"/>
        <v>105</v>
      </c>
      <c r="M347">
        <f t="shared" si="35"/>
        <v>8.8730627527938135E-4</v>
      </c>
    </row>
    <row r="348" spans="1:13" x14ac:dyDescent="0.25">
      <c r="A348">
        <v>5</v>
      </c>
      <c r="B348">
        <v>50.334837829825098</v>
      </c>
      <c r="C348">
        <v>1.4753000000000001</v>
      </c>
      <c r="D348">
        <v>1.9169</v>
      </c>
      <c r="F348">
        <f t="shared" si="30"/>
        <v>0.91608650999999997</v>
      </c>
      <c r="G348">
        <f t="shared" si="31"/>
        <v>0.74258986250340964</v>
      </c>
      <c r="H348" s="4">
        <f t="shared" si="32"/>
        <v>5</v>
      </c>
      <c r="I348">
        <f t="shared" si="33"/>
        <v>0.20996691315178562</v>
      </c>
      <c r="L348">
        <f t="shared" si="34"/>
        <v>105</v>
      </c>
      <c r="M348">
        <f t="shared" si="35"/>
        <v>8.6845211203885532E-4</v>
      </c>
    </row>
    <row r="349" spans="1:13" x14ac:dyDescent="0.25">
      <c r="A349">
        <v>5</v>
      </c>
      <c r="B349">
        <v>50.334837829825098</v>
      </c>
      <c r="C349">
        <v>1.4047000000000001</v>
      </c>
      <c r="D349">
        <v>1.9117999999999999</v>
      </c>
      <c r="F349">
        <f t="shared" si="30"/>
        <v>0.91364921999999993</v>
      </c>
      <c r="G349">
        <f t="shared" si="31"/>
        <v>0.70705346699555316</v>
      </c>
      <c r="H349" s="4">
        <f t="shared" si="32"/>
        <v>5</v>
      </c>
      <c r="I349">
        <f t="shared" si="33"/>
        <v>0.25634042402399015</v>
      </c>
      <c r="L349">
        <f t="shared" si="34"/>
        <v>105</v>
      </c>
      <c r="M349">
        <f t="shared" si="35"/>
        <v>1.0602593489748449E-3</v>
      </c>
    </row>
    <row r="350" spans="1:13" x14ac:dyDescent="0.25">
      <c r="A350">
        <v>5</v>
      </c>
      <c r="B350">
        <v>50.334837829825098</v>
      </c>
      <c r="C350">
        <v>1.4044000000000001</v>
      </c>
      <c r="D350">
        <v>1.8977999999999999</v>
      </c>
      <c r="F350">
        <f t="shared" si="30"/>
        <v>0.90695861999999994</v>
      </c>
      <c r="G350">
        <f t="shared" si="31"/>
        <v>0.70690246248206379</v>
      </c>
      <c r="H350" s="4">
        <f t="shared" si="32"/>
        <v>5</v>
      </c>
      <c r="I350">
        <f t="shared" si="33"/>
        <v>0.24920412947657306</v>
      </c>
      <c r="L350">
        <f t="shared" si="34"/>
        <v>105</v>
      </c>
      <c r="M350">
        <f t="shared" si="35"/>
        <v>1.030742650468373E-3</v>
      </c>
    </row>
    <row r="351" spans="1:13" x14ac:dyDescent="0.25">
      <c r="A351">
        <v>5</v>
      </c>
      <c r="B351">
        <v>50.334837829825098</v>
      </c>
      <c r="C351">
        <v>1.4628000000000001</v>
      </c>
      <c r="D351">
        <v>1.8895999999999999</v>
      </c>
      <c r="F351">
        <f t="shared" si="30"/>
        <v>0.90303983999999993</v>
      </c>
      <c r="G351">
        <f t="shared" si="31"/>
        <v>0.73629800777468157</v>
      </c>
      <c r="H351" s="4">
        <f t="shared" si="32"/>
        <v>5</v>
      </c>
      <c r="I351">
        <f t="shared" si="33"/>
        <v>0.2041317333990639</v>
      </c>
      <c r="L351">
        <f t="shared" si="34"/>
        <v>105</v>
      </c>
      <c r="M351">
        <f t="shared" si="35"/>
        <v>8.4431700377675411E-4</v>
      </c>
    </row>
    <row r="352" spans="1:13" x14ac:dyDescent="0.25">
      <c r="A352">
        <v>5</v>
      </c>
      <c r="B352">
        <v>50.334837829825098</v>
      </c>
      <c r="C352">
        <v>1.4792000000000001</v>
      </c>
      <c r="D352">
        <v>1.9058999999999999</v>
      </c>
      <c r="F352">
        <f t="shared" si="30"/>
        <v>0.91082960999999996</v>
      </c>
      <c r="G352">
        <f t="shared" si="31"/>
        <v>0.74455292117877292</v>
      </c>
      <c r="H352" s="4">
        <f t="shared" si="32"/>
        <v>5</v>
      </c>
      <c r="I352">
        <f t="shared" si="33"/>
        <v>0.20157191109887432</v>
      </c>
      <c r="L352">
        <f t="shared" si="34"/>
        <v>105</v>
      </c>
      <c r="M352">
        <f t="shared" si="35"/>
        <v>8.3372922568508527E-4</v>
      </c>
    </row>
    <row r="353" spans="1:13" x14ac:dyDescent="0.25">
      <c r="A353">
        <v>5</v>
      </c>
      <c r="B353">
        <v>50.334837829825098</v>
      </c>
      <c r="C353">
        <v>1.4229000000000001</v>
      </c>
      <c r="D353">
        <v>1.8998999999999999</v>
      </c>
      <c r="F353">
        <f t="shared" si="30"/>
        <v>0.90796220999999999</v>
      </c>
      <c r="G353">
        <f t="shared" si="31"/>
        <v>0.71621440748058129</v>
      </c>
      <c r="H353" s="4">
        <f t="shared" si="32"/>
        <v>5</v>
      </c>
      <c r="I353">
        <f t="shared" si="33"/>
        <v>0.23722318487004085</v>
      </c>
      <c r="L353">
        <f t="shared" si="34"/>
        <v>105</v>
      </c>
      <c r="M353">
        <f t="shared" si="35"/>
        <v>9.8118781112927368E-4</v>
      </c>
    </row>
    <row r="354" spans="1:13" x14ac:dyDescent="0.25">
      <c r="A354">
        <v>5</v>
      </c>
      <c r="B354">
        <v>50.334837829825098</v>
      </c>
      <c r="C354">
        <v>1.4518</v>
      </c>
      <c r="D354">
        <v>1.909</v>
      </c>
      <c r="F354">
        <f t="shared" si="30"/>
        <v>0.91231110000000004</v>
      </c>
      <c r="G354">
        <f t="shared" si="31"/>
        <v>0.7307611756134007</v>
      </c>
      <c r="H354" s="4">
        <f t="shared" si="32"/>
        <v>5</v>
      </c>
      <c r="I354">
        <f t="shared" si="33"/>
        <v>0.22189435310619979</v>
      </c>
      <c r="L354">
        <f t="shared" si="34"/>
        <v>105</v>
      </c>
      <c r="M354">
        <f t="shared" si="35"/>
        <v>9.1778564875727865E-4</v>
      </c>
    </row>
    <row r="355" spans="1:13" x14ac:dyDescent="0.25">
      <c r="A355">
        <v>5</v>
      </c>
      <c r="B355">
        <v>50.334837829825098</v>
      </c>
      <c r="C355">
        <v>1.4351</v>
      </c>
      <c r="D355">
        <v>1.893</v>
      </c>
      <c r="F355">
        <f t="shared" si="30"/>
        <v>0.90466469999999999</v>
      </c>
      <c r="G355">
        <f t="shared" si="31"/>
        <v>0.72235525769581999</v>
      </c>
      <c r="H355" s="4">
        <f t="shared" si="32"/>
        <v>5</v>
      </c>
      <c r="I355">
        <f t="shared" si="33"/>
        <v>0.2250473132636289</v>
      </c>
      <c r="L355">
        <f t="shared" si="34"/>
        <v>105</v>
      </c>
      <c r="M355">
        <f t="shared" si="35"/>
        <v>9.3082672683377648E-4</v>
      </c>
    </row>
    <row r="356" spans="1:13" x14ac:dyDescent="0.25">
      <c r="A356">
        <v>5</v>
      </c>
      <c r="B356">
        <v>50.334837829825098</v>
      </c>
      <c r="C356">
        <v>1.3662000000000001</v>
      </c>
      <c r="D356">
        <v>1.9177999999999999</v>
      </c>
      <c r="F356">
        <f t="shared" si="30"/>
        <v>0.91651662</v>
      </c>
      <c r="G356">
        <f t="shared" si="31"/>
        <v>0.68767455443107051</v>
      </c>
      <c r="H356" s="4">
        <f t="shared" si="32"/>
        <v>5</v>
      </c>
      <c r="I356">
        <f t="shared" si="33"/>
        <v>0.28726450665302411</v>
      </c>
      <c r="L356">
        <f t="shared" si="34"/>
        <v>105</v>
      </c>
      <c r="M356">
        <f t="shared" si="35"/>
        <v>1.1881656198673176E-3</v>
      </c>
    </row>
    <row r="357" spans="1:13" x14ac:dyDescent="0.25">
      <c r="A357">
        <v>5</v>
      </c>
      <c r="B357">
        <v>50.334837829825098</v>
      </c>
      <c r="C357">
        <v>1.4746999999999999</v>
      </c>
      <c r="D357">
        <v>1.8877999999999999</v>
      </c>
      <c r="F357">
        <f t="shared" si="30"/>
        <v>0.90217961999999996</v>
      </c>
      <c r="G357">
        <f t="shared" si="31"/>
        <v>0.74228785347643067</v>
      </c>
      <c r="H357" s="4">
        <f t="shared" si="32"/>
        <v>5</v>
      </c>
      <c r="I357">
        <f t="shared" si="33"/>
        <v>0.19507652486514115</v>
      </c>
      <c r="L357">
        <f t="shared" si="34"/>
        <v>105</v>
      </c>
      <c r="M357">
        <f t="shared" si="35"/>
        <v>8.0686341235993613E-4</v>
      </c>
    </row>
    <row r="358" spans="1:13" x14ac:dyDescent="0.25">
      <c r="A358">
        <v>5</v>
      </c>
      <c r="B358">
        <v>50.334837829825098</v>
      </c>
      <c r="C358">
        <v>1.2838000000000001</v>
      </c>
      <c r="D358">
        <v>1.9019999999999999</v>
      </c>
      <c r="F358">
        <f t="shared" si="30"/>
        <v>0.90896579999999993</v>
      </c>
      <c r="G358">
        <f t="shared" si="31"/>
        <v>0.64619864805929472</v>
      </c>
      <c r="H358" s="4">
        <f t="shared" si="32"/>
        <v>5</v>
      </c>
      <c r="I358">
        <f t="shared" si="33"/>
        <v>0.34120050845884986</v>
      </c>
      <c r="L358">
        <f t="shared" si="34"/>
        <v>105</v>
      </c>
      <c r="M358">
        <f t="shared" si="35"/>
        <v>1.4112523623453551E-3</v>
      </c>
    </row>
    <row r="359" spans="1:13" x14ac:dyDescent="0.25">
      <c r="A359">
        <v>5</v>
      </c>
      <c r="B359">
        <v>50.334837829825098</v>
      </c>
      <c r="C359">
        <v>1.3668</v>
      </c>
      <c r="D359">
        <v>1.8943000000000001</v>
      </c>
      <c r="F359">
        <f t="shared" si="30"/>
        <v>0.90528597</v>
      </c>
      <c r="G359">
        <f t="shared" si="31"/>
        <v>0.68797656345804936</v>
      </c>
      <c r="H359" s="4">
        <f t="shared" si="32"/>
        <v>5</v>
      </c>
      <c r="I359">
        <f t="shared" si="33"/>
        <v>0.27449611012428876</v>
      </c>
      <c r="L359">
        <f t="shared" si="34"/>
        <v>105</v>
      </c>
      <c r="M359">
        <f t="shared" si="35"/>
        <v>1.1353537707703423E-3</v>
      </c>
    </row>
    <row r="360" spans="1:13" x14ac:dyDescent="0.25">
      <c r="A360">
        <v>5</v>
      </c>
      <c r="B360">
        <v>50.334837829825098</v>
      </c>
      <c r="C360">
        <v>1.4480999999999999</v>
      </c>
      <c r="D360">
        <v>1.9191</v>
      </c>
      <c r="F360">
        <f t="shared" si="30"/>
        <v>0.91713789000000001</v>
      </c>
      <c r="G360">
        <f t="shared" si="31"/>
        <v>0.72889878661369722</v>
      </c>
      <c r="H360" s="4">
        <f t="shared" si="32"/>
        <v>5</v>
      </c>
      <c r="I360">
        <f t="shared" si="33"/>
        <v>0.22972294802083706</v>
      </c>
      <c r="L360">
        <f t="shared" si="34"/>
        <v>105</v>
      </c>
      <c r="M360">
        <f t="shared" si="35"/>
        <v>9.5016579706663892E-4</v>
      </c>
    </row>
    <row r="361" spans="1:13" x14ac:dyDescent="0.25">
      <c r="A361">
        <v>5</v>
      </c>
      <c r="B361">
        <v>50.334837829825098</v>
      </c>
      <c r="C361">
        <v>1.4607000000000001</v>
      </c>
      <c r="D361">
        <v>1.9151</v>
      </c>
      <c r="F361">
        <f t="shared" si="30"/>
        <v>0.91522629</v>
      </c>
      <c r="G361">
        <f t="shared" si="31"/>
        <v>0.73524097618025519</v>
      </c>
      <c r="H361" s="4">
        <f t="shared" si="32"/>
        <v>5</v>
      </c>
      <c r="I361">
        <f t="shared" si="33"/>
        <v>0.21897304194694128</v>
      </c>
      <c r="L361">
        <f t="shared" si="34"/>
        <v>105</v>
      </c>
      <c r="M361">
        <f t="shared" si="35"/>
        <v>9.0570270288691326E-4</v>
      </c>
    </row>
    <row r="362" spans="1:13" x14ac:dyDescent="0.25">
      <c r="A362">
        <v>5</v>
      </c>
      <c r="B362">
        <v>50.334837829825098</v>
      </c>
      <c r="C362">
        <v>1.2774000000000001</v>
      </c>
      <c r="D362">
        <v>1.8917999999999999</v>
      </c>
      <c r="F362">
        <f t="shared" si="30"/>
        <v>0.90409121999999997</v>
      </c>
      <c r="G362">
        <f t="shared" si="31"/>
        <v>0.64297721843818578</v>
      </c>
      <c r="H362" s="4">
        <f t="shared" si="32"/>
        <v>5</v>
      </c>
      <c r="I362">
        <f t="shared" si="33"/>
        <v>0.34082096888277358</v>
      </c>
      <c r="L362">
        <f t="shared" si="34"/>
        <v>105</v>
      </c>
      <c r="M362">
        <f t="shared" si="35"/>
        <v>1.4096825343115093E-3</v>
      </c>
    </row>
    <row r="363" spans="1:13" x14ac:dyDescent="0.25">
      <c r="A363">
        <v>5</v>
      </c>
      <c r="B363">
        <v>51.073060183812601</v>
      </c>
      <c r="C363">
        <v>1.3787</v>
      </c>
      <c r="D363">
        <v>1.9045000000000001</v>
      </c>
      <c r="F363">
        <f t="shared" si="30"/>
        <v>0.91016055000000007</v>
      </c>
      <c r="G363">
        <f t="shared" si="31"/>
        <v>0.70414428075422431</v>
      </c>
      <c r="H363" s="4">
        <f t="shared" si="32"/>
        <v>5</v>
      </c>
      <c r="I363">
        <f t="shared" si="33"/>
        <v>0.25663773310763688</v>
      </c>
      <c r="L363">
        <f t="shared" si="34"/>
        <v>105</v>
      </c>
      <c r="M363">
        <f t="shared" si="35"/>
        <v>1.061489060350535E-3</v>
      </c>
    </row>
    <row r="364" spans="1:13" x14ac:dyDescent="0.25">
      <c r="A364">
        <v>5</v>
      </c>
      <c r="B364">
        <v>51.073060183812601</v>
      </c>
      <c r="C364">
        <v>1.4576</v>
      </c>
      <c r="D364">
        <v>1.9154</v>
      </c>
      <c r="F364">
        <f t="shared" si="30"/>
        <v>0.91536965999999997</v>
      </c>
      <c r="G364">
        <f t="shared" si="31"/>
        <v>0.74444092523925254</v>
      </c>
      <c r="H364" s="4">
        <f t="shared" si="32"/>
        <v>5</v>
      </c>
      <c r="I364">
        <f t="shared" si="33"/>
        <v>0.20669448294838627</v>
      </c>
      <c r="L364">
        <f t="shared" si="34"/>
        <v>105</v>
      </c>
      <c r="M364">
        <f t="shared" si="35"/>
        <v>8.5491688937457079E-4</v>
      </c>
    </row>
    <row r="365" spans="1:13" x14ac:dyDescent="0.25">
      <c r="A365">
        <v>5</v>
      </c>
      <c r="B365">
        <v>51.073060183812601</v>
      </c>
      <c r="C365">
        <v>1.4498</v>
      </c>
      <c r="D365">
        <v>1.9076</v>
      </c>
      <c r="F365">
        <f t="shared" si="30"/>
        <v>0.91164203999999993</v>
      </c>
      <c r="G365">
        <f t="shared" si="31"/>
        <v>0.74045722654491508</v>
      </c>
      <c r="H365" s="4">
        <f t="shared" si="32"/>
        <v>5</v>
      </c>
      <c r="I365">
        <f t="shared" si="33"/>
        <v>0.20797954392385315</v>
      </c>
      <c r="L365">
        <f t="shared" si="34"/>
        <v>105</v>
      </c>
      <c r="M365">
        <f t="shared" si="35"/>
        <v>8.6023207880842295E-4</v>
      </c>
    </row>
    <row r="366" spans="1:13" x14ac:dyDescent="0.25">
      <c r="A366">
        <v>5</v>
      </c>
      <c r="B366">
        <v>51.073060183812601</v>
      </c>
      <c r="C366">
        <v>1.4191</v>
      </c>
      <c r="D366">
        <v>1.8971</v>
      </c>
      <c r="F366">
        <f t="shared" si="30"/>
        <v>0.90662408999999999</v>
      </c>
      <c r="G366">
        <f t="shared" si="31"/>
        <v>0.72477779706848466</v>
      </c>
      <c r="H366" s="4">
        <f t="shared" si="32"/>
        <v>5</v>
      </c>
      <c r="I366">
        <f t="shared" si="33"/>
        <v>0.22386278888456917</v>
      </c>
      <c r="L366">
        <f t="shared" si="34"/>
        <v>105</v>
      </c>
      <c r="M366">
        <f t="shared" si="35"/>
        <v>9.2592737062896198E-4</v>
      </c>
    </row>
    <row r="367" spans="1:13" x14ac:dyDescent="0.25">
      <c r="A367">
        <v>5</v>
      </c>
      <c r="B367">
        <v>51.073060183812601</v>
      </c>
      <c r="C367">
        <v>1.492</v>
      </c>
      <c r="D367">
        <v>1.8892</v>
      </c>
      <c r="F367">
        <f t="shared" si="30"/>
        <v>0.90284867999999996</v>
      </c>
      <c r="G367">
        <f t="shared" si="31"/>
        <v>0.762010057942484</v>
      </c>
      <c r="H367" s="4">
        <f t="shared" si="32"/>
        <v>5</v>
      </c>
      <c r="I367">
        <f t="shared" si="33"/>
        <v>0.16959520962481717</v>
      </c>
      <c r="L367">
        <f t="shared" si="34"/>
        <v>105</v>
      </c>
      <c r="M367">
        <f t="shared" si="35"/>
        <v>7.0146917806936527E-4</v>
      </c>
    </row>
    <row r="368" spans="1:13" x14ac:dyDescent="0.25">
      <c r="A368">
        <v>5</v>
      </c>
      <c r="B368">
        <v>51.073060183812601</v>
      </c>
      <c r="C368">
        <v>1.4298</v>
      </c>
      <c r="D368">
        <v>1.8940999999999999</v>
      </c>
      <c r="F368">
        <f t="shared" si="30"/>
        <v>0.9051903899999999</v>
      </c>
      <c r="G368">
        <f t="shared" si="31"/>
        <v>0.73024261450815264</v>
      </c>
      <c r="H368" s="4">
        <f t="shared" si="32"/>
        <v>5</v>
      </c>
      <c r="I368">
        <f t="shared" si="33"/>
        <v>0.21476846969650559</v>
      </c>
      <c r="L368">
        <f t="shared" si="34"/>
        <v>105</v>
      </c>
      <c r="M368">
        <f t="shared" si="35"/>
        <v>8.8831201215236325E-4</v>
      </c>
    </row>
    <row r="369" spans="1:13" x14ac:dyDescent="0.25">
      <c r="A369">
        <v>5</v>
      </c>
      <c r="B369">
        <v>51.073060183812601</v>
      </c>
      <c r="C369">
        <v>1.4888999999999999</v>
      </c>
      <c r="D369">
        <v>1.9139999999999999</v>
      </c>
      <c r="F369">
        <f t="shared" si="30"/>
        <v>0.91470059999999997</v>
      </c>
      <c r="G369">
        <f t="shared" si="31"/>
        <v>0.76042679307678573</v>
      </c>
      <c r="H369" s="4">
        <f t="shared" si="32"/>
        <v>5</v>
      </c>
      <c r="I369">
        <f t="shared" si="33"/>
        <v>0.18471695311795622</v>
      </c>
      <c r="L369">
        <f t="shared" si="34"/>
        <v>105</v>
      </c>
      <c r="M369">
        <f t="shared" si="35"/>
        <v>7.640147947915243E-4</v>
      </c>
    </row>
    <row r="370" spans="1:13" x14ac:dyDescent="0.25">
      <c r="A370">
        <v>6</v>
      </c>
      <c r="B370">
        <v>49.9312937424328</v>
      </c>
      <c r="C370">
        <v>1.1120000000000001</v>
      </c>
      <c r="D370">
        <v>1.9137</v>
      </c>
      <c r="F370">
        <f t="shared" si="30"/>
        <v>0.91455723</v>
      </c>
      <c r="G370">
        <f t="shared" si="31"/>
        <v>0.55523598641585281</v>
      </c>
      <c r="H370" s="4">
        <f t="shared" si="32"/>
        <v>6</v>
      </c>
      <c r="I370">
        <f t="shared" si="33"/>
        <v>0.49904682239449782</v>
      </c>
      <c r="L370">
        <f t="shared" si="34"/>
        <v>126</v>
      </c>
      <c r="M370">
        <f t="shared" si="35"/>
        <v>1.7201054061689093E-3</v>
      </c>
    </row>
    <row r="371" spans="1:13" x14ac:dyDescent="0.25">
      <c r="A371">
        <v>6</v>
      </c>
      <c r="B371">
        <v>49.9312937424328</v>
      </c>
      <c r="C371">
        <v>1.4430000000000001</v>
      </c>
      <c r="D371">
        <v>1.9000999999999999</v>
      </c>
      <c r="F371">
        <f t="shared" si="30"/>
        <v>0.90805778999999998</v>
      </c>
      <c r="G371">
        <f t="shared" si="31"/>
        <v>0.72050856870330537</v>
      </c>
      <c r="H371" s="4">
        <f t="shared" si="32"/>
        <v>6</v>
      </c>
      <c r="I371">
        <f t="shared" si="33"/>
        <v>0.23135071386362166</v>
      </c>
      <c r="L371">
        <f t="shared" si="34"/>
        <v>126</v>
      </c>
      <c r="M371">
        <f t="shared" si="35"/>
        <v>7.9741538424880183E-4</v>
      </c>
    </row>
    <row r="372" spans="1:13" x14ac:dyDescent="0.25">
      <c r="A372">
        <v>6</v>
      </c>
      <c r="B372">
        <v>49.9312937424328</v>
      </c>
      <c r="C372">
        <v>1.3978999999999999</v>
      </c>
      <c r="D372">
        <v>1.8998999999999999</v>
      </c>
      <c r="F372">
        <f t="shared" si="30"/>
        <v>0.90796220999999999</v>
      </c>
      <c r="G372">
        <f t="shared" si="31"/>
        <v>0.69798955522546802</v>
      </c>
      <c r="H372" s="4">
        <f t="shared" si="32"/>
        <v>6</v>
      </c>
      <c r="I372">
        <f t="shared" si="33"/>
        <v>0.26299862000241803</v>
      </c>
      <c r="L372">
        <f t="shared" si="34"/>
        <v>126</v>
      </c>
      <c r="M372">
        <f t="shared" si="35"/>
        <v>9.0649880488270112E-4</v>
      </c>
    </row>
    <row r="373" spans="1:13" x14ac:dyDescent="0.25">
      <c r="A373">
        <v>6</v>
      </c>
      <c r="B373">
        <v>49.9312937424328</v>
      </c>
      <c r="C373">
        <v>1.1722999999999999</v>
      </c>
      <c r="D373">
        <v>1.9162999999999999</v>
      </c>
      <c r="F373">
        <f t="shared" si="30"/>
        <v>0.9157997699999999</v>
      </c>
      <c r="G373">
        <f t="shared" si="31"/>
        <v>0.5853445565425397</v>
      </c>
      <c r="H373" s="4">
        <f t="shared" si="32"/>
        <v>6</v>
      </c>
      <c r="I373">
        <f t="shared" si="33"/>
        <v>0.44759708968567319</v>
      </c>
      <c r="L373">
        <f t="shared" si="34"/>
        <v>126</v>
      </c>
      <c r="M373">
        <f t="shared" si="35"/>
        <v>1.5427694140193872E-3</v>
      </c>
    </row>
    <row r="374" spans="1:13" x14ac:dyDescent="0.25">
      <c r="A374">
        <v>6</v>
      </c>
      <c r="B374">
        <v>49.9312937424328</v>
      </c>
      <c r="C374">
        <v>0.57740000000000002</v>
      </c>
      <c r="D374">
        <v>1.9035</v>
      </c>
      <c r="F374">
        <f t="shared" si="30"/>
        <v>0.90968264999999993</v>
      </c>
      <c r="G374">
        <f t="shared" si="31"/>
        <v>0.28830329006880701</v>
      </c>
      <c r="H374" s="4">
        <f t="shared" si="32"/>
        <v>6</v>
      </c>
      <c r="I374">
        <f t="shared" si="33"/>
        <v>1.1490827858827235</v>
      </c>
      <c r="L374">
        <f t="shared" si="34"/>
        <v>126</v>
      </c>
      <c r="M374">
        <f t="shared" si="35"/>
        <v>3.960637406022878E-3</v>
      </c>
    </row>
    <row r="375" spans="1:13" x14ac:dyDescent="0.25">
      <c r="A375">
        <v>6</v>
      </c>
      <c r="B375">
        <v>49.9312937424328</v>
      </c>
      <c r="C375">
        <v>1.4911000000000001</v>
      </c>
      <c r="D375">
        <v>1.9182999999999999</v>
      </c>
      <c r="F375">
        <f t="shared" si="30"/>
        <v>0.91675556999999996</v>
      </c>
      <c r="G375">
        <f t="shared" si="31"/>
        <v>0.7445255209934154</v>
      </c>
      <c r="H375" s="4">
        <f t="shared" si="32"/>
        <v>6</v>
      </c>
      <c r="I375">
        <f t="shared" si="33"/>
        <v>0.20809375183443682</v>
      </c>
      <c r="L375">
        <f t="shared" si="34"/>
        <v>126</v>
      </c>
      <c r="M375">
        <f t="shared" si="35"/>
        <v>7.1725371539873488E-4</v>
      </c>
    </row>
    <row r="376" spans="1:13" x14ac:dyDescent="0.25">
      <c r="A376">
        <v>6</v>
      </c>
      <c r="B376">
        <v>49.9312937424328</v>
      </c>
      <c r="C376">
        <v>1.3997999999999999</v>
      </c>
      <c r="D376">
        <v>1.9072</v>
      </c>
      <c r="F376">
        <f t="shared" si="30"/>
        <v>0.91145087999999996</v>
      </c>
      <c r="G376">
        <f t="shared" si="31"/>
        <v>0.69893824980657426</v>
      </c>
      <c r="H376" s="4">
        <f t="shared" si="32"/>
        <v>6</v>
      </c>
      <c r="I376">
        <f t="shared" si="33"/>
        <v>0.26547530590459778</v>
      </c>
      <c r="L376">
        <f t="shared" si="34"/>
        <v>126</v>
      </c>
      <c r="M376">
        <f t="shared" si="35"/>
        <v>9.1503540028527435E-4</v>
      </c>
    </row>
    <row r="377" spans="1:13" x14ac:dyDescent="0.25">
      <c r="A377">
        <v>6</v>
      </c>
      <c r="B377">
        <v>49.9312937424328</v>
      </c>
      <c r="C377">
        <v>1.4245000000000001</v>
      </c>
      <c r="D377">
        <v>1.9129</v>
      </c>
      <c r="F377">
        <f t="shared" si="30"/>
        <v>0.91417490999999995</v>
      </c>
      <c r="G377">
        <f t="shared" si="31"/>
        <v>0.71127127936095536</v>
      </c>
      <c r="H377" s="4">
        <f t="shared" si="32"/>
        <v>6</v>
      </c>
      <c r="I377">
        <f t="shared" si="33"/>
        <v>0.25096801750965109</v>
      </c>
      <c r="L377">
        <f t="shared" si="34"/>
        <v>126</v>
      </c>
      <c r="M377">
        <f t="shared" si="35"/>
        <v>8.6503194554476308E-4</v>
      </c>
    </row>
    <row r="378" spans="1:13" x14ac:dyDescent="0.25">
      <c r="A378">
        <v>6</v>
      </c>
      <c r="B378">
        <v>49.9312937424328</v>
      </c>
      <c r="C378">
        <v>1.3564000000000001</v>
      </c>
      <c r="D378">
        <v>1.9112</v>
      </c>
      <c r="F378">
        <f t="shared" si="30"/>
        <v>0.91336247999999998</v>
      </c>
      <c r="G378">
        <f t="shared" si="31"/>
        <v>0.67726806832235853</v>
      </c>
      <c r="H378" s="4">
        <f t="shared" si="32"/>
        <v>6</v>
      </c>
      <c r="I378">
        <f t="shared" si="33"/>
        <v>0.29906566304912252</v>
      </c>
      <c r="L378">
        <f t="shared" si="34"/>
        <v>126</v>
      </c>
      <c r="M378">
        <f t="shared" si="35"/>
        <v>1.0308140253092949E-3</v>
      </c>
    </row>
    <row r="379" spans="1:13" x14ac:dyDescent="0.25">
      <c r="A379">
        <v>6</v>
      </c>
      <c r="B379">
        <v>49.9312937424328</v>
      </c>
      <c r="C379">
        <v>1.4438</v>
      </c>
      <c r="D379">
        <v>1.9015</v>
      </c>
      <c r="F379">
        <f t="shared" si="30"/>
        <v>0.90872684999999997</v>
      </c>
      <c r="G379">
        <f t="shared" si="31"/>
        <v>0.72090801905324464</v>
      </c>
      <c r="H379" s="4">
        <f t="shared" si="32"/>
        <v>6</v>
      </c>
      <c r="I379">
        <f t="shared" si="33"/>
        <v>0.2315329989522602</v>
      </c>
      <c r="L379">
        <f t="shared" si="34"/>
        <v>126</v>
      </c>
      <c r="M379">
        <f t="shared" si="35"/>
        <v>7.9804368113871413E-4</v>
      </c>
    </row>
    <row r="380" spans="1:13" x14ac:dyDescent="0.25">
      <c r="A380">
        <v>6</v>
      </c>
      <c r="B380">
        <v>49.9312937424328</v>
      </c>
      <c r="C380">
        <v>1.3633999999999999</v>
      </c>
      <c r="D380">
        <v>1.8989</v>
      </c>
      <c r="F380">
        <f t="shared" si="30"/>
        <v>0.90748430999999996</v>
      </c>
      <c r="G380">
        <f t="shared" si="31"/>
        <v>0.68076325888432876</v>
      </c>
      <c r="H380" s="4">
        <f t="shared" si="32"/>
        <v>6</v>
      </c>
      <c r="I380">
        <f t="shared" si="33"/>
        <v>0.28746166849169258</v>
      </c>
      <c r="L380">
        <f t="shared" si="34"/>
        <v>126</v>
      </c>
      <c r="M380">
        <f t="shared" si="35"/>
        <v>9.9081759035431704E-4</v>
      </c>
    </row>
    <row r="381" spans="1:13" x14ac:dyDescent="0.25">
      <c r="A381">
        <v>6</v>
      </c>
      <c r="B381">
        <v>49.9312937424328</v>
      </c>
      <c r="C381">
        <v>1.3280000000000001</v>
      </c>
      <c r="D381">
        <v>1.901</v>
      </c>
      <c r="F381">
        <f t="shared" si="30"/>
        <v>0.90848790000000001</v>
      </c>
      <c r="G381">
        <f t="shared" si="31"/>
        <v>0.66308758089950759</v>
      </c>
      <c r="H381" s="4">
        <f t="shared" si="32"/>
        <v>6</v>
      </c>
      <c r="I381">
        <f t="shared" si="33"/>
        <v>0.31487448974105636</v>
      </c>
      <c r="L381">
        <f t="shared" si="34"/>
        <v>126</v>
      </c>
      <c r="M381">
        <f t="shared" si="35"/>
        <v>1.0853035983066895E-3</v>
      </c>
    </row>
    <row r="382" spans="1:13" x14ac:dyDescent="0.25">
      <c r="A382">
        <v>6</v>
      </c>
      <c r="B382">
        <v>49.9312937424328</v>
      </c>
      <c r="C382">
        <v>1.4654</v>
      </c>
      <c r="D382">
        <v>1.9084000000000001</v>
      </c>
      <c r="F382">
        <f t="shared" si="30"/>
        <v>0.91202435999999998</v>
      </c>
      <c r="G382">
        <f t="shared" si="31"/>
        <v>0.7316931785016102</v>
      </c>
      <c r="H382" s="4">
        <f t="shared" si="32"/>
        <v>6</v>
      </c>
      <c r="I382">
        <f t="shared" si="33"/>
        <v>0.22030542920509488</v>
      </c>
      <c r="L382">
        <f t="shared" si="34"/>
        <v>126</v>
      </c>
      <c r="M382">
        <f t="shared" si="35"/>
        <v>7.5934470029444614E-4</v>
      </c>
    </row>
    <row r="383" spans="1:13" x14ac:dyDescent="0.25">
      <c r="A383">
        <v>6</v>
      </c>
      <c r="B383">
        <v>49.9312937424328</v>
      </c>
      <c r="C383">
        <v>1.4406000000000001</v>
      </c>
      <c r="D383">
        <v>1.8931</v>
      </c>
      <c r="F383">
        <f t="shared" si="30"/>
        <v>0.90471248999999998</v>
      </c>
      <c r="G383">
        <f t="shared" si="31"/>
        <v>0.71931021765348702</v>
      </c>
      <c r="H383" s="4">
        <f t="shared" si="32"/>
        <v>6</v>
      </c>
      <c r="I383">
        <f t="shared" si="33"/>
        <v>0.22932448084960794</v>
      </c>
      <c r="L383">
        <f t="shared" si="34"/>
        <v>126</v>
      </c>
      <c r="M383">
        <f t="shared" si="35"/>
        <v>7.9043140157391016E-4</v>
      </c>
    </row>
    <row r="384" spans="1:13" x14ac:dyDescent="0.25">
      <c r="A384">
        <v>6</v>
      </c>
      <c r="B384">
        <v>49.9312937424328</v>
      </c>
      <c r="C384">
        <v>0.91220000000000001</v>
      </c>
      <c r="D384">
        <v>1.9068000000000001</v>
      </c>
      <c r="F384">
        <f t="shared" si="30"/>
        <v>0.91125972</v>
      </c>
      <c r="G384">
        <f t="shared" si="31"/>
        <v>0.45547326151847201</v>
      </c>
      <c r="H384" s="4">
        <f t="shared" si="32"/>
        <v>6</v>
      </c>
      <c r="I384">
        <f t="shared" si="33"/>
        <v>0.69349093634207692</v>
      </c>
      <c r="L384">
        <f t="shared" si="34"/>
        <v>126</v>
      </c>
      <c r="M384">
        <f t="shared" si="35"/>
        <v>2.3903118008197087E-3</v>
      </c>
    </row>
    <row r="385" spans="1:13" x14ac:dyDescent="0.25">
      <c r="A385">
        <v>6</v>
      </c>
      <c r="B385">
        <v>49.9312937424328</v>
      </c>
      <c r="C385">
        <v>1.1285000000000001</v>
      </c>
      <c r="D385">
        <v>1.8935999999999999</v>
      </c>
      <c r="F385">
        <f t="shared" si="30"/>
        <v>0.90495143999999994</v>
      </c>
      <c r="G385">
        <f t="shared" si="31"/>
        <v>0.56347464988335416</v>
      </c>
      <c r="H385" s="4">
        <f t="shared" si="32"/>
        <v>6</v>
      </c>
      <c r="I385">
        <f t="shared" si="33"/>
        <v>0.47375893923119017</v>
      </c>
      <c r="L385">
        <f t="shared" si="34"/>
        <v>126</v>
      </c>
      <c r="M385">
        <f t="shared" si="35"/>
        <v>1.6329435957178088E-3</v>
      </c>
    </row>
    <row r="386" spans="1:13" x14ac:dyDescent="0.25">
      <c r="A386">
        <v>6</v>
      </c>
      <c r="B386">
        <v>49.9312937424328</v>
      </c>
      <c r="C386">
        <v>1.4857</v>
      </c>
      <c r="D386">
        <v>1.8942000000000001</v>
      </c>
      <c r="F386">
        <f t="shared" si="30"/>
        <v>0.90523818</v>
      </c>
      <c r="G386">
        <f t="shared" si="31"/>
        <v>0.74182923113132415</v>
      </c>
      <c r="H386" s="4">
        <f t="shared" si="32"/>
        <v>6</v>
      </c>
      <c r="I386">
        <f t="shared" si="33"/>
        <v>0.19907902143770012</v>
      </c>
      <c r="L386">
        <f t="shared" si="34"/>
        <v>126</v>
      </c>
      <c r="M386">
        <f t="shared" si="35"/>
        <v>6.8618190851660581E-4</v>
      </c>
    </row>
    <row r="387" spans="1:13" x14ac:dyDescent="0.25">
      <c r="A387">
        <v>6</v>
      </c>
      <c r="B387">
        <v>49.9312937424328</v>
      </c>
      <c r="C387">
        <v>1.4524999999999999</v>
      </c>
      <c r="D387">
        <v>1.8871</v>
      </c>
      <c r="F387">
        <f t="shared" ref="F387:F450" si="36">$E$2*D387</f>
        <v>0.90184509000000002</v>
      </c>
      <c r="G387">
        <f t="shared" ref="G387:G450" si="37">B387*C387/100</f>
        <v>0.72525204160883627</v>
      </c>
      <c r="H387" s="4">
        <f t="shared" ref="H387:H450" si="38">A387^$J$2</f>
        <v>6</v>
      </c>
      <c r="I387">
        <f t="shared" ref="I387:I450" si="39">-LN(G387/F387)</f>
        <v>0.21792352669799037</v>
      </c>
      <c r="L387">
        <f t="shared" ref="L387:L450" si="40">A387*21</f>
        <v>126</v>
      </c>
      <c r="M387">
        <f t="shared" ref="M387:M450" si="41">-LOG(G387/F387)/L387</f>
        <v>7.5113480255423171E-4</v>
      </c>
    </row>
    <row r="388" spans="1:13" x14ac:dyDescent="0.25">
      <c r="A388">
        <v>6</v>
      </c>
      <c r="B388">
        <v>49.365975843841397</v>
      </c>
      <c r="C388">
        <v>1.3627</v>
      </c>
      <c r="D388">
        <v>1.8903000000000001</v>
      </c>
      <c r="F388">
        <f t="shared" si="36"/>
        <v>0.90337436999999998</v>
      </c>
      <c r="G388">
        <f t="shared" si="37"/>
        <v>0.67271015282402669</v>
      </c>
      <c r="H388" s="4">
        <f t="shared" si="38"/>
        <v>6</v>
      </c>
      <c r="I388">
        <f t="shared" si="39"/>
        <v>0.29482249465284827</v>
      </c>
      <c r="L388">
        <f t="shared" si="40"/>
        <v>126</v>
      </c>
      <c r="M388">
        <f t="shared" si="41"/>
        <v>1.016188750545103E-3</v>
      </c>
    </row>
    <row r="389" spans="1:13" x14ac:dyDescent="0.25">
      <c r="A389">
        <v>6</v>
      </c>
      <c r="B389">
        <v>49.365975843841397</v>
      </c>
      <c r="C389">
        <v>1.3945000000000001</v>
      </c>
      <c r="D389">
        <v>1.8988</v>
      </c>
      <c r="F389">
        <f t="shared" si="36"/>
        <v>0.90743651999999997</v>
      </c>
      <c r="G389">
        <f t="shared" si="37"/>
        <v>0.68840853314236838</v>
      </c>
      <c r="H389" s="4">
        <f t="shared" si="38"/>
        <v>6</v>
      </c>
      <c r="I389">
        <f t="shared" si="39"/>
        <v>0.27624115340212291</v>
      </c>
      <c r="L389">
        <f t="shared" si="40"/>
        <v>126</v>
      </c>
      <c r="M389">
        <f t="shared" si="41"/>
        <v>9.5214292537406091E-4</v>
      </c>
    </row>
    <row r="390" spans="1:13" x14ac:dyDescent="0.25">
      <c r="A390">
        <v>6</v>
      </c>
      <c r="B390">
        <v>49.365975843841397</v>
      </c>
      <c r="C390">
        <v>1.3645</v>
      </c>
      <c r="D390">
        <v>1.9161999999999999</v>
      </c>
      <c r="F390">
        <f t="shared" si="36"/>
        <v>0.91575197999999991</v>
      </c>
      <c r="G390">
        <f t="shared" si="37"/>
        <v>0.67359874038921586</v>
      </c>
      <c r="H390" s="4">
        <f t="shared" si="38"/>
        <v>6</v>
      </c>
      <c r="I390">
        <f t="shared" si="39"/>
        <v>0.30711097086088357</v>
      </c>
      <c r="L390">
        <f t="shared" si="40"/>
        <v>126</v>
      </c>
      <c r="M390">
        <f t="shared" si="41"/>
        <v>1.0585444442605721E-3</v>
      </c>
    </row>
    <row r="391" spans="1:13" x14ac:dyDescent="0.25">
      <c r="A391">
        <v>6</v>
      </c>
      <c r="B391">
        <v>49.365975843841397</v>
      </c>
      <c r="C391">
        <v>1.3344</v>
      </c>
      <c r="D391">
        <v>1.8895999999999999</v>
      </c>
      <c r="F391">
        <f t="shared" si="36"/>
        <v>0.90303983999999993</v>
      </c>
      <c r="G391">
        <f t="shared" si="37"/>
        <v>0.65873958166021962</v>
      </c>
      <c r="H391" s="4">
        <f t="shared" si="38"/>
        <v>6</v>
      </c>
      <c r="I391">
        <f t="shared" si="39"/>
        <v>0.3154383876311192</v>
      </c>
      <c r="L391">
        <f t="shared" si="40"/>
        <v>126</v>
      </c>
      <c r="M391">
        <f t="shared" si="41"/>
        <v>1.087247231179794E-3</v>
      </c>
    </row>
    <row r="392" spans="1:13" x14ac:dyDescent="0.25">
      <c r="A392">
        <v>6</v>
      </c>
      <c r="B392">
        <v>49.365975843841397</v>
      </c>
      <c r="C392">
        <v>1.3942000000000001</v>
      </c>
      <c r="D392">
        <v>1.8927</v>
      </c>
      <c r="F392">
        <f t="shared" si="36"/>
        <v>0.90452133000000001</v>
      </c>
      <c r="G392">
        <f t="shared" si="37"/>
        <v>0.68826043521483682</v>
      </c>
      <c r="H392" s="4">
        <f t="shared" si="38"/>
        <v>6</v>
      </c>
      <c r="I392">
        <f t="shared" si="39"/>
        <v>0.27323858078507895</v>
      </c>
      <c r="L392">
        <f t="shared" si="40"/>
        <v>126</v>
      </c>
      <c r="M392">
        <f t="shared" si="41"/>
        <v>9.4179371331774343E-4</v>
      </c>
    </row>
    <row r="393" spans="1:13" x14ac:dyDescent="0.25">
      <c r="A393">
        <v>6</v>
      </c>
      <c r="B393">
        <v>49.365975843841397</v>
      </c>
      <c r="C393">
        <v>1.0009999999999999</v>
      </c>
      <c r="D393">
        <v>1.8993</v>
      </c>
      <c r="F393">
        <f t="shared" si="36"/>
        <v>0.90767546999999993</v>
      </c>
      <c r="G393">
        <f t="shared" si="37"/>
        <v>0.49415341819685232</v>
      </c>
      <c r="H393" s="4">
        <f t="shared" si="38"/>
        <v>6</v>
      </c>
      <c r="I393">
        <f t="shared" si="39"/>
        <v>0.60804087069547386</v>
      </c>
      <c r="L393">
        <f t="shared" si="40"/>
        <v>126</v>
      </c>
      <c r="M393">
        <f t="shared" si="41"/>
        <v>2.0957840866245477E-3</v>
      </c>
    </row>
    <row r="394" spans="1:13" x14ac:dyDescent="0.25">
      <c r="A394">
        <v>6</v>
      </c>
      <c r="B394">
        <v>49.365975843841397</v>
      </c>
      <c r="C394">
        <v>1.446</v>
      </c>
      <c r="D394">
        <v>1.9000999999999999</v>
      </c>
      <c r="F394">
        <f t="shared" si="36"/>
        <v>0.90805778999999998</v>
      </c>
      <c r="G394">
        <f t="shared" si="37"/>
        <v>0.71383201070194657</v>
      </c>
      <c r="H394" s="4">
        <f t="shared" si="38"/>
        <v>6</v>
      </c>
      <c r="I394">
        <f t="shared" si="39"/>
        <v>0.24066036642228014</v>
      </c>
      <c r="L394">
        <f t="shared" si="40"/>
        <v>126</v>
      </c>
      <c r="M394">
        <f t="shared" si="41"/>
        <v>8.2950372341278485E-4</v>
      </c>
    </row>
    <row r="395" spans="1:13" x14ac:dyDescent="0.25">
      <c r="A395">
        <v>6</v>
      </c>
      <c r="B395">
        <v>49.365975843841397</v>
      </c>
      <c r="C395">
        <v>1.2374000000000001</v>
      </c>
      <c r="D395">
        <v>1.8979999999999999</v>
      </c>
      <c r="F395">
        <f t="shared" si="36"/>
        <v>0.90705419999999992</v>
      </c>
      <c r="G395">
        <f t="shared" si="37"/>
        <v>0.61085458509169355</v>
      </c>
      <c r="H395" s="4">
        <f t="shared" si="38"/>
        <v>6</v>
      </c>
      <c r="I395">
        <f t="shared" si="39"/>
        <v>0.39534326986548834</v>
      </c>
      <c r="L395">
        <f t="shared" si="40"/>
        <v>126</v>
      </c>
      <c r="M395">
        <f t="shared" si="41"/>
        <v>1.3626619092076961E-3</v>
      </c>
    </row>
    <row r="396" spans="1:13" x14ac:dyDescent="0.25">
      <c r="A396">
        <v>6</v>
      </c>
      <c r="B396">
        <v>49.365975843841397</v>
      </c>
      <c r="C396">
        <v>1.1512</v>
      </c>
      <c r="D396">
        <v>1.9100999999999999</v>
      </c>
      <c r="F396">
        <f t="shared" si="36"/>
        <v>0.91283678999999995</v>
      </c>
      <c r="G396">
        <f t="shared" si="37"/>
        <v>0.56830111391430216</v>
      </c>
      <c r="H396" s="4">
        <f t="shared" si="38"/>
        <v>6</v>
      </c>
      <c r="I396">
        <f t="shared" si="39"/>
        <v>0.47390569391043513</v>
      </c>
      <c r="L396">
        <f t="shared" si="40"/>
        <v>126</v>
      </c>
      <c r="M396">
        <f t="shared" si="41"/>
        <v>1.6334494270462973E-3</v>
      </c>
    </row>
    <row r="397" spans="1:13" x14ac:dyDescent="0.25">
      <c r="A397">
        <v>6</v>
      </c>
      <c r="B397">
        <v>49.365975843841397</v>
      </c>
      <c r="C397">
        <v>1.1544000000000001</v>
      </c>
      <c r="D397">
        <v>1.905</v>
      </c>
      <c r="F397">
        <f t="shared" si="36"/>
        <v>0.91039950000000003</v>
      </c>
      <c r="G397">
        <f t="shared" si="37"/>
        <v>0.56988082514130511</v>
      </c>
      <c r="H397" s="4">
        <f t="shared" si="38"/>
        <v>6</v>
      </c>
      <c r="I397">
        <f t="shared" si="39"/>
        <v>0.46845625389364409</v>
      </c>
      <c r="L397">
        <f t="shared" si="40"/>
        <v>126</v>
      </c>
      <c r="M397">
        <f t="shared" si="41"/>
        <v>1.6146663974530029E-3</v>
      </c>
    </row>
    <row r="398" spans="1:13" x14ac:dyDescent="0.25">
      <c r="A398">
        <v>6</v>
      </c>
      <c r="B398">
        <v>49.365975843841397</v>
      </c>
      <c r="C398">
        <v>1.3156000000000001</v>
      </c>
      <c r="D398">
        <v>1.8939999999999999</v>
      </c>
      <c r="F398">
        <f t="shared" si="36"/>
        <v>0.90514259999999991</v>
      </c>
      <c r="G398">
        <f t="shared" si="37"/>
        <v>0.64945877820157749</v>
      </c>
      <c r="H398" s="4">
        <f t="shared" si="38"/>
        <v>6</v>
      </c>
      <c r="I398">
        <f t="shared" si="39"/>
        <v>0.33195313322362524</v>
      </c>
      <c r="L398">
        <f t="shared" si="40"/>
        <v>126</v>
      </c>
      <c r="M398">
        <f t="shared" si="41"/>
        <v>1.144169952456472E-3</v>
      </c>
    </row>
    <row r="399" spans="1:13" x14ac:dyDescent="0.25">
      <c r="A399">
        <v>6</v>
      </c>
      <c r="B399">
        <v>49.365975843841397</v>
      </c>
      <c r="C399">
        <v>0.64490000000000003</v>
      </c>
      <c r="D399">
        <v>1.8833</v>
      </c>
      <c r="F399">
        <f t="shared" si="36"/>
        <v>0.90002906999999999</v>
      </c>
      <c r="G399">
        <f t="shared" si="37"/>
        <v>0.31836117821693316</v>
      </c>
      <c r="H399" s="4">
        <f t="shared" si="38"/>
        <v>6</v>
      </c>
      <c r="I399">
        <f t="shared" si="39"/>
        <v>1.0392405439768735</v>
      </c>
      <c r="L399">
        <f t="shared" si="40"/>
        <v>126</v>
      </c>
      <c r="M399">
        <f t="shared" si="41"/>
        <v>3.5820351874546815E-3</v>
      </c>
    </row>
    <row r="400" spans="1:13" x14ac:dyDescent="0.25">
      <c r="A400">
        <v>6</v>
      </c>
      <c r="B400">
        <v>49.365975843841397</v>
      </c>
      <c r="C400">
        <v>1.5845</v>
      </c>
      <c r="D400">
        <v>1.8976999999999999</v>
      </c>
      <c r="F400">
        <f t="shared" si="36"/>
        <v>0.90691082999999995</v>
      </c>
      <c r="G400">
        <f t="shared" si="37"/>
        <v>0.78220388724566692</v>
      </c>
      <c r="H400" s="4">
        <f t="shared" si="38"/>
        <v>6</v>
      </c>
      <c r="I400">
        <f t="shared" si="39"/>
        <v>0.14792870022146148</v>
      </c>
      <c r="L400">
        <f t="shared" si="40"/>
        <v>126</v>
      </c>
      <c r="M400">
        <f t="shared" si="41"/>
        <v>5.0987792239127843E-4</v>
      </c>
    </row>
    <row r="401" spans="1:13" x14ac:dyDescent="0.25">
      <c r="A401">
        <v>6</v>
      </c>
      <c r="B401">
        <v>49.365975843841397</v>
      </c>
      <c r="C401">
        <v>1.2745</v>
      </c>
      <c r="D401">
        <v>1.885</v>
      </c>
      <c r="F401">
        <f t="shared" si="36"/>
        <v>0.90084149999999996</v>
      </c>
      <c r="G401">
        <f t="shared" si="37"/>
        <v>0.6291693621297586</v>
      </c>
      <c r="H401" s="4">
        <f t="shared" si="38"/>
        <v>6</v>
      </c>
      <c r="I401">
        <f t="shared" si="39"/>
        <v>0.35892884985844481</v>
      </c>
      <c r="L401">
        <f t="shared" si="40"/>
        <v>126</v>
      </c>
      <c r="M401">
        <f t="shared" si="41"/>
        <v>1.2371493562651058E-3</v>
      </c>
    </row>
    <row r="402" spans="1:13" x14ac:dyDescent="0.25">
      <c r="A402">
        <v>6</v>
      </c>
      <c r="B402">
        <v>49.365975843841397</v>
      </c>
      <c r="C402">
        <v>1.2809999999999999</v>
      </c>
      <c r="D402">
        <v>1.9123000000000001</v>
      </c>
      <c r="F402">
        <f t="shared" si="36"/>
        <v>0.91388817</v>
      </c>
      <c r="G402">
        <f t="shared" si="37"/>
        <v>0.63237815055960822</v>
      </c>
      <c r="H402" s="4">
        <f t="shared" si="38"/>
        <v>6</v>
      </c>
      <c r="I402">
        <f t="shared" si="39"/>
        <v>0.36822065696469825</v>
      </c>
      <c r="L402">
        <f t="shared" si="40"/>
        <v>126</v>
      </c>
      <c r="M402">
        <f t="shared" si="41"/>
        <v>1.2691761860520528E-3</v>
      </c>
    </row>
    <row r="403" spans="1:13" x14ac:dyDescent="0.25">
      <c r="A403">
        <v>6</v>
      </c>
      <c r="B403">
        <v>49.365975843841397</v>
      </c>
      <c r="C403">
        <v>1.4322999999999999</v>
      </c>
      <c r="D403">
        <v>1.9088000000000001</v>
      </c>
      <c r="F403">
        <f t="shared" si="36"/>
        <v>0.91221552000000006</v>
      </c>
      <c r="G403">
        <f t="shared" si="37"/>
        <v>0.70706887201134028</v>
      </c>
      <c r="H403" s="4">
        <f t="shared" si="38"/>
        <v>6</v>
      </c>
      <c r="I403">
        <f t="shared" si="39"/>
        <v>0.25474820235033624</v>
      </c>
      <c r="L403">
        <f t="shared" si="40"/>
        <v>126</v>
      </c>
      <c r="M403">
        <f t="shared" si="41"/>
        <v>8.7806141710733367E-4</v>
      </c>
    </row>
    <row r="404" spans="1:13" x14ac:dyDescent="0.25">
      <c r="A404">
        <v>6</v>
      </c>
      <c r="B404">
        <v>49.365975843841397</v>
      </c>
      <c r="C404">
        <v>1.3015000000000001</v>
      </c>
      <c r="D404">
        <v>1.8866000000000001</v>
      </c>
      <c r="F404">
        <f t="shared" si="36"/>
        <v>0.90160614000000006</v>
      </c>
      <c r="G404">
        <f t="shared" si="37"/>
        <v>0.64249817560759581</v>
      </c>
      <c r="H404" s="4">
        <f t="shared" si="38"/>
        <v>6</v>
      </c>
      <c r="I404">
        <f t="shared" si="39"/>
        <v>0.33881379557363667</v>
      </c>
      <c r="L404">
        <f t="shared" si="40"/>
        <v>126</v>
      </c>
      <c r="M404">
        <f t="shared" si="41"/>
        <v>1.1678171572248161E-3</v>
      </c>
    </row>
    <row r="405" spans="1:13" x14ac:dyDescent="0.25">
      <c r="A405">
        <v>7</v>
      </c>
      <c r="B405">
        <v>50.5527652913553</v>
      </c>
      <c r="C405">
        <v>1.4131</v>
      </c>
      <c r="D405">
        <v>1.8974</v>
      </c>
      <c r="F405">
        <f t="shared" si="36"/>
        <v>0.90676745999999997</v>
      </c>
      <c r="G405">
        <f t="shared" si="37"/>
        <v>0.71436112633214177</v>
      </c>
      <c r="H405" s="4">
        <f t="shared" si="38"/>
        <v>7</v>
      </c>
      <c r="I405">
        <f t="shared" si="39"/>
        <v>0.23849741990767423</v>
      </c>
      <c r="L405">
        <f t="shared" si="40"/>
        <v>147</v>
      </c>
      <c r="M405">
        <f t="shared" si="41"/>
        <v>7.0461301642221546E-4</v>
      </c>
    </row>
    <row r="406" spans="1:13" x14ac:dyDescent="0.25">
      <c r="A406">
        <v>7</v>
      </c>
      <c r="B406">
        <v>50.5527652913553</v>
      </c>
      <c r="C406">
        <v>1.3317000000000001</v>
      </c>
      <c r="D406">
        <v>1.8947000000000001</v>
      </c>
      <c r="F406">
        <f t="shared" si="36"/>
        <v>0.90547712999999996</v>
      </c>
      <c r="G406">
        <f t="shared" si="37"/>
        <v>0.67321117538497854</v>
      </c>
      <c r="H406" s="4">
        <f t="shared" si="38"/>
        <v>7</v>
      </c>
      <c r="I406">
        <f t="shared" si="39"/>
        <v>0.2964029576678156</v>
      </c>
      <c r="L406">
        <f t="shared" si="40"/>
        <v>147</v>
      </c>
      <c r="M406">
        <f t="shared" si="41"/>
        <v>8.7568822404718001E-4</v>
      </c>
    </row>
    <row r="407" spans="1:13" x14ac:dyDescent="0.25">
      <c r="A407">
        <v>7</v>
      </c>
      <c r="B407">
        <v>50.5527652913553</v>
      </c>
      <c r="C407">
        <v>1.5132000000000001</v>
      </c>
      <c r="D407">
        <v>1.9092</v>
      </c>
      <c r="F407">
        <f t="shared" si="36"/>
        <v>0.91240668000000003</v>
      </c>
      <c r="G407">
        <f t="shared" si="37"/>
        <v>0.76496444438878841</v>
      </c>
      <c r="H407" s="4">
        <f t="shared" si="38"/>
        <v>7</v>
      </c>
      <c r="I407">
        <f t="shared" si="39"/>
        <v>0.17625645691046576</v>
      </c>
      <c r="L407">
        <f t="shared" si="40"/>
        <v>147</v>
      </c>
      <c r="M407">
        <f t="shared" si="41"/>
        <v>5.2072929684376565E-4</v>
      </c>
    </row>
    <row r="408" spans="1:13" x14ac:dyDescent="0.25">
      <c r="A408">
        <v>7</v>
      </c>
      <c r="B408">
        <v>50.5527652913553</v>
      </c>
      <c r="C408">
        <v>1.4991000000000001</v>
      </c>
      <c r="D408">
        <v>1.9054</v>
      </c>
      <c r="F408">
        <f t="shared" si="36"/>
        <v>0.91059066</v>
      </c>
      <c r="G408">
        <f t="shared" si="37"/>
        <v>0.75783650448270734</v>
      </c>
      <c r="H408" s="4">
        <f t="shared" si="38"/>
        <v>7</v>
      </c>
      <c r="I408">
        <f t="shared" si="39"/>
        <v>0.18362579679200833</v>
      </c>
      <c r="L408">
        <f t="shared" si="40"/>
        <v>147</v>
      </c>
      <c r="M408">
        <f t="shared" si="41"/>
        <v>5.4250115837997995E-4</v>
      </c>
    </row>
    <row r="409" spans="1:13" x14ac:dyDescent="0.25">
      <c r="A409">
        <v>7</v>
      </c>
      <c r="B409">
        <v>50.5527652913553</v>
      </c>
      <c r="C409">
        <v>1.4058999999999999</v>
      </c>
      <c r="D409">
        <v>1.8951</v>
      </c>
      <c r="F409">
        <f t="shared" si="36"/>
        <v>0.90566829000000004</v>
      </c>
      <c r="G409">
        <f t="shared" si="37"/>
        <v>0.7107213272311641</v>
      </c>
      <c r="H409" s="4">
        <f t="shared" si="38"/>
        <v>7</v>
      </c>
      <c r="I409">
        <f t="shared" si="39"/>
        <v>0.24239270502450119</v>
      </c>
      <c r="L409">
        <f t="shared" si="40"/>
        <v>147</v>
      </c>
      <c r="M409">
        <f t="shared" si="41"/>
        <v>7.1612118534519374E-4</v>
      </c>
    </row>
    <row r="410" spans="1:13" x14ac:dyDescent="0.25">
      <c r="A410">
        <v>7</v>
      </c>
      <c r="B410">
        <v>50.5527652913553</v>
      </c>
      <c r="C410">
        <v>1.4117</v>
      </c>
      <c r="D410">
        <v>1.9241999999999999</v>
      </c>
      <c r="F410">
        <f t="shared" si="36"/>
        <v>0.91957517999999994</v>
      </c>
      <c r="G410">
        <f t="shared" si="37"/>
        <v>0.71365338761806274</v>
      </c>
      <c r="H410" s="4">
        <f t="shared" si="38"/>
        <v>7</v>
      </c>
      <c r="I410">
        <f t="shared" si="39"/>
        <v>0.25351440957460869</v>
      </c>
      <c r="L410">
        <f t="shared" si="40"/>
        <v>147</v>
      </c>
      <c r="M410">
        <f t="shared" si="41"/>
        <v>7.4897897388580595E-4</v>
      </c>
    </row>
    <row r="411" spans="1:13" x14ac:dyDescent="0.25">
      <c r="A411">
        <v>7</v>
      </c>
      <c r="B411">
        <v>50.5527652913553</v>
      </c>
      <c r="C411">
        <v>1.2902</v>
      </c>
      <c r="D411">
        <v>1.9080999999999999</v>
      </c>
      <c r="F411">
        <f t="shared" si="36"/>
        <v>0.91188098999999989</v>
      </c>
      <c r="G411">
        <f t="shared" si="37"/>
        <v>0.65223177778906605</v>
      </c>
      <c r="H411" s="4">
        <f t="shared" si="38"/>
        <v>7</v>
      </c>
      <c r="I411">
        <f t="shared" si="39"/>
        <v>0.33510950197575307</v>
      </c>
      <c r="L411">
        <f t="shared" si="40"/>
        <v>147</v>
      </c>
      <c r="M411">
        <f t="shared" si="41"/>
        <v>9.9004222817290072E-4</v>
      </c>
    </row>
    <row r="412" spans="1:13" x14ac:dyDescent="0.25">
      <c r="A412">
        <v>7</v>
      </c>
      <c r="B412">
        <v>50.5527652913553</v>
      </c>
      <c r="C412">
        <v>1.518</v>
      </c>
      <c r="D412">
        <v>1.8952</v>
      </c>
      <c r="F412">
        <f t="shared" si="36"/>
        <v>0.90571608000000003</v>
      </c>
      <c r="G412">
        <f t="shared" si="37"/>
        <v>0.76739097712277338</v>
      </c>
      <c r="H412" s="4">
        <f t="shared" si="38"/>
        <v>7</v>
      </c>
      <c r="I412">
        <f t="shared" si="39"/>
        <v>0.16572945942659906</v>
      </c>
      <c r="L412">
        <f t="shared" si="40"/>
        <v>147</v>
      </c>
      <c r="M412">
        <f t="shared" si="41"/>
        <v>4.8962850148150225E-4</v>
      </c>
    </row>
    <row r="413" spans="1:13" x14ac:dyDescent="0.25">
      <c r="A413">
        <v>7</v>
      </c>
      <c r="B413">
        <v>50.5527652913553</v>
      </c>
      <c r="C413">
        <v>1.3653999999999999</v>
      </c>
      <c r="D413">
        <v>1.9038999999999999</v>
      </c>
      <c r="F413">
        <f t="shared" si="36"/>
        <v>0.90987380999999989</v>
      </c>
      <c r="G413">
        <f t="shared" si="37"/>
        <v>0.69024745728816528</v>
      </c>
      <c r="H413" s="4">
        <f t="shared" si="38"/>
        <v>7</v>
      </c>
      <c r="I413">
        <f t="shared" si="39"/>
        <v>0.2762557525170492</v>
      </c>
      <c r="L413">
        <f t="shared" si="40"/>
        <v>147</v>
      </c>
      <c r="M413">
        <f t="shared" si="41"/>
        <v>8.1616563885840031E-4</v>
      </c>
    </row>
    <row r="414" spans="1:13" x14ac:dyDescent="0.25">
      <c r="A414">
        <v>7</v>
      </c>
      <c r="B414">
        <v>50.5527652913553</v>
      </c>
      <c r="C414">
        <v>1.3848</v>
      </c>
      <c r="D414">
        <v>1.9212</v>
      </c>
      <c r="F414">
        <f t="shared" si="36"/>
        <v>0.91814147999999995</v>
      </c>
      <c r="G414">
        <f t="shared" si="37"/>
        <v>0.70005469375468821</v>
      </c>
      <c r="H414" s="4">
        <f t="shared" si="38"/>
        <v>7</v>
      </c>
      <c r="I414">
        <f t="shared" si="39"/>
        <v>0.27119303046626808</v>
      </c>
      <c r="L414">
        <f t="shared" si="40"/>
        <v>147</v>
      </c>
      <c r="M414">
        <f t="shared" si="41"/>
        <v>8.0120841266748751E-4</v>
      </c>
    </row>
    <row r="415" spans="1:13" x14ac:dyDescent="0.25">
      <c r="A415">
        <v>7</v>
      </c>
      <c r="B415">
        <v>50.5527652913553</v>
      </c>
      <c r="C415">
        <v>1.4325000000000001</v>
      </c>
      <c r="D415">
        <v>1.9053</v>
      </c>
      <c r="F415">
        <f t="shared" si="36"/>
        <v>0.91054287</v>
      </c>
      <c r="G415">
        <f t="shared" si="37"/>
        <v>0.7241683627986647</v>
      </c>
      <c r="H415" s="4">
        <f t="shared" si="38"/>
        <v>7</v>
      </c>
      <c r="I415">
        <f t="shared" si="39"/>
        <v>0.22901707142574251</v>
      </c>
      <c r="L415">
        <f t="shared" si="40"/>
        <v>147</v>
      </c>
      <c r="M415">
        <f t="shared" si="41"/>
        <v>6.7660442436627804E-4</v>
      </c>
    </row>
    <row r="416" spans="1:13" x14ac:dyDescent="0.25">
      <c r="A416">
        <v>7</v>
      </c>
      <c r="B416">
        <v>50.5527652913553</v>
      </c>
      <c r="C416">
        <v>1.4688000000000001</v>
      </c>
      <c r="D416">
        <v>1.8953</v>
      </c>
      <c r="F416">
        <f t="shared" si="36"/>
        <v>0.90576387000000003</v>
      </c>
      <c r="G416">
        <f t="shared" si="37"/>
        <v>0.74251901659942676</v>
      </c>
      <c r="H416" s="4">
        <f t="shared" si="38"/>
        <v>7</v>
      </c>
      <c r="I416">
        <f t="shared" si="39"/>
        <v>0.19873016100362667</v>
      </c>
      <c r="L416">
        <f t="shared" si="40"/>
        <v>147</v>
      </c>
      <c r="M416">
        <f t="shared" si="41"/>
        <v>5.8712525382054333E-4</v>
      </c>
    </row>
    <row r="417" spans="1:13" x14ac:dyDescent="0.25">
      <c r="A417">
        <v>7</v>
      </c>
      <c r="B417">
        <v>50.5527652913553</v>
      </c>
      <c r="C417">
        <v>1.3749</v>
      </c>
      <c r="D417">
        <v>1.9076</v>
      </c>
      <c r="F417">
        <f t="shared" si="36"/>
        <v>0.91164203999999993</v>
      </c>
      <c r="G417">
        <f t="shared" si="37"/>
        <v>0.69504996999084401</v>
      </c>
      <c r="H417" s="4">
        <f t="shared" si="38"/>
        <v>7</v>
      </c>
      <c r="I417">
        <f t="shared" si="39"/>
        <v>0.27126367077847957</v>
      </c>
      <c r="L417">
        <f t="shared" si="40"/>
        <v>147</v>
      </c>
      <c r="M417">
        <f t="shared" si="41"/>
        <v>8.0141711129193239E-4</v>
      </c>
    </row>
    <row r="418" spans="1:13" x14ac:dyDescent="0.25">
      <c r="A418">
        <v>7</v>
      </c>
      <c r="B418">
        <v>50.5527652913553</v>
      </c>
      <c r="C418">
        <v>1.4085000000000001</v>
      </c>
      <c r="D418">
        <v>1.8958999999999999</v>
      </c>
      <c r="F418">
        <f t="shared" si="36"/>
        <v>0.90605060999999998</v>
      </c>
      <c r="G418">
        <f t="shared" si="37"/>
        <v>0.71203569912873943</v>
      </c>
      <c r="H418" s="4">
        <f t="shared" si="38"/>
        <v>7</v>
      </c>
      <c r="I418">
        <f t="shared" si="39"/>
        <v>0.24096711602916374</v>
      </c>
      <c r="L418">
        <f t="shared" si="40"/>
        <v>147</v>
      </c>
      <c r="M418">
        <f t="shared" si="41"/>
        <v>7.1190944769800295E-4</v>
      </c>
    </row>
    <row r="419" spans="1:13" x14ac:dyDescent="0.25">
      <c r="A419">
        <v>7</v>
      </c>
      <c r="B419">
        <v>50.5527652913553</v>
      </c>
      <c r="C419">
        <v>1.4761</v>
      </c>
      <c r="D419">
        <v>1.9245000000000001</v>
      </c>
      <c r="F419">
        <f t="shared" si="36"/>
        <v>0.91971855000000002</v>
      </c>
      <c r="G419">
        <f t="shared" si="37"/>
        <v>0.74620936846569563</v>
      </c>
      <c r="H419" s="4">
        <f t="shared" si="38"/>
        <v>7</v>
      </c>
      <c r="I419">
        <f t="shared" si="39"/>
        <v>0.20906148371844804</v>
      </c>
      <c r="L419">
        <f t="shared" si="40"/>
        <v>147</v>
      </c>
      <c r="M419">
        <f t="shared" si="41"/>
        <v>6.1764795073080629E-4</v>
      </c>
    </row>
    <row r="420" spans="1:13" x14ac:dyDescent="0.25">
      <c r="A420">
        <v>7</v>
      </c>
      <c r="B420">
        <v>50.5527652913553</v>
      </c>
      <c r="C420">
        <v>1.3225</v>
      </c>
      <c r="D420">
        <v>1.921</v>
      </c>
      <c r="F420">
        <f t="shared" si="36"/>
        <v>0.91804589999999997</v>
      </c>
      <c r="G420">
        <f t="shared" si="37"/>
        <v>0.66856032097817386</v>
      </c>
      <c r="H420" s="4">
        <f t="shared" si="38"/>
        <v>7</v>
      </c>
      <c r="I420">
        <f t="shared" si="39"/>
        <v>0.3171207635737005</v>
      </c>
      <c r="L420">
        <f t="shared" si="40"/>
        <v>147</v>
      </c>
      <c r="M420">
        <f t="shared" si="41"/>
        <v>9.3689658310886978E-4</v>
      </c>
    </row>
    <row r="421" spans="1:13" x14ac:dyDescent="0.25">
      <c r="A421">
        <v>7</v>
      </c>
      <c r="B421">
        <v>50.5527652913553</v>
      </c>
      <c r="C421">
        <v>1.4279999999999999</v>
      </c>
      <c r="D421">
        <v>1.9064000000000001</v>
      </c>
      <c r="F421">
        <f t="shared" si="36"/>
        <v>0.91106856000000003</v>
      </c>
      <c r="G421">
        <f t="shared" si="37"/>
        <v>0.72189348836055356</v>
      </c>
      <c r="H421" s="4">
        <f t="shared" si="38"/>
        <v>7</v>
      </c>
      <c r="I421">
        <f t="shared" si="39"/>
        <v>0.23274054742260128</v>
      </c>
      <c r="L421">
        <f t="shared" si="40"/>
        <v>147</v>
      </c>
      <c r="M421">
        <f t="shared" si="41"/>
        <v>6.8760500313454318E-4</v>
      </c>
    </row>
    <row r="422" spans="1:13" x14ac:dyDescent="0.25">
      <c r="A422">
        <v>7</v>
      </c>
      <c r="B422">
        <v>50.007865560116997</v>
      </c>
      <c r="C422">
        <v>1.2250000000000001</v>
      </c>
      <c r="D422">
        <v>1.8918999999999999</v>
      </c>
      <c r="F422">
        <f t="shared" si="36"/>
        <v>0.90413900999999997</v>
      </c>
      <c r="G422">
        <f t="shared" si="37"/>
        <v>0.61259635311143323</v>
      </c>
      <c r="H422" s="4">
        <f t="shared" si="38"/>
        <v>7</v>
      </c>
      <c r="I422">
        <f t="shared" si="39"/>
        <v>0.38927687944523676</v>
      </c>
      <c r="L422">
        <f t="shared" si="40"/>
        <v>147</v>
      </c>
      <c r="M422">
        <f t="shared" si="41"/>
        <v>1.1500734739835626E-3</v>
      </c>
    </row>
    <row r="423" spans="1:13" x14ac:dyDescent="0.25">
      <c r="A423">
        <v>7</v>
      </c>
      <c r="B423">
        <v>50.007865560116997</v>
      </c>
      <c r="C423">
        <v>1.3918999999999999</v>
      </c>
      <c r="D423">
        <v>1.8948</v>
      </c>
      <c r="F423">
        <f t="shared" si="36"/>
        <v>0.90552491999999996</v>
      </c>
      <c r="G423">
        <f t="shared" si="37"/>
        <v>0.69605948073126844</v>
      </c>
      <c r="H423" s="4">
        <f t="shared" si="38"/>
        <v>7</v>
      </c>
      <c r="I423">
        <f t="shared" si="39"/>
        <v>0.26307968014793248</v>
      </c>
      <c r="L423">
        <f t="shared" si="40"/>
        <v>147</v>
      </c>
      <c r="M423">
        <f t="shared" si="41"/>
        <v>7.772384584293846E-4</v>
      </c>
    </row>
    <row r="424" spans="1:13" x14ac:dyDescent="0.25">
      <c r="A424">
        <v>7</v>
      </c>
      <c r="B424">
        <v>50.007865560116997</v>
      </c>
      <c r="C424">
        <v>1.3404</v>
      </c>
      <c r="D424">
        <v>1.9079999999999999</v>
      </c>
      <c r="F424">
        <f t="shared" si="36"/>
        <v>0.9118331999999999</v>
      </c>
      <c r="G424">
        <f t="shared" si="37"/>
        <v>0.67030542996780829</v>
      </c>
      <c r="H424" s="4">
        <f t="shared" si="38"/>
        <v>7</v>
      </c>
      <c r="I424">
        <f t="shared" si="39"/>
        <v>0.30772360447676683</v>
      </c>
      <c r="L424">
        <f t="shared" si="40"/>
        <v>147</v>
      </c>
      <c r="M424">
        <f t="shared" si="41"/>
        <v>9.0913376446012672E-4</v>
      </c>
    </row>
    <row r="425" spans="1:13" x14ac:dyDescent="0.25">
      <c r="A425">
        <v>7</v>
      </c>
      <c r="B425">
        <v>50.007865560116997</v>
      </c>
      <c r="C425">
        <v>1.4505999999999999</v>
      </c>
      <c r="D425">
        <v>1.9061999999999999</v>
      </c>
      <c r="F425">
        <f t="shared" si="36"/>
        <v>0.91097297999999993</v>
      </c>
      <c r="G425">
        <f t="shared" si="37"/>
        <v>0.72541409781505706</v>
      </c>
      <c r="H425" s="4">
        <f t="shared" si="38"/>
        <v>7</v>
      </c>
      <c r="I425">
        <f t="shared" si="39"/>
        <v>0.22777057590590402</v>
      </c>
      <c r="L425">
        <f t="shared" si="40"/>
        <v>147</v>
      </c>
      <c r="M425">
        <f t="shared" si="41"/>
        <v>6.7292179765891076E-4</v>
      </c>
    </row>
    <row r="426" spans="1:13" x14ac:dyDescent="0.25">
      <c r="A426">
        <v>7</v>
      </c>
      <c r="B426">
        <v>50.007865560116997</v>
      </c>
      <c r="C426">
        <v>1.419</v>
      </c>
      <c r="D426">
        <v>1.9157999999999999</v>
      </c>
      <c r="F426">
        <f t="shared" si="36"/>
        <v>0.91556081999999994</v>
      </c>
      <c r="G426">
        <f t="shared" si="37"/>
        <v>0.70961161229806025</v>
      </c>
      <c r="H426" s="4">
        <f t="shared" si="38"/>
        <v>7</v>
      </c>
      <c r="I426">
        <f t="shared" si="39"/>
        <v>0.25481900012043907</v>
      </c>
      <c r="L426">
        <f t="shared" si="40"/>
        <v>147</v>
      </c>
      <c r="M426">
        <f t="shared" si="41"/>
        <v>7.5283323562184176E-4</v>
      </c>
    </row>
    <row r="427" spans="1:13" x14ac:dyDescent="0.25">
      <c r="A427">
        <v>7</v>
      </c>
      <c r="B427">
        <v>50.007865560116997</v>
      </c>
      <c r="C427">
        <v>1.4833000000000001</v>
      </c>
      <c r="D427">
        <v>1.8979999999999999</v>
      </c>
      <c r="F427">
        <f t="shared" si="36"/>
        <v>0.90705419999999992</v>
      </c>
      <c r="G427">
        <f t="shared" si="37"/>
        <v>0.74176666985321549</v>
      </c>
      <c r="H427" s="4">
        <f t="shared" si="38"/>
        <v>7</v>
      </c>
      <c r="I427">
        <f t="shared" si="39"/>
        <v>0.20116747317199679</v>
      </c>
      <c r="L427">
        <f t="shared" si="40"/>
        <v>147</v>
      </c>
      <c r="M427">
        <f t="shared" si="41"/>
        <v>5.943260104559092E-4</v>
      </c>
    </row>
    <row r="428" spans="1:13" x14ac:dyDescent="0.25">
      <c r="A428">
        <v>7</v>
      </c>
      <c r="B428">
        <v>50.007865560116997</v>
      </c>
      <c r="C428">
        <v>1.353</v>
      </c>
      <c r="D428">
        <v>1.9124000000000001</v>
      </c>
      <c r="F428">
        <f t="shared" si="36"/>
        <v>0.91393595999999999</v>
      </c>
      <c r="G428">
        <f t="shared" si="37"/>
        <v>0.67660642102838298</v>
      </c>
      <c r="H428" s="4">
        <f t="shared" si="38"/>
        <v>7</v>
      </c>
      <c r="I428">
        <f t="shared" si="39"/>
        <v>0.30067075691285083</v>
      </c>
      <c r="L428">
        <f t="shared" si="40"/>
        <v>147</v>
      </c>
      <c r="M428">
        <f t="shared" si="41"/>
        <v>8.8829694283622544E-4</v>
      </c>
    </row>
    <row r="429" spans="1:13" x14ac:dyDescent="0.25">
      <c r="A429">
        <v>7</v>
      </c>
      <c r="B429">
        <v>50.007865560116997</v>
      </c>
      <c r="C429">
        <v>1.3975</v>
      </c>
      <c r="D429">
        <v>1.9258</v>
      </c>
      <c r="F429">
        <f t="shared" si="36"/>
        <v>0.92033981999999992</v>
      </c>
      <c r="G429">
        <f t="shared" si="37"/>
        <v>0.69885992120263496</v>
      </c>
      <c r="H429" s="4">
        <f t="shared" si="38"/>
        <v>7</v>
      </c>
      <c r="I429">
        <f t="shared" si="39"/>
        <v>0.27529264810861986</v>
      </c>
      <c r="L429">
        <f t="shared" si="40"/>
        <v>147</v>
      </c>
      <c r="M429">
        <f t="shared" si="41"/>
        <v>8.1332025838168212E-4</v>
      </c>
    </row>
    <row r="430" spans="1:13" x14ac:dyDescent="0.25">
      <c r="A430">
        <v>7</v>
      </c>
      <c r="B430">
        <v>50.007865560116997</v>
      </c>
      <c r="C430">
        <v>1.4160999999999999</v>
      </c>
      <c r="D430">
        <v>1.8971</v>
      </c>
      <c r="F430">
        <f t="shared" si="36"/>
        <v>0.90662408999999999</v>
      </c>
      <c r="G430">
        <f t="shared" si="37"/>
        <v>0.70816138419681673</v>
      </c>
      <c r="H430" s="4">
        <f t="shared" si="38"/>
        <v>7</v>
      </c>
      <c r="I430">
        <f t="shared" si="39"/>
        <v>0.24705589846117723</v>
      </c>
      <c r="L430">
        <f t="shared" si="40"/>
        <v>147</v>
      </c>
      <c r="M430">
        <f t="shared" si="41"/>
        <v>7.2989805049890723E-4</v>
      </c>
    </row>
    <row r="431" spans="1:13" x14ac:dyDescent="0.25">
      <c r="A431">
        <v>7</v>
      </c>
      <c r="B431">
        <v>50.007865560116997</v>
      </c>
      <c r="C431">
        <v>1.3821000000000001</v>
      </c>
      <c r="D431">
        <v>1.8993</v>
      </c>
      <c r="F431">
        <f t="shared" si="36"/>
        <v>0.90767546999999993</v>
      </c>
      <c r="G431">
        <f t="shared" si="37"/>
        <v>0.69115870990637707</v>
      </c>
      <c r="H431" s="4">
        <f t="shared" si="38"/>
        <v>7</v>
      </c>
      <c r="I431">
        <f t="shared" si="39"/>
        <v>0.27251742393989986</v>
      </c>
      <c r="L431">
        <f t="shared" si="40"/>
        <v>147</v>
      </c>
      <c r="M431">
        <f t="shared" si="41"/>
        <v>8.0512117986114053E-4</v>
      </c>
    </row>
    <row r="432" spans="1:13" x14ac:dyDescent="0.25">
      <c r="A432">
        <v>7</v>
      </c>
      <c r="B432">
        <v>50.007865560116997</v>
      </c>
      <c r="C432">
        <v>1.0831999999999999</v>
      </c>
      <c r="D432">
        <v>1.8859999999999999</v>
      </c>
      <c r="F432">
        <f t="shared" si="36"/>
        <v>0.90131939999999988</v>
      </c>
      <c r="G432">
        <f t="shared" si="37"/>
        <v>0.54168519974718732</v>
      </c>
      <c r="H432" s="4">
        <f t="shared" si="38"/>
        <v>7</v>
      </c>
      <c r="I432">
        <f t="shared" si="39"/>
        <v>0.50917466936708267</v>
      </c>
      <c r="L432">
        <f t="shared" si="40"/>
        <v>147</v>
      </c>
      <c r="M432">
        <f t="shared" si="41"/>
        <v>1.5042976138165763E-3</v>
      </c>
    </row>
    <row r="433" spans="1:13" x14ac:dyDescent="0.25">
      <c r="A433">
        <v>7</v>
      </c>
      <c r="B433">
        <v>50.007865560116997</v>
      </c>
      <c r="C433">
        <v>1.5085999999999999</v>
      </c>
      <c r="D433">
        <v>1.9098999999999999</v>
      </c>
      <c r="F433">
        <f t="shared" si="36"/>
        <v>0.91274120999999997</v>
      </c>
      <c r="G433">
        <f t="shared" si="37"/>
        <v>0.75441865983992495</v>
      </c>
      <c r="H433" s="4">
        <f t="shared" si="38"/>
        <v>7</v>
      </c>
      <c r="I433">
        <f t="shared" si="39"/>
        <v>0.19050492456126888</v>
      </c>
      <c r="L433">
        <f t="shared" si="40"/>
        <v>147</v>
      </c>
      <c r="M433">
        <f t="shared" si="41"/>
        <v>5.6282474498200237E-4</v>
      </c>
    </row>
    <row r="434" spans="1:13" x14ac:dyDescent="0.25">
      <c r="A434">
        <v>7</v>
      </c>
      <c r="B434">
        <v>50.007865560116997</v>
      </c>
      <c r="C434">
        <v>1.1760999999999999</v>
      </c>
      <c r="D434">
        <v>1.9071</v>
      </c>
      <c r="F434">
        <f t="shared" si="36"/>
        <v>0.91140308999999997</v>
      </c>
      <c r="G434">
        <f t="shared" si="37"/>
        <v>0.588142506852536</v>
      </c>
      <c r="H434" s="4">
        <f t="shared" si="38"/>
        <v>7</v>
      </c>
      <c r="I434">
        <f t="shared" si="39"/>
        <v>0.43801599208517245</v>
      </c>
      <c r="L434">
        <f t="shared" si="40"/>
        <v>147</v>
      </c>
      <c r="M434">
        <f t="shared" si="41"/>
        <v>1.2940675397821011E-3</v>
      </c>
    </row>
    <row r="435" spans="1:13" x14ac:dyDescent="0.25">
      <c r="A435">
        <v>7</v>
      </c>
      <c r="B435">
        <v>50.007865560116997</v>
      </c>
      <c r="C435">
        <v>1.3396999999999999</v>
      </c>
      <c r="D435">
        <v>1.8914</v>
      </c>
      <c r="F435">
        <f t="shared" si="36"/>
        <v>0.90390006000000001</v>
      </c>
      <c r="G435">
        <f t="shared" si="37"/>
        <v>0.66995537490888735</v>
      </c>
      <c r="H435" s="4">
        <f t="shared" si="38"/>
        <v>7</v>
      </c>
      <c r="I435">
        <f t="shared" si="39"/>
        <v>0.29950769563016227</v>
      </c>
      <c r="L435">
        <f t="shared" si="40"/>
        <v>147</v>
      </c>
      <c r="M435">
        <f t="shared" si="41"/>
        <v>8.8486081292338877E-4</v>
      </c>
    </row>
    <row r="436" spans="1:13" x14ac:dyDescent="0.25">
      <c r="A436">
        <v>1</v>
      </c>
      <c r="B436">
        <v>51.421629175605297</v>
      </c>
      <c r="C436">
        <v>1.6384000000000001</v>
      </c>
      <c r="D436">
        <v>1.911</v>
      </c>
      <c r="F436">
        <f t="shared" si="36"/>
        <v>0.91326689999999999</v>
      </c>
      <c r="G436">
        <f t="shared" si="37"/>
        <v>0.84249197241311724</v>
      </c>
      <c r="H436" s="4">
        <f t="shared" si="38"/>
        <v>1</v>
      </c>
      <c r="I436">
        <f t="shared" si="39"/>
        <v>8.0664036954162105E-2</v>
      </c>
      <c r="L436">
        <f t="shared" si="40"/>
        <v>21</v>
      </c>
      <c r="M436">
        <f t="shared" si="41"/>
        <v>1.66818791129679E-3</v>
      </c>
    </row>
    <row r="437" spans="1:13" x14ac:dyDescent="0.25">
      <c r="A437">
        <v>1</v>
      </c>
      <c r="B437">
        <v>51.421629175605297</v>
      </c>
      <c r="C437">
        <v>1.6348</v>
      </c>
      <c r="D437">
        <v>1.91</v>
      </c>
      <c r="F437">
        <f t="shared" si="36"/>
        <v>0.91278899999999996</v>
      </c>
      <c r="G437">
        <f t="shared" si="37"/>
        <v>0.84064079376279532</v>
      </c>
      <c r="H437" s="4">
        <f t="shared" si="38"/>
        <v>1</v>
      </c>
      <c r="I437">
        <f t="shared" si="39"/>
        <v>8.2340296909631183E-2</v>
      </c>
      <c r="L437">
        <f t="shared" si="40"/>
        <v>21</v>
      </c>
      <c r="M437">
        <f t="shared" si="41"/>
        <v>1.7028541231489623E-3</v>
      </c>
    </row>
    <row r="438" spans="1:13" x14ac:dyDescent="0.25">
      <c r="A438">
        <v>1</v>
      </c>
      <c r="B438">
        <v>51.421629175605297</v>
      </c>
      <c r="C438">
        <v>1.6415999999999999</v>
      </c>
      <c r="D438">
        <v>1.9179999999999999</v>
      </c>
      <c r="F438">
        <f t="shared" si="36"/>
        <v>0.91661219999999999</v>
      </c>
      <c r="G438">
        <f t="shared" si="37"/>
        <v>0.84413746454673655</v>
      </c>
      <c r="H438" s="4">
        <f t="shared" si="38"/>
        <v>1</v>
      </c>
      <c r="I438">
        <f t="shared" si="39"/>
        <v>8.236912802601086E-2</v>
      </c>
      <c r="L438">
        <f t="shared" si="40"/>
        <v>21</v>
      </c>
      <c r="M438">
        <f t="shared" si="41"/>
        <v>1.7034503705180479E-3</v>
      </c>
    </row>
    <row r="439" spans="1:13" x14ac:dyDescent="0.25">
      <c r="A439">
        <v>1</v>
      </c>
      <c r="B439">
        <v>51.421629175605297</v>
      </c>
      <c r="C439">
        <v>1.6126</v>
      </c>
      <c r="D439">
        <v>1.9039999999999999</v>
      </c>
      <c r="F439">
        <f t="shared" si="36"/>
        <v>0.9099216</v>
      </c>
      <c r="G439">
        <f t="shared" si="37"/>
        <v>0.82922519208581102</v>
      </c>
      <c r="H439" s="4">
        <f t="shared" si="38"/>
        <v>1</v>
      </c>
      <c r="I439">
        <f t="shared" si="39"/>
        <v>9.286668065946671E-2</v>
      </c>
      <c r="L439">
        <f t="shared" si="40"/>
        <v>21</v>
      </c>
      <c r="M439">
        <f t="shared" si="41"/>
        <v>1.9205469982418015E-3</v>
      </c>
    </row>
    <row r="440" spans="1:13" x14ac:dyDescent="0.25">
      <c r="A440">
        <v>1</v>
      </c>
      <c r="B440">
        <v>51.421629175605297</v>
      </c>
      <c r="C440">
        <v>1.6436999999999999</v>
      </c>
      <c r="D440">
        <v>1.919</v>
      </c>
      <c r="F440">
        <f t="shared" si="36"/>
        <v>0.91709010000000002</v>
      </c>
      <c r="G440">
        <f t="shared" si="37"/>
        <v>0.84521731875942419</v>
      </c>
      <c r="H440" s="4">
        <f t="shared" si="38"/>
        <v>1</v>
      </c>
      <c r="I440">
        <f t="shared" si="39"/>
        <v>8.161194635429804E-2</v>
      </c>
      <c r="L440">
        <f t="shared" si="40"/>
        <v>21</v>
      </c>
      <c r="M440">
        <f t="shared" si="41"/>
        <v>1.6877913313836116E-3</v>
      </c>
    </row>
    <row r="441" spans="1:13" x14ac:dyDescent="0.25">
      <c r="A441">
        <v>1</v>
      </c>
      <c r="B441">
        <v>51.421629175605297</v>
      </c>
      <c r="C441">
        <v>1.6701999999999999</v>
      </c>
      <c r="D441">
        <v>1.901</v>
      </c>
      <c r="F441">
        <f t="shared" si="36"/>
        <v>0.90848790000000001</v>
      </c>
      <c r="G441">
        <f t="shared" si="37"/>
        <v>0.85884405049095958</v>
      </c>
      <c r="H441" s="4">
        <f t="shared" si="38"/>
        <v>1</v>
      </c>
      <c r="I441">
        <f t="shared" si="39"/>
        <v>5.6194211328378048E-2</v>
      </c>
      <c r="L441">
        <f t="shared" si="40"/>
        <v>21</v>
      </c>
      <c r="M441">
        <f t="shared" si="41"/>
        <v>1.1621350426104661E-3</v>
      </c>
    </row>
    <row r="442" spans="1:13" x14ac:dyDescent="0.25">
      <c r="A442">
        <v>1</v>
      </c>
      <c r="B442">
        <v>51.421629175605297</v>
      </c>
      <c r="C442">
        <v>1.6547000000000001</v>
      </c>
      <c r="D442">
        <v>1.9119999999999999</v>
      </c>
      <c r="F442">
        <f t="shared" si="36"/>
        <v>0.91374479999999991</v>
      </c>
      <c r="G442">
        <f t="shared" si="37"/>
        <v>0.85087369796874091</v>
      </c>
      <c r="H442" s="4">
        <f t="shared" si="38"/>
        <v>1</v>
      </c>
      <c r="I442">
        <f t="shared" si="39"/>
        <v>7.1287618672625688E-2</v>
      </c>
      <c r="L442">
        <f t="shared" si="40"/>
        <v>21</v>
      </c>
      <c r="M442">
        <f t="shared" si="41"/>
        <v>1.4742771151211691E-3</v>
      </c>
    </row>
    <row r="443" spans="1:13" x14ac:dyDescent="0.25">
      <c r="A443">
        <v>1</v>
      </c>
      <c r="B443">
        <v>51.421629175605297</v>
      </c>
      <c r="C443">
        <v>1.6454</v>
      </c>
      <c r="D443">
        <v>1.907</v>
      </c>
      <c r="F443">
        <f t="shared" si="36"/>
        <v>0.91135529999999998</v>
      </c>
      <c r="G443">
        <f t="shared" si="37"/>
        <v>0.84609148645540955</v>
      </c>
      <c r="H443" s="4">
        <f t="shared" si="38"/>
        <v>1</v>
      </c>
      <c r="I443">
        <f t="shared" si="39"/>
        <v>7.4305338424666884E-2</v>
      </c>
      <c r="L443">
        <f t="shared" si="40"/>
        <v>21</v>
      </c>
      <c r="M443">
        <f t="shared" si="41"/>
        <v>1.5366856406564997E-3</v>
      </c>
    </row>
    <row r="444" spans="1:13" x14ac:dyDescent="0.25">
      <c r="A444">
        <v>1</v>
      </c>
      <c r="B444">
        <v>51.421629175605297</v>
      </c>
      <c r="C444">
        <v>1.6140000000000001</v>
      </c>
      <c r="D444">
        <v>1.905</v>
      </c>
      <c r="F444">
        <f t="shared" si="36"/>
        <v>0.91039950000000003</v>
      </c>
      <c r="G444">
        <f t="shared" si="37"/>
        <v>0.8299450948942696</v>
      </c>
      <c r="H444" s="4">
        <f t="shared" si="38"/>
        <v>1</v>
      </c>
      <c r="I444">
        <f t="shared" si="39"/>
        <v>9.2523966289984896E-2</v>
      </c>
      <c r="L444">
        <f t="shared" si="40"/>
        <v>21</v>
      </c>
      <c r="M444">
        <f t="shared" si="41"/>
        <v>1.9134594287401393E-3</v>
      </c>
    </row>
    <row r="445" spans="1:13" x14ac:dyDescent="0.25">
      <c r="A445">
        <v>1</v>
      </c>
      <c r="B445">
        <v>51.421629175605297</v>
      </c>
      <c r="C445">
        <v>1.6479999999999999</v>
      </c>
      <c r="D445">
        <v>1.897</v>
      </c>
      <c r="F445">
        <f t="shared" si="36"/>
        <v>0.9065763</v>
      </c>
      <c r="G445">
        <f t="shared" si="37"/>
        <v>0.84742844881397528</v>
      </c>
      <c r="H445" s="4">
        <f t="shared" si="38"/>
        <v>1</v>
      </c>
      <c r="I445">
        <f t="shared" si="39"/>
        <v>6.7468787024675056E-2</v>
      </c>
      <c r="L445">
        <f t="shared" si="40"/>
        <v>21</v>
      </c>
      <c r="M445">
        <f t="shared" si="41"/>
        <v>1.3953010431200996E-3</v>
      </c>
    </row>
    <row r="446" spans="1:13" x14ac:dyDescent="0.25">
      <c r="A446">
        <v>1</v>
      </c>
      <c r="B446">
        <v>51.421629175605297</v>
      </c>
      <c r="C446">
        <v>1.6776</v>
      </c>
      <c r="D446">
        <v>1.9179999999999999</v>
      </c>
      <c r="F446">
        <f t="shared" si="36"/>
        <v>0.91661219999999999</v>
      </c>
      <c r="G446">
        <f t="shared" si="37"/>
        <v>0.86264925104995438</v>
      </c>
      <c r="H446" s="4">
        <f t="shared" si="38"/>
        <v>1</v>
      </c>
      <c r="I446">
        <f t="shared" si="39"/>
        <v>6.06763034147512E-2</v>
      </c>
      <c r="L446">
        <f t="shared" si="40"/>
        <v>21</v>
      </c>
      <c r="M446">
        <f t="shared" si="41"/>
        <v>1.2548277978720896E-3</v>
      </c>
    </row>
    <row r="447" spans="1:13" x14ac:dyDescent="0.25">
      <c r="A447">
        <v>1</v>
      </c>
      <c r="B447">
        <v>52.308025743181098</v>
      </c>
      <c r="C447">
        <v>1.6114999999999999</v>
      </c>
      <c r="D447">
        <v>1.8959999999999999</v>
      </c>
      <c r="F447">
        <f t="shared" si="36"/>
        <v>0.90609839999999997</v>
      </c>
      <c r="G447">
        <f t="shared" si="37"/>
        <v>0.84294383485136337</v>
      </c>
      <c r="H447" s="4">
        <f t="shared" si="38"/>
        <v>1</v>
      </c>
      <c r="I447">
        <f t="shared" si="39"/>
        <v>7.2247578959251227E-2</v>
      </c>
      <c r="L447">
        <f t="shared" si="40"/>
        <v>21</v>
      </c>
      <c r="M447">
        <f t="shared" si="41"/>
        <v>1.4941297558510611E-3</v>
      </c>
    </row>
    <row r="448" spans="1:13" x14ac:dyDescent="0.25">
      <c r="A448">
        <v>1</v>
      </c>
      <c r="B448">
        <v>52.308025743181098</v>
      </c>
      <c r="C448">
        <v>1.6354</v>
      </c>
      <c r="D448">
        <v>1.891</v>
      </c>
      <c r="F448">
        <f t="shared" si="36"/>
        <v>0.90370890000000004</v>
      </c>
      <c r="G448">
        <f t="shared" si="37"/>
        <v>0.85544545300398367</v>
      </c>
      <c r="H448" s="4">
        <f t="shared" si="38"/>
        <v>1</v>
      </c>
      <c r="I448">
        <f t="shared" si="39"/>
        <v>5.4884964330357312E-2</v>
      </c>
      <c r="L448">
        <f t="shared" si="40"/>
        <v>21</v>
      </c>
      <c r="M448">
        <f t="shared" si="41"/>
        <v>1.1350589118157613E-3</v>
      </c>
    </row>
    <row r="449" spans="1:13" x14ac:dyDescent="0.25">
      <c r="A449">
        <v>1</v>
      </c>
      <c r="B449">
        <v>52.308025743181098</v>
      </c>
      <c r="C449">
        <v>1.6265000000000001</v>
      </c>
      <c r="D449">
        <v>1.9079999999999999</v>
      </c>
      <c r="F449">
        <f t="shared" si="36"/>
        <v>0.9118331999999999</v>
      </c>
      <c r="G449">
        <f t="shared" si="37"/>
        <v>0.85079003871284054</v>
      </c>
      <c r="H449" s="4">
        <f t="shared" si="38"/>
        <v>1</v>
      </c>
      <c r="I449">
        <f t="shared" si="39"/>
        <v>6.9291703494602286E-2</v>
      </c>
      <c r="L449">
        <f t="shared" si="40"/>
        <v>21</v>
      </c>
      <c r="M449">
        <f t="shared" si="41"/>
        <v>1.4330002128277164E-3</v>
      </c>
    </row>
    <row r="450" spans="1:13" x14ac:dyDescent="0.25">
      <c r="A450">
        <v>1</v>
      </c>
      <c r="B450">
        <v>52.308025743181098</v>
      </c>
      <c r="C450">
        <v>1.6766000000000001</v>
      </c>
      <c r="D450">
        <v>1.8939999999999999</v>
      </c>
      <c r="F450">
        <f t="shared" si="36"/>
        <v>0.90514259999999991</v>
      </c>
      <c r="G450">
        <f t="shared" si="37"/>
        <v>0.8769963596101743</v>
      </c>
      <c r="H450" s="4">
        <f t="shared" si="38"/>
        <v>1</v>
      </c>
      <c r="I450">
        <f t="shared" si="39"/>
        <v>3.1589658942043158E-2</v>
      </c>
      <c r="L450">
        <f t="shared" si="40"/>
        <v>21</v>
      </c>
      <c r="M450">
        <f t="shared" si="41"/>
        <v>6.5329593160643135E-4</v>
      </c>
    </row>
    <row r="451" spans="1:13" x14ac:dyDescent="0.25">
      <c r="A451">
        <v>1</v>
      </c>
      <c r="B451">
        <v>52.308025743181098</v>
      </c>
      <c r="C451">
        <v>1.6319999999999999</v>
      </c>
      <c r="D451">
        <v>1.907</v>
      </c>
      <c r="F451">
        <f t="shared" ref="F451:F514" si="42">$E$2*D451</f>
        <v>0.91135529999999998</v>
      </c>
      <c r="G451">
        <f t="shared" ref="G451:G514" si="43">B451*C451/100</f>
        <v>0.85366698012871556</v>
      </c>
      <c r="H451" s="4">
        <f t="shared" ref="H451:H514" si="44">A451^$J$2</f>
        <v>1</v>
      </c>
      <c r="I451">
        <f t="shared" ref="I451:I514" si="45">-LN(G451/F451)</f>
        <v>6.5391667476143389E-2</v>
      </c>
      <c r="L451">
        <f t="shared" ref="L451:L514" si="46">A451*21</f>
        <v>21</v>
      </c>
      <c r="M451">
        <f t="shared" ref="M451:M514" si="47">-LOG(G451/F451)/L451</f>
        <v>1.3523447784448291E-3</v>
      </c>
    </row>
    <row r="452" spans="1:13" x14ac:dyDescent="0.25">
      <c r="A452">
        <v>1</v>
      </c>
      <c r="B452">
        <v>52.308025743181098</v>
      </c>
      <c r="C452">
        <v>1.6554</v>
      </c>
      <c r="D452">
        <v>1.913</v>
      </c>
      <c r="F452">
        <f t="shared" si="42"/>
        <v>0.91422270000000005</v>
      </c>
      <c r="G452">
        <f t="shared" si="43"/>
        <v>0.86590705815261981</v>
      </c>
      <c r="H452" s="4">
        <f t="shared" si="44"/>
        <v>1</v>
      </c>
      <c r="I452">
        <f t="shared" si="45"/>
        <v>5.4296616388734259E-2</v>
      </c>
      <c r="L452">
        <f t="shared" si="46"/>
        <v>21</v>
      </c>
      <c r="M452">
        <f t="shared" si="47"/>
        <v>1.1228914706497598E-3</v>
      </c>
    </row>
    <row r="453" spans="1:13" x14ac:dyDescent="0.25">
      <c r="A453">
        <v>1</v>
      </c>
      <c r="B453">
        <v>52.308025743181098</v>
      </c>
      <c r="C453">
        <v>1.6726000000000001</v>
      </c>
      <c r="D453">
        <v>1.923</v>
      </c>
      <c r="F453">
        <f t="shared" si="42"/>
        <v>0.91900170000000003</v>
      </c>
      <c r="G453">
        <f t="shared" si="43"/>
        <v>0.87490403858044719</v>
      </c>
      <c r="H453" s="4">
        <f t="shared" si="44"/>
        <v>1</v>
      </c>
      <c r="I453">
        <f t="shared" si="45"/>
        <v>4.9173762041130886E-2</v>
      </c>
      <c r="L453">
        <f t="shared" si="46"/>
        <v>21</v>
      </c>
      <c r="M453">
        <f t="shared" si="47"/>
        <v>1.0169473099469872E-3</v>
      </c>
    </row>
    <row r="454" spans="1:13" x14ac:dyDescent="0.25">
      <c r="A454">
        <v>1</v>
      </c>
      <c r="B454">
        <v>52.308025743181098</v>
      </c>
      <c r="C454">
        <v>1.6352</v>
      </c>
      <c r="D454">
        <v>1.9179999999999999</v>
      </c>
      <c r="F454">
        <f t="shared" si="42"/>
        <v>0.91661219999999999</v>
      </c>
      <c r="G454">
        <f t="shared" si="43"/>
        <v>0.8553408369524973</v>
      </c>
      <c r="H454" s="4">
        <f t="shared" si="44"/>
        <v>1</v>
      </c>
      <c r="I454">
        <f t="shared" si="45"/>
        <v>6.9184452833774862E-2</v>
      </c>
      <c r="L454">
        <f t="shared" si="46"/>
        <v>21</v>
      </c>
      <c r="M454">
        <f t="shared" si="47"/>
        <v>1.4307821952002006E-3</v>
      </c>
    </row>
    <row r="455" spans="1:13" x14ac:dyDescent="0.25">
      <c r="A455">
        <v>1</v>
      </c>
      <c r="B455">
        <v>52.308025743181098</v>
      </c>
      <c r="C455">
        <v>1.6036999999999999</v>
      </c>
      <c r="D455">
        <v>1.8879999999999999</v>
      </c>
      <c r="F455">
        <f t="shared" si="42"/>
        <v>0.90227519999999994</v>
      </c>
      <c r="G455">
        <f t="shared" si="43"/>
        <v>0.83886380884339518</v>
      </c>
      <c r="H455" s="4">
        <f t="shared" si="44"/>
        <v>1</v>
      </c>
      <c r="I455">
        <f t="shared" si="45"/>
        <v>7.2871205590459565E-2</v>
      </c>
      <c r="L455">
        <f t="shared" si="46"/>
        <v>21</v>
      </c>
      <c r="M455">
        <f t="shared" si="47"/>
        <v>1.5070267846463803E-3</v>
      </c>
    </row>
    <row r="456" spans="1:13" x14ac:dyDescent="0.25">
      <c r="A456">
        <v>1</v>
      </c>
      <c r="B456">
        <v>52.308025743181098</v>
      </c>
      <c r="C456">
        <v>1.6222000000000001</v>
      </c>
      <c r="D456">
        <v>1.905</v>
      </c>
      <c r="F456">
        <f t="shared" si="42"/>
        <v>0.91039950000000003</v>
      </c>
      <c r="G456">
        <f t="shared" si="43"/>
        <v>0.84854079360588386</v>
      </c>
      <c r="H456" s="4">
        <f t="shared" si="44"/>
        <v>1</v>
      </c>
      <c r="I456">
        <f t="shared" si="45"/>
        <v>7.0365353324333607E-2</v>
      </c>
      <c r="L456">
        <f t="shared" si="46"/>
        <v>21</v>
      </c>
      <c r="M456">
        <f t="shared" si="47"/>
        <v>1.4552040317109866E-3</v>
      </c>
    </row>
    <row r="457" spans="1:13" x14ac:dyDescent="0.25">
      <c r="A457">
        <v>1</v>
      </c>
      <c r="B457">
        <v>52.308025743181098</v>
      </c>
      <c r="C457">
        <v>1.6216999999999999</v>
      </c>
      <c r="D457">
        <v>1.91</v>
      </c>
      <c r="F457">
        <f t="shared" si="42"/>
        <v>0.91278899999999996</v>
      </c>
      <c r="G457">
        <f t="shared" si="43"/>
        <v>0.84827925347716782</v>
      </c>
      <c r="H457" s="4">
        <f t="shared" si="44"/>
        <v>1</v>
      </c>
      <c r="I457">
        <f t="shared" si="45"/>
        <v>7.3294857715123576E-2</v>
      </c>
      <c r="L457">
        <f t="shared" si="46"/>
        <v>21</v>
      </c>
      <c r="M457">
        <f t="shared" si="47"/>
        <v>1.5157882027410552E-3</v>
      </c>
    </row>
    <row r="458" spans="1:13" x14ac:dyDescent="0.25">
      <c r="A458">
        <v>1</v>
      </c>
      <c r="B458">
        <v>52.308025743181098</v>
      </c>
      <c r="C458">
        <v>1.6253</v>
      </c>
      <c r="D458">
        <v>1.8939999999999999</v>
      </c>
      <c r="F458">
        <f t="shared" si="42"/>
        <v>0.90514259999999991</v>
      </c>
      <c r="G458">
        <f t="shared" si="43"/>
        <v>0.85016234240392241</v>
      </c>
      <c r="H458" s="4">
        <f t="shared" si="44"/>
        <v>1</v>
      </c>
      <c r="I458">
        <f t="shared" si="45"/>
        <v>6.2665178036669794E-2</v>
      </c>
      <c r="L458">
        <f t="shared" si="46"/>
        <v>21</v>
      </c>
      <c r="M458">
        <f t="shared" si="47"/>
        <v>1.2959590966100259E-3</v>
      </c>
    </row>
    <row r="459" spans="1:13" x14ac:dyDescent="0.25">
      <c r="A459">
        <v>1</v>
      </c>
      <c r="B459">
        <v>52.308025743181098</v>
      </c>
      <c r="C459">
        <v>1.6411</v>
      </c>
      <c r="D459">
        <v>1.919</v>
      </c>
      <c r="F459">
        <f t="shared" si="42"/>
        <v>0.91709010000000002</v>
      </c>
      <c r="G459">
        <f t="shared" si="43"/>
        <v>0.85842701047134495</v>
      </c>
      <c r="H459" s="4">
        <f t="shared" si="44"/>
        <v>1</v>
      </c>
      <c r="I459">
        <f t="shared" si="45"/>
        <v>6.6104065721894492E-2</v>
      </c>
      <c r="L459">
        <f t="shared" si="46"/>
        <v>21</v>
      </c>
      <c r="M459">
        <f t="shared" si="47"/>
        <v>1.3670776654470798E-3</v>
      </c>
    </row>
    <row r="460" spans="1:13" x14ac:dyDescent="0.25">
      <c r="A460">
        <v>1</v>
      </c>
      <c r="B460">
        <v>52.308025743181098</v>
      </c>
      <c r="C460">
        <v>1.6292</v>
      </c>
      <c r="D460">
        <v>1.885</v>
      </c>
      <c r="F460">
        <f t="shared" si="42"/>
        <v>0.90084149999999996</v>
      </c>
      <c r="G460">
        <f t="shared" si="43"/>
        <v>0.85220235540790634</v>
      </c>
      <c r="H460" s="4">
        <f t="shared" si="44"/>
        <v>1</v>
      </c>
      <c r="I460">
        <f t="shared" si="45"/>
        <v>5.5505321507630358E-2</v>
      </c>
      <c r="L460">
        <f t="shared" si="46"/>
        <v>21</v>
      </c>
      <c r="M460">
        <f t="shared" si="47"/>
        <v>1.1478883260490355E-3</v>
      </c>
    </row>
    <row r="461" spans="1:13" x14ac:dyDescent="0.25">
      <c r="A461">
        <v>1</v>
      </c>
      <c r="B461">
        <v>52.308025743181098</v>
      </c>
      <c r="C461">
        <v>1.6681999999999999</v>
      </c>
      <c r="D461">
        <v>1.9179999999999999</v>
      </c>
      <c r="F461">
        <f t="shared" si="42"/>
        <v>0.91661219999999999</v>
      </c>
      <c r="G461">
        <f t="shared" si="43"/>
        <v>0.87260248544774699</v>
      </c>
      <c r="H461" s="4">
        <f t="shared" si="44"/>
        <v>1</v>
      </c>
      <c r="I461">
        <f t="shared" si="45"/>
        <v>4.9204373035648799E-2</v>
      </c>
      <c r="L461">
        <f t="shared" si="46"/>
        <v>21</v>
      </c>
      <c r="M461">
        <f t="shared" si="47"/>
        <v>1.0175803664234015E-3</v>
      </c>
    </row>
    <row r="462" spans="1:13" x14ac:dyDescent="0.25">
      <c r="A462">
        <v>1</v>
      </c>
      <c r="B462">
        <v>52.308025743181098</v>
      </c>
      <c r="C462">
        <v>1.6036999999999999</v>
      </c>
      <c r="D462">
        <v>1.9039999999999999</v>
      </c>
      <c r="F462">
        <f t="shared" si="42"/>
        <v>0.9099216</v>
      </c>
      <c r="G462">
        <f t="shared" si="43"/>
        <v>0.83886380884339518</v>
      </c>
      <c r="H462" s="4">
        <f t="shared" si="44"/>
        <v>1</v>
      </c>
      <c r="I462">
        <f t="shared" si="45"/>
        <v>8.1310074236324234E-2</v>
      </c>
      <c r="L462">
        <f t="shared" si="46"/>
        <v>21</v>
      </c>
      <c r="M462">
        <f t="shared" si="47"/>
        <v>1.6815484078085419E-3</v>
      </c>
    </row>
    <row r="463" spans="1:13" x14ac:dyDescent="0.25">
      <c r="A463">
        <v>1</v>
      </c>
      <c r="B463">
        <v>52.308025743181098</v>
      </c>
      <c r="C463">
        <v>1.6457999999999999</v>
      </c>
      <c r="D463">
        <v>1.917</v>
      </c>
      <c r="F463">
        <f t="shared" si="42"/>
        <v>0.91613429999999996</v>
      </c>
      <c r="G463">
        <f t="shared" si="43"/>
        <v>0.86088548768127449</v>
      </c>
      <c r="H463" s="4">
        <f t="shared" si="44"/>
        <v>1</v>
      </c>
      <c r="I463">
        <f t="shared" si="45"/>
        <v>6.2201473273808587E-2</v>
      </c>
      <c r="L463">
        <f t="shared" si="46"/>
        <v>21</v>
      </c>
      <c r="M463">
        <f t="shared" si="47"/>
        <v>1.2863693623365554E-3</v>
      </c>
    </row>
    <row r="464" spans="1:13" x14ac:dyDescent="0.25">
      <c r="A464">
        <v>2</v>
      </c>
      <c r="B464">
        <v>48.852550974445201</v>
      </c>
      <c r="C464">
        <v>1.5733999999999999</v>
      </c>
      <c r="D464">
        <v>1.9159999999999999</v>
      </c>
      <c r="F464">
        <f t="shared" si="42"/>
        <v>0.91565639999999993</v>
      </c>
      <c r="G464">
        <f t="shared" si="43"/>
        <v>0.76864603703192069</v>
      </c>
      <c r="H464" s="4">
        <f t="shared" si="44"/>
        <v>2</v>
      </c>
      <c r="I464">
        <f t="shared" si="45"/>
        <v>0.17501061153855896</v>
      </c>
      <c r="L464">
        <f t="shared" si="46"/>
        <v>42</v>
      </c>
      <c r="M464">
        <f t="shared" si="47"/>
        <v>1.8096700682311839E-3</v>
      </c>
    </row>
    <row r="465" spans="1:13" x14ac:dyDescent="0.25">
      <c r="A465">
        <v>2</v>
      </c>
      <c r="B465">
        <v>48.852550974445201</v>
      </c>
      <c r="C465">
        <v>1.4893000000000001</v>
      </c>
      <c r="D465">
        <v>1.9054</v>
      </c>
      <c r="F465">
        <f t="shared" si="42"/>
        <v>0.91059066</v>
      </c>
      <c r="G465">
        <f t="shared" si="43"/>
        <v>0.72756104166241242</v>
      </c>
      <c r="H465" s="4">
        <f t="shared" si="44"/>
        <v>2</v>
      </c>
      <c r="I465">
        <f t="shared" si="45"/>
        <v>0.22439556428375221</v>
      </c>
      <c r="L465">
        <f t="shared" si="46"/>
        <v>42</v>
      </c>
      <c r="M465">
        <f t="shared" si="47"/>
        <v>2.3203275079047622E-3</v>
      </c>
    </row>
    <row r="466" spans="1:13" x14ac:dyDescent="0.25">
      <c r="A466">
        <v>2</v>
      </c>
      <c r="B466">
        <v>48.852550974445201</v>
      </c>
      <c r="C466">
        <v>1.4993000000000001</v>
      </c>
      <c r="D466">
        <v>1.895</v>
      </c>
      <c r="F466">
        <f t="shared" si="42"/>
        <v>0.90562049999999994</v>
      </c>
      <c r="G466">
        <f t="shared" si="43"/>
        <v>0.73244629675985695</v>
      </c>
      <c r="H466" s="4">
        <f t="shared" si="44"/>
        <v>2</v>
      </c>
      <c r="I466">
        <f t="shared" si="45"/>
        <v>0.21223032091856428</v>
      </c>
      <c r="L466">
        <f t="shared" si="46"/>
        <v>42</v>
      </c>
      <c r="M466">
        <f t="shared" si="47"/>
        <v>2.1945346968449699E-3</v>
      </c>
    </row>
    <row r="467" spans="1:13" x14ac:dyDescent="0.25">
      <c r="A467">
        <v>2</v>
      </c>
      <c r="B467">
        <v>48.852550974445201</v>
      </c>
      <c r="C467">
        <v>1.4641</v>
      </c>
      <c r="D467">
        <v>1.901</v>
      </c>
      <c r="F467">
        <f t="shared" si="42"/>
        <v>0.90848790000000001</v>
      </c>
      <c r="G467">
        <f t="shared" si="43"/>
        <v>0.71525019881685215</v>
      </c>
      <c r="H467" s="4">
        <f t="shared" si="44"/>
        <v>2</v>
      </c>
      <c r="I467">
        <f t="shared" si="45"/>
        <v>0.23914915919188789</v>
      </c>
      <c r="L467">
        <f t="shared" si="46"/>
        <v>42</v>
      </c>
      <c r="M467">
        <f t="shared" si="47"/>
        <v>2.4728847664009343E-3</v>
      </c>
    </row>
    <row r="468" spans="1:13" x14ac:dyDescent="0.25">
      <c r="A468">
        <v>2</v>
      </c>
      <c r="B468">
        <v>48.852550974445201</v>
      </c>
      <c r="C468">
        <v>1.4736</v>
      </c>
      <c r="D468">
        <v>1.91</v>
      </c>
      <c r="F468">
        <f t="shared" si="42"/>
        <v>0.91278899999999996</v>
      </c>
      <c r="G468">
        <f t="shared" si="43"/>
        <v>0.71989119115942446</v>
      </c>
      <c r="H468" s="4">
        <f t="shared" si="44"/>
        <v>2</v>
      </c>
      <c r="I468">
        <f t="shared" si="45"/>
        <v>0.23740467044252833</v>
      </c>
      <c r="L468">
        <f t="shared" si="46"/>
        <v>42</v>
      </c>
      <c r="M468">
        <f t="shared" si="47"/>
        <v>2.4548461512202404E-3</v>
      </c>
    </row>
    <row r="469" spans="1:13" x14ac:dyDescent="0.25">
      <c r="A469">
        <v>2</v>
      </c>
      <c r="B469">
        <v>48.852550974445201</v>
      </c>
      <c r="C469">
        <v>1.6089</v>
      </c>
      <c r="D469">
        <v>1.913</v>
      </c>
      <c r="F469">
        <f t="shared" si="42"/>
        <v>0.91422270000000005</v>
      </c>
      <c r="G469">
        <f t="shared" si="43"/>
        <v>0.78598869262784887</v>
      </c>
      <c r="H469" s="4">
        <f t="shared" si="44"/>
        <v>2</v>
      </c>
      <c r="I469">
        <f t="shared" si="45"/>
        <v>0.15113178968615881</v>
      </c>
      <c r="L469">
        <f t="shared" si="46"/>
        <v>42</v>
      </c>
      <c r="M469">
        <f t="shared" si="47"/>
        <v>1.5627548166871801E-3</v>
      </c>
    </row>
    <row r="470" spans="1:13" x14ac:dyDescent="0.25">
      <c r="A470">
        <v>2</v>
      </c>
      <c r="B470">
        <v>48.852550974445201</v>
      </c>
      <c r="C470">
        <v>1.4942</v>
      </c>
      <c r="D470">
        <v>1.8979999999999999</v>
      </c>
      <c r="F470">
        <f t="shared" si="42"/>
        <v>0.90705419999999992</v>
      </c>
      <c r="G470">
        <f t="shared" si="43"/>
        <v>0.72995481666016016</v>
      </c>
      <c r="H470" s="4">
        <f t="shared" si="44"/>
        <v>2</v>
      </c>
      <c r="I470">
        <f t="shared" si="45"/>
        <v>0.21721956853106736</v>
      </c>
      <c r="L470">
        <f t="shared" si="46"/>
        <v>42</v>
      </c>
      <c r="M470">
        <f t="shared" si="47"/>
        <v>2.2461252374868525E-3</v>
      </c>
    </row>
    <row r="471" spans="1:13" x14ac:dyDescent="0.25">
      <c r="A471">
        <v>2</v>
      </c>
      <c r="B471">
        <v>48.852550974445201</v>
      </c>
      <c r="C471">
        <v>1.5309999999999999</v>
      </c>
      <c r="D471">
        <v>1.927</v>
      </c>
      <c r="F471">
        <f t="shared" si="42"/>
        <v>0.92091330000000005</v>
      </c>
      <c r="G471">
        <f t="shared" si="43"/>
        <v>0.74793255541875592</v>
      </c>
      <c r="H471" s="4">
        <f t="shared" si="44"/>
        <v>2</v>
      </c>
      <c r="I471">
        <f t="shared" si="45"/>
        <v>0.20805308765957806</v>
      </c>
      <c r="L471">
        <f t="shared" si="46"/>
        <v>42</v>
      </c>
      <c r="M471">
        <f t="shared" si="47"/>
        <v>2.1513406646068637E-3</v>
      </c>
    </row>
    <row r="472" spans="1:13" x14ac:dyDescent="0.25">
      <c r="A472">
        <v>2</v>
      </c>
      <c r="B472">
        <v>48.852550974445201</v>
      </c>
      <c r="C472">
        <v>1.4954000000000001</v>
      </c>
      <c r="D472">
        <v>1.9454</v>
      </c>
      <c r="F472">
        <f t="shared" si="42"/>
        <v>0.92970666000000002</v>
      </c>
      <c r="G472">
        <f t="shared" si="43"/>
        <v>0.73054104727185365</v>
      </c>
      <c r="H472" s="4">
        <f t="shared" si="44"/>
        <v>2</v>
      </c>
      <c r="I472">
        <f t="shared" si="45"/>
        <v>0.24108369677241981</v>
      </c>
      <c r="L472">
        <f t="shared" si="46"/>
        <v>42</v>
      </c>
      <c r="M472">
        <f t="shared" si="47"/>
        <v>2.4928885520261604E-3</v>
      </c>
    </row>
    <row r="473" spans="1:13" x14ac:dyDescent="0.25">
      <c r="A473">
        <v>2</v>
      </c>
      <c r="B473">
        <v>48.852550974445201</v>
      </c>
      <c r="C473">
        <v>1.5133000000000001</v>
      </c>
      <c r="D473">
        <v>1.925</v>
      </c>
      <c r="F473">
        <f t="shared" si="42"/>
        <v>0.91995749999999998</v>
      </c>
      <c r="G473">
        <f t="shared" si="43"/>
        <v>0.7392856538962792</v>
      </c>
      <c r="H473" s="4">
        <f t="shared" si="44"/>
        <v>2</v>
      </c>
      <c r="I473">
        <f t="shared" si="45"/>
        <v>0.21864308593179929</v>
      </c>
      <c r="L473">
        <f t="shared" si="46"/>
        <v>42</v>
      </c>
      <c r="M473">
        <f t="shared" si="47"/>
        <v>2.2608448982494984E-3</v>
      </c>
    </row>
    <row r="474" spans="1:13" x14ac:dyDescent="0.25">
      <c r="A474">
        <v>2</v>
      </c>
      <c r="B474">
        <v>48.852550974445201</v>
      </c>
      <c r="C474">
        <v>1.4867999999999999</v>
      </c>
      <c r="D474">
        <v>1.8939999999999999</v>
      </c>
      <c r="F474">
        <f t="shared" si="42"/>
        <v>0.90514259999999991</v>
      </c>
      <c r="G474">
        <f t="shared" si="43"/>
        <v>0.72633972788805123</v>
      </c>
      <c r="H474" s="4">
        <f t="shared" si="44"/>
        <v>2</v>
      </c>
      <c r="I474">
        <f t="shared" si="45"/>
        <v>0.22007465022582159</v>
      </c>
      <c r="L474">
        <f t="shared" si="46"/>
        <v>42</v>
      </c>
      <c r="M474">
        <f t="shared" si="47"/>
        <v>2.2756477666633942E-3</v>
      </c>
    </row>
    <row r="475" spans="1:13" x14ac:dyDescent="0.25">
      <c r="A475">
        <v>2</v>
      </c>
      <c r="B475">
        <v>48.852550974445201</v>
      </c>
      <c r="C475">
        <v>1.4709000000000001</v>
      </c>
      <c r="D475">
        <v>1.895</v>
      </c>
      <c r="F475">
        <f t="shared" si="42"/>
        <v>0.90562049999999994</v>
      </c>
      <c r="G475">
        <f t="shared" si="43"/>
        <v>0.71857217228311454</v>
      </c>
      <c r="H475" s="4">
        <f t="shared" si="44"/>
        <v>2</v>
      </c>
      <c r="I475">
        <f t="shared" si="45"/>
        <v>0.23135419509412447</v>
      </c>
      <c r="L475">
        <f t="shared" si="46"/>
        <v>42</v>
      </c>
      <c r="M475">
        <f t="shared" si="47"/>
        <v>2.3922821498701579E-3</v>
      </c>
    </row>
    <row r="476" spans="1:13" x14ac:dyDescent="0.25">
      <c r="A476">
        <v>2</v>
      </c>
      <c r="B476">
        <v>48.852550974445201</v>
      </c>
      <c r="C476">
        <v>1.4925999999999999</v>
      </c>
      <c r="D476">
        <v>1.9019999999999999</v>
      </c>
      <c r="F476">
        <f t="shared" si="42"/>
        <v>0.90896579999999993</v>
      </c>
      <c r="G476">
        <f t="shared" si="43"/>
        <v>0.72917317584456909</v>
      </c>
      <c r="H476" s="4">
        <f t="shared" si="44"/>
        <v>2</v>
      </c>
      <c r="I476">
        <f t="shared" si="45"/>
        <v>0.22039621331094358</v>
      </c>
      <c r="L476">
        <f t="shared" si="46"/>
        <v>42</v>
      </c>
      <c r="M476">
        <f t="shared" si="47"/>
        <v>2.278972839840829E-3</v>
      </c>
    </row>
    <row r="477" spans="1:13" x14ac:dyDescent="0.25">
      <c r="A477">
        <v>2</v>
      </c>
      <c r="B477">
        <v>48.852550974445201</v>
      </c>
      <c r="C477">
        <v>1.5145999999999999</v>
      </c>
      <c r="D477">
        <v>1.8859999999999999</v>
      </c>
      <c r="F477">
        <f t="shared" si="42"/>
        <v>0.90131939999999988</v>
      </c>
      <c r="G477">
        <f t="shared" si="43"/>
        <v>0.73992073705894701</v>
      </c>
      <c r="H477" s="4">
        <f t="shared" si="44"/>
        <v>2</v>
      </c>
      <c r="I477">
        <f t="shared" si="45"/>
        <v>0.19731662141657555</v>
      </c>
      <c r="L477">
        <f t="shared" si="46"/>
        <v>42</v>
      </c>
      <c r="M477">
        <f t="shared" si="47"/>
        <v>2.0403219016431372E-3</v>
      </c>
    </row>
    <row r="478" spans="1:13" x14ac:dyDescent="0.25">
      <c r="A478">
        <v>2</v>
      </c>
      <c r="B478">
        <v>48.852550974445201</v>
      </c>
      <c r="C478">
        <v>1.6850000000000001</v>
      </c>
      <c r="D478">
        <v>1.8879999999999999</v>
      </c>
      <c r="F478">
        <f t="shared" si="42"/>
        <v>0.90227519999999994</v>
      </c>
      <c r="G478">
        <f t="shared" si="43"/>
        <v>0.82316548391940159</v>
      </c>
      <c r="H478" s="4">
        <f t="shared" si="44"/>
        <v>2</v>
      </c>
      <c r="I478">
        <f t="shared" si="45"/>
        <v>9.176231882187906E-2</v>
      </c>
      <c r="L478">
        <f t="shared" si="46"/>
        <v>42</v>
      </c>
      <c r="M478">
        <f t="shared" si="47"/>
        <v>9.4885401692830897E-4</v>
      </c>
    </row>
    <row r="479" spans="1:13" x14ac:dyDescent="0.25">
      <c r="A479">
        <v>2</v>
      </c>
      <c r="B479">
        <v>48.852550974445201</v>
      </c>
      <c r="C479">
        <v>1.4688000000000001</v>
      </c>
      <c r="D479">
        <v>1.9059999999999999</v>
      </c>
      <c r="F479">
        <f t="shared" si="42"/>
        <v>0.91087739999999995</v>
      </c>
      <c r="G479">
        <f t="shared" si="43"/>
        <v>0.71754626871265115</v>
      </c>
      <c r="H479" s="4">
        <f t="shared" si="44"/>
        <v>2</v>
      </c>
      <c r="I479">
        <f t="shared" si="45"/>
        <v>0.23857087925081649</v>
      </c>
      <c r="L479">
        <f t="shared" si="46"/>
        <v>42</v>
      </c>
      <c r="M479">
        <f t="shared" si="47"/>
        <v>2.466905152415157E-3</v>
      </c>
    </row>
    <row r="480" spans="1:13" x14ac:dyDescent="0.25">
      <c r="A480">
        <v>2</v>
      </c>
      <c r="B480">
        <v>48.852550974445201</v>
      </c>
      <c r="C480">
        <v>1.5076000000000001</v>
      </c>
      <c r="D480">
        <v>1.9159999999999999</v>
      </c>
      <c r="F480">
        <f t="shared" si="42"/>
        <v>0.91565639999999993</v>
      </c>
      <c r="G480">
        <f t="shared" si="43"/>
        <v>0.73650105849073588</v>
      </c>
      <c r="H480" s="4">
        <f t="shared" si="44"/>
        <v>2</v>
      </c>
      <c r="I480">
        <f t="shared" si="45"/>
        <v>0.21773051204072047</v>
      </c>
      <c r="L480">
        <f t="shared" si="46"/>
        <v>42</v>
      </c>
      <c r="M480">
        <f t="shared" si="47"/>
        <v>2.2514085695536767E-3</v>
      </c>
    </row>
    <row r="481" spans="1:13" x14ac:dyDescent="0.25">
      <c r="A481">
        <v>2</v>
      </c>
      <c r="B481">
        <v>51.507105492327597</v>
      </c>
      <c r="C481">
        <v>1.621</v>
      </c>
      <c r="D481">
        <v>1.915</v>
      </c>
      <c r="F481">
        <f t="shared" si="42"/>
        <v>0.91517850000000001</v>
      </c>
      <c r="G481">
        <f t="shared" si="43"/>
        <v>0.83493018003063024</v>
      </c>
      <c r="H481" s="4">
        <f t="shared" si="44"/>
        <v>2</v>
      </c>
      <c r="I481">
        <f t="shared" si="45"/>
        <v>9.1771023591724191E-2</v>
      </c>
      <c r="L481">
        <f t="shared" si="46"/>
        <v>42</v>
      </c>
      <c r="M481">
        <f t="shared" si="47"/>
        <v>9.4894402724997524E-4</v>
      </c>
    </row>
    <row r="482" spans="1:13" x14ac:dyDescent="0.25">
      <c r="A482">
        <v>2</v>
      </c>
      <c r="B482">
        <v>51.507105492327597</v>
      </c>
      <c r="C482">
        <v>1.5738000000000001</v>
      </c>
      <c r="D482">
        <v>1.909</v>
      </c>
      <c r="F482">
        <f t="shared" si="42"/>
        <v>0.91231110000000004</v>
      </c>
      <c r="G482">
        <f t="shared" si="43"/>
        <v>0.81061882623825166</v>
      </c>
      <c r="H482" s="4">
        <f t="shared" si="44"/>
        <v>2</v>
      </c>
      <c r="I482">
        <f t="shared" si="45"/>
        <v>0.11818311133751846</v>
      </c>
      <c r="L482">
        <f t="shared" si="46"/>
        <v>42</v>
      </c>
      <c r="M482">
        <f t="shared" si="47"/>
        <v>1.2220541216200454E-3</v>
      </c>
    </row>
    <row r="483" spans="1:13" x14ac:dyDescent="0.25">
      <c r="A483">
        <v>2</v>
      </c>
      <c r="B483">
        <v>51.507105492327597</v>
      </c>
      <c r="C483">
        <v>1.5893999999999999</v>
      </c>
      <c r="D483">
        <v>1.9</v>
      </c>
      <c r="F483">
        <f t="shared" si="42"/>
        <v>0.90800999999999998</v>
      </c>
      <c r="G483">
        <f t="shared" si="43"/>
        <v>0.81865393469505476</v>
      </c>
      <c r="H483" s="4">
        <f t="shared" si="44"/>
        <v>2</v>
      </c>
      <c r="I483">
        <f t="shared" si="45"/>
        <v>0.10359394336110664</v>
      </c>
      <c r="L483">
        <f t="shared" si="46"/>
        <v>42</v>
      </c>
      <c r="M483">
        <f t="shared" si="47"/>
        <v>1.0711970942934908E-3</v>
      </c>
    </row>
    <row r="484" spans="1:13" x14ac:dyDescent="0.25">
      <c r="A484">
        <v>2</v>
      </c>
      <c r="B484">
        <v>51.507105492327597</v>
      </c>
      <c r="C484">
        <v>1.5446</v>
      </c>
      <c r="D484">
        <v>1.899</v>
      </c>
      <c r="F484">
        <f t="shared" si="42"/>
        <v>0.90753209999999995</v>
      </c>
      <c r="G484">
        <f t="shared" si="43"/>
        <v>0.79557875143449208</v>
      </c>
      <c r="H484" s="4">
        <f t="shared" si="44"/>
        <v>2</v>
      </c>
      <c r="I484">
        <f t="shared" si="45"/>
        <v>0.1316590983897761</v>
      </c>
      <c r="L484">
        <f t="shared" si="46"/>
        <v>42</v>
      </c>
      <c r="M484">
        <f t="shared" si="47"/>
        <v>1.3614004743580253E-3</v>
      </c>
    </row>
    <row r="485" spans="1:13" x14ac:dyDescent="0.25">
      <c r="A485">
        <v>2</v>
      </c>
      <c r="B485">
        <v>51.507105492327597</v>
      </c>
      <c r="C485">
        <v>1.6277999999999999</v>
      </c>
      <c r="D485">
        <v>1.8819999999999999</v>
      </c>
      <c r="F485">
        <f t="shared" si="42"/>
        <v>0.89940779999999998</v>
      </c>
      <c r="G485">
        <f t="shared" si="43"/>
        <v>0.83843266320410859</v>
      </c>
      <c r="H485" s="4">
        <f t="shared" si="44"/>
        <v>2</v>
      </c>
      <c r="I485">
        <f t="shared" si="45"/>
        <v>7.0202274965037642E-2</v>
      </c>
      <c r="L485">
        <f t="shared" si="46"/>
        <v>42</v>
      </c>
      <c r="M485">
        <f t="shared" si="47"/>
        <v>7.2591572938977735E-4</v>
      </c>
    </row>
    <row r="486" spans="1:13" x14ac:dyDescent="0.25">
      <c r="A486">
        <v>2</v>
      </c>
      <c r="B486">
        <v>51.507105492327597</v>
      </c>
      <c r="C486">
        <v>1.5633999999999999</v>
      </c>
      <c r="D486">
        <v>1.91</v>
      </c>
      <c r="F486">
        <f t="shared" si="42"/>
        <v>0.91278899999999996</v>
      </c>
      <c r="G486">
        <f t="shared" si="43"/>
        <v>0.80526208726704962</v>
      </c>
      <c r="H486" s="4">
        <f t="shared" si="44"/>
        <v>2</v>
      </c>
      <c r="I486">
        <f t="shared" si="45"/>
        <v>0.12533694896709921</v>
      </c>
      <c r="L486">
        <f t="shared" si="46"/>
        <v>42</v>
      </c>
      <c r="M486">
        <f t="shared" si="47"/>
        <v>1.2960272694047775E-3</v>
      </c>
    </row>
    <row r="487" spans="1:13" x14ac:dyDescent="0.25">
      <c r="A487">
        <v>2</v>
      </c>
      <c r="B487">
        <v>51.507105492327597</v>
      </c>
      <c r="C487">
        <v>1.6305000000000001</v>
      </c>
      <c r="D487">
        <v>1.925</v>
      </c>
      <c r="F487">
        <f t="shared" si="42"/>
        <v>0.91995749999999998</v>
      </c>
      <c r="G487">
        <f t="shared" si="43"/>
        <v>0.83982335505240147</v>
      </c>
      <c r="H487" s="4">
        <f t="shared" si="44"/>
        <v>2</v>
      </c>
      <c r="I487">
        <f t="shared" si="45"/>
        <v>9.1135895205164477E-2</v>
      </c>
      <c r="L487">
        <f t="shared" si="46"/>
        <v>42</v>
      </c>
      <c r="M487">
        <f t="shared" si="47"/>
        <v>9.4237658073609439E-4</v>
      </c>
    </row>
    <row r="488" spans="1:13" x14ac:dyDescent="0.25">
      <c r="A488">
        <v>2</v>
      </c>
      <c r="B488">
        <v>51.507105492327597</v>
      </c>
      <c r="C488">
        <v>1.6307</v>
      </c>
      <c r="D488">
        <v>1.9279999999999999</v>
      </c>
      <c r="F488">
        <f t="shared" si="42"/>
        <v>0.92139119999999997</v>
      </c>
      <c r="G488">
        <f t="shared" si="43"/>
        <v>0.83992636926338615</v>
      </c>
      <c r="H488" s="4">
        <f t="shared" si="44"/>
        <v>2</v>
      </c>
      <c r="I488">
        <f t="shared" si="45"/>
        <v>9.2570469415913126E-2</v>
      </c>
      <c r="L488">
        <f t="shared" si="46"/>
        <v>42</v>
      </c>
      <c r="M488">
        <f t="shared" si="47"/>
        <v>9.5721057272678115E-4</v>
      </c>
    </row>
    <row r="489" spans="1:13" x14ac:dyDescent="0.25">
      <c r="A489">
        <v>2</v>
      </c>
      <c r="B489">
        <v>51.507105492327597</v>
      </c>
      <c r="C489">
        <v>1.6066</v>
      </c>
      <c r="D489">
        <v>1.9039999999999999</v>
      </c>
      <c r="F489">
        <f t="shared" si="42"/>
        <v>0.9099216</v>
      </c>
      <c r="G489">
        <f t="shared" si="43"/>
        <v>0.82751315683973514</v>
      </c>
      <c r="H489" s="4">
        <f t="shared" si="44"/>
        <v>2</v>
      </c>
      <c r="I489">
        <f t="shared" si="45"/>
        <v>9.4933435324252316E-2</v>
      </c>
      <c r="L489">
        <f t="shared" si="46"/>
        <v>42</v>
      </c>
      <c r="M489">
        <f t="shared" si="47"/>
        <v>9.816444549867148E-4</v>
      </c>
    </row>
    <row r="490" spans="1:13" x14ac:dyDescent="0.25">
      <c r="A490">
        <v>2</v>
      </c>
      <c r="B490">
        <v>51.507105492327597</v>
      </c>
      <c r="C490">
        <v>1.6135999999999999</v>
      </c>
      <c r="D490">
        <v>1.891</v>
      </c>
      <c r="F490">
        <f t="shared" si="42"/>
        <v>0.90370890000000004</v>
      </c>
      <c r="G490">
        <f t="shared" si="43"/>
        <v>0.83111865422419806</v>
      </c>
      <c r="H490" s="4">
        <f t="shared" si="44"/>
        <v>2</v>
      </c>
      <c r="I490">
        <f t="shared" si="45"/>
        <v>8.3734725731109308E-2</v>
      </c>
      <c r="L490">
        <f t="shared" si="46"/>
        <v>42</v>
      </c>
      <c r="M490">
        <f t="shared" si="47"/>
        <v>8.6584593639769058E-4</v>
      </c>
    </row>
    <row r="491" spans="1:13" x14ac:dyDescent="0.25">
      <c r="A491">
        <v>2</v>
      </c>
      <c r="B491">
        <v>51.507105492327597</v>
      </c>
      <c r="C491">
        <v>1.6022000000000001</v>
      </c>
      <c r="D491">
        <v>1.917</v>
      </c>
      <c r="F491">
        <f t="shared" si="42"/>
        <v>0.91613429999999996</v>
      </c>
      <c r="G491">
        <f t="shared" si="43"/>
        <v>0.8252468441980727</v>
      </c>
      <c r="H491" s="4">
        <f t="shared" si="44"/>
        <v>2</v>
      </c>
      <c r="I491">
        <f t="shared" si="45"/>
        <v>0.10448042297728181</v>
      </c>
      <c r="L491">
        <f t="shared" si="46"/>
        <v>42</v>
      </c>
      <c r="M491">
        <f t="shared" si="47"/>
        <v>1.0803635991893147E-3</v>
      </c>
    </row>
    <row r="492" spans="1:13" x14ac:dyDescent="0.25">
      <c r="A492">
        <v>2</v>
      </c>
      <c r="B492">
        <v>51.507105492327597</v>
      </c>
      <c r="C492">
        <v>1.6273</v>
      </c>
      <c r="D492">
        <v>1.9219999999999999</v>
      </c>
      <c r="F492">
        <f t="shared" si="42"/>
        <v>0.9185238</v>
      </c>
      <c r="G492">
        <f t="shared" si="43"/>
        <v>0.83817512767664692</v>
      </c>
      <c r="H492" s="4">
        <f t="shared" si="44"/>
        <v>2</v>
      </c>
      <c r="I492">
        <f t="shared" si="45"/>
        <v>9.154075457632295E-2</v>
      </c>
      <c r="L492">
        <f t="shared" si="46"/>
        <v>42</v>
      </c>
      <c r="M492">
        <f t="shared" si="47"/>
        <v>9.4656296623230724E-4</v>
      </c>
    </row>
    <row r="493" spans="1:13" x14ac:dyDescent="0.25">
      <c r="A493">
        <v>2</v>
      </c>
      <c r="B493">
        <v>51.507105492327597</v>
      </c>
      <c r="C493">
        <v>1.5898000000000001</v>
      </c>
      <c r="D493">
        <v>1.883</v>
      </c>
      <c r="F493">
        <f t="shared" si="42"/>
        <v>0.89988570000000001</v>
      </c>
      <c r="G493">
        <f t="shared" si="43"/>
        <v>0.81885996311702414</v>
      </c>
      <c r="H493" s="4">
        <f t="shared" si="44"/>
        <v>2</v>
      </c>
      <c r="I493">
        <f t="shared" si="45"/>
        <v>9.4354671230793885E-2</v>
      </c>
      <c r="L493">
        <f t="shared" si="46"/>
        <v>42</v>
      </c>
      <c r="M493">
        <f t="shared" si="47"/>
        <v>9.7565983469831646E-4</v>
      </c>
    </row>
    <row r="494" spans="1:13" x14ac:dyDescent="0.25">
      <c r="A494">
        <v>2</v>
      </c>
      <c r="B494">
        <v>51.507105492327597</v>
      </c>
      <c r="C494">
        <v>1.5906</v>
      </c>
      <c r="D494">
        <v>1.8939999999999999</v>
      </c>
      <c r="F494">
        <f t="shared" si="42"/>
        <v>0.90514259999999991</v>
      </c>
      <c r="G494">
        <f t="shared" si="43"/>
        <v>0.81927201996096277</v>
      </c>
      <c r="H494" s="4">
        <f t="shared" si="44"/>
        <v>2</v>
      </c>
      <c r="I494">
        <f t="shared" si="45"/>
        <v>9.9676334935642388E-2</v>
      </c>
      <c r="L494">
        <f t="shared" si="46"/>
        <v>42</v>
      </c>
      <c r="M494">
        <f t="shared" si="47"/>
        <v>1.0306876723545192E-3</v>
      </c>
    </row>
    <row r="495" spans="1:13" x14ac:dyDescent="0.25">
      <c r="A495">
        <v>2</v>
      </c>
      <c r="B495">
        <v>51.507105492327597</v>
      </c>
      <c r="C495">
        <v>1.6266</v>
      </c>
      <c r="D495">
        <v>1.919</v>
      </c>
      <c r="F495">
        <f t="shared" si="42"/>
        <v>0.91709010000000002</v>
      </c>
      <c r="G495">
        <f t="shared" si="43"/>
        <v>0.83781457793820069</v>
      </c>
      <c r="H495" s="4">
        <f t="shared" si="44"/>
        <v>2</v>
      </c>
      <c r="I495">
        <f t="shared" si="45"/>
        <v>9.0408913987678877E-2</v>
      </c>
      <c r="L495">
        <f t="shared" si="46"/>
        <v>42</v>
      </c>
      <c r="M495">
        <f t="shared" si="47"/>
        <v>9.3485934427892038E-4</v>
      </c>
    </row>
    <row r="496" spans="1:13" x14ac:dyDescent="0.25">
      <c r="A496">
        <v>2</v>
      </c>
      <c r="B496">
        <v>51.507105492327597</v>
      </c>
      <c r="C496">
        <v>1.5672999999999999</v>
      </c>
      <c r="D496">
        <v>1.92</v>
      </c>
      <c r="F496">
        <f t="shared" si="42"/>
        <v>0.91756799999999994</v>
      </c>
      <c r="G496">
        <f t="shared" si="43"/>
        <v>0.8072708643812504</v>
      </c>
      <c r="H496" s="4">
        <f t="shared" si="44"/>
        <v>2</v>
      </c>
      <c r="I496">
        <f t="shared" si="45"/>
        <v>0.12806743607445847</v>
      </c>
      <c r="L496">
        <f t="shared" si="46"/>
        <v>42</v>
      </c>
      <c r="M496">
        <f t="shared" si="47"/>
        <v>1.324261447586542E-3</v>
      </c>
    </row>
    <row r="497" spans="1:13" x14ac:dyDescent="0.25">
      <c r="A497">
        <v>2</v>
      </c>
      <c r="B497">
        <v>51.507105492327597</v>
      </c>
      <c r="C497">
        <v>1.5904</v>
      </c>
      <c r="D497">
        <v>1.9159999999999999</v>
      </c>
      <c r="F497">
        <f t="shared" si="42"/>
        <v>0.91565639999999993</v>
      </c>
      <c r="G497">
        <f t="shared" si="43"/>
        <v>0.81916900574997809</v>
      </c>
      <c r="H497" s="4">
        <f t="shared" si="44"/>
        <v>2</v>
      </c>
      <c r="I497">
        <f t="shared" si="45"/>
        <v>0.11135076634115</v>
      </c>
      <c r="L497">
        <f t="shared" si="46"/>
        <v>42</v>
      </c>
      <c r="M497">
        <f t="shared" si="47"/>
        <v>1.1514053185157091E-3</v>
      </c>
    </row>
    <row r="498" spans="1:13" x14ac:dyDescent="0.25">
      <c r="A498">
        <v>2</v>
      </c>
      <c r="B498">
        <v>51.507105492327597</v>
      </c>
      <c r="C498">
        <v>1.619</v>
      </c>
      <c r="D498">
        <v>1.917</v>
      </c>
      <c r="F498">
        <f t="shared" si="42"/>
        <v>0.91613429999999996</v>
      </c>
      <c r="G498">
        <f t="shared" si="43"/>
        <v>0.83390003792078371</v>
      </c>
      <c r="H498" s="4">
        <f t="shared" si="44"/>
        <v>2</v>
      </c>
      <c r="I498">
        <f t="shared" si="45"/>
        <v>9.4049433080663145E-2</v>
      </c>
      <c r="L498">
        <f t="shared" si="46"/>
        <v>42</v>
      </c>
      <c r="M498">
        <f t="shared" si="47"/>
        <v>9.7250356697764647E-4</v>
      </c>
    </row>
    <row r="499" spans="1:13" x14ac:dyDescent="0.25">
      <c r="A499">
        <v>3</v>
      </c>
      <c r="B499">
        <v>50.201430700447098</v>
      </c>
      <c r="C499">
        <v>1.4811000000000001</v>
      </c>
      <c r="D499">
        <v>1.897</v>
      </c>
      <c r="F499">
        <f t="shared" si="42"/>
        <v>0.9065763</v>
      </c>
      <c r="G499">
        <f t="shared" si="43"/>
        <v>0.74353339010432196</v>
      </c>
      <c r="H499" s="4">
        <f t="shared" si="44"/>
        <v>3</v>
      </c>
      <c r="I499">
        <f t="shared" si="45"/>
        <v>0.19826152229168184</v>
      </c>
      <c r="L499">
        <f t="shared" si="46"/>
        <v>63</v>
      </c>
      <c r="M499">
        <f t="shared" si="47"/>
        <v>1.3667283350002537E-3</v>
      </c>
    </row>
    <row r="500" spans="1:13" x14ac:dyDescent="0.25">
      <c r="A500">
        <v>3</v>
      </c>
      <c r="B500">
        <v>50.201430700447098</v>
      </c>
      <c r="C500">
        <v>1.4764999999999999</v>
      </c>
      <c r="D500">
        <v>1.903</v>
      </c>
      <c r="F500">
        <f t="shared" si="42"/>
        <v>0.90944369999999997</v>
      </c>
      <c r="G500">
        <f t="shared" si="43"/>
        <v>0.74122412429210127</v>
      </c>
      <c r="H500" s="4">
        <f t="shared" si="44"/>
        <v>3</v>
      </c>
      <c r="I500">
        <f t="shared" si="45"/>
        <v>0.20453005240176683</v>
      </c>
      <c r="L500">
        <f t="shared" si="46"/>
        <v>63</v>
      </c>
      <c r="M500">
        <f t="shared" si="47"/>
        <v>1.4099408435154011E-3</v>
      </c>
    </row>
    <row r="501" spans="1:13" x14ac:dyDescent="0.25">
      <c r="A501">
        <v>3</v>
      </c>
      <c r="B501">
        <v>50.201430700447098</v>
      </c>
      <c r="C501">
        <v>1.4931000000000001</v>
      </c>
      <c r="D501">
        <v>1.907</v>
      </c>
      <c r="F501">
        <f t="shared" si="42"/>
        <v>0.91135529999999998</v>
      </c>
      <c r="G501">
        <f t="shared" si="43"/>
        <v>0.74955756178837563</v>
      </c>
      <c r="H501" s="4">
        <f t="shared" si="44"/>
        <v>3</v>
      </c>
      <c r="I501">
        <f t="shared" si="45"/>
        <v>0.19544971735739541</v>
      </c>
      <c r="L501">
        <f t="shared" si="46"/>
        <v>63</v>
      </c>
      <c r="M501">
        <f t="shared" si="47"/>
        <v>1.3473449799661437E-3</v>
      </c>
    </row>
    <row r="502" spans="1:13" x14ac:dyDescent="0.25">
      <c r="A502">
        <v>3</v>
      </c>
      <c r="B502">
        <v>50.201430700447098</v>
      </c>
      <c r="C502">
        <v>1.4532</v>
      </c>
      <c r="D502">
        <v>1.9059999999999999</v>
      </c>
      <c r="F502">
        <f t="shared" si="42"/>
        <v>0.91087739999999995</v>
      </c>
      <c r="G502">
        <f t="shared" si="43"/>
        <v>0.72952719093889729</v>
      </c>
      <c r="H502" s="4">
        <f t="shared" si="44"/>
        <v>3</v>
      </c>
      <c r="I502">
        <f t="shared" si="45"/>
        <v>0.22201167015669498</v>
      </c>
      <c r="L502">
        <f t="shared" si="46"/>
        <v>63</v>
      </c>
      <c r="M502">
        <f t="shared" si="47"/>
        <v>1.5304514804313886E-3</v>
      </c>
    </row>
    <row r="503" spans="1:13" x14ac:dyDescent="0.25">
      <c r="A503">
        <v>3</v>
      </c>
      <c r="B503">
        <v>50.201430700447098</v>
      </c>
      <c r="C503">
        <v>1.4834000000000001</v>
      </c>
      <c r="D503">
        <v>1.9159999999999999</v>
      </c>
      <c r="F503">
        <f t="shared" si="42"/>
        <v>0.91565639999999993</v>
      </c>
      <c r="G503">
        <f t="shared" si="43"/>
        <v>0.74468802301043224</v>
      </c>
      <c r="H503" s="4">
        <f t="shared" si="44"/>
        <v>3</v>
      </c>
      <c r="I503">
        <f t="shared" si="45"/>
        <v>0.20667581551794267</v>
      </c>
      <c r="L503">
        <f t="shared" si="46"/>
        <v>63</v>
      </c>
      <c r="M503">
        <f t="shared" si="47"/>
        <v>1.4247327971793171E-3</v>
      </c>
    </row>
    <row r="504" spans="1:13" x14ac:dyDescent="0.25">
      <c r="A504">
        <v>3</v>
      </c>
      <c r="B504">
        <v>50.201430700447098</v>
      </c>
      <c r="C504">
        <v>1.4809000000000001</v>
      </c>
      <c r="D504">
        <v>1.9119999999999999</v>
      </c>
      <c r="F504">
        <f t="shared" si="42"/>
        <v>0.91374479999999991</v>
      </c>
      <c r="G504">
        <f t="shared" si="43"/>
        <v>0.74343298724292106</v>
      </c>
      <c r="H504" s="4">
        <f t="shared" si="44"/>
        <v>3</v>
      </c>
      <c r="I504">
        <f t="shared" si="45"/>
        <v>0.20627268985748348</v>
      </c>
      <c r="L504">
        <f t="shared" si="46"/>
        <v>63</v>
      </c>
      <c r="M504">
        <f t="shared" si="47"/>
        <v>1.4219538249594594E-3</v>
      </c>
    </row>
    <row r="505" spans="1:13" x14ac:dyDescent="0.25">
      <c r="A505">
        <v>3</v>
      </c>
      <c r="B505">
        <v>50.201430700447098</v>
      </c>
      <c r="C505">
        <v>1.4392</v>
      </c>
      <c r="D505">
        <v>1.89</v>
      </c>
      <c r="F505">
        <f t="shared" si="42"/>
        <v>0.9032309999999999</v>
      </c>
      <c r="G505">
        <f t="shared" si="43"/>
        <v>0.72249899064083467</v>
      </c>
      <c r="H505" s="4">
        <f t="shared" si="44"/>
        <v>3</v>
      </c>
      <c r="I505">
        <f t="shared" si="45"/>
        <v>0.22326231170695909</v>
      </c>
      <c r="L505">
        <f t="shared" si="46"/>
        <v>63</v>
      </c>
      <c r="M505">
        <f t="shared" si="47"/>
        <v>1.5390728570047003E-3</v>
      </c>
    </row>
    <row r="506" spans="1:13" x14ac:dyDescent="0.25">
      <c r="A506">
        <v>3</v>
      </c>
      <c r="B506">
        <v>50.201430700447098</v>
      </c>
      <c r="C506">
        <v>1.4696</v>
      </c>
      <c r="D506">
        <v>1.8919999999999999</v>
      </c>
      <c r="F506">
        <f t="shared" si="42"/>
        <v>0.90418679999999996</v>
      </c>
      <c r="G506">
        <f t="shared" si="43"/>
        <v>0.73776022557377063</v>
      </c>
      <c r="H506" s="4">
        <f t="shared" si="44"/>
        <v>3</v>
      </c>
      <c r="I506">
        <f t="shared" si="45"/>
        <v>0.203417102000502</v>
      </c>
      <c r="L506">
        <f t="shared" si="46"/>
        <v>63</v>
      </c>
      <c r="M506">
        <f t="shared" si="47"/>
        <v>1.4022686495804594E-3</v>
      </c>
    </row>
    <row r="507" spans="1:13" x14ac:dyDescent="0.25">
      <c r="A507">
        <v>3</v>
      </c>
      <c r="B507">
        <v>50.201430700447098</v>
      </c>
      <c r="C507">
        <v>1.4380999999999999</v>
      </c>
      <c r="D507">
        <v>1.893</v>
      </c>
      <c r="F507">
        <f t="shared" si="42"/>
        <v>0.90466469999999999</v>
      </c>
      <c r="G507">
        <f t="shared" si="43"/>
        <v>0.72194677490312964</v>
      </c>
      <c r="H507" s="4">
        <f t="shared" si="44"/>
        <v>3</v>
      </c>
      <c r="I507">
        <f t="shared" si="45"/>
        <v>0.22561296060658359</v>
      </c>
      <c r="L507">
        <f t="shared" si="46"/>
        <v>63</v>
      </c>
      <c r="M507">
        <f t="shared" si="47"/>
        <v>1.5552772037665868E-3</v>
      </c>
    </row>
    <row r="508" spans="1:13" x14ac:dyDescent="0.25">
      <c r="A508">
        <v>3</v>
      </c>
      <c r="B508">
        <v>50.201430700447098</v>
      </c>
      <c r="C508">
        <v>1.4674</v>
      </c>
      <c r="D508">
        <v>1.913</v>
      </c>
      <c r="F508">
        <f t="shared" si="42"/>
        <v>0.91422270000000005</v>
      </c>
      <c r="G508">
        <f t="shared" si="43"/>
        <v>0.73665579409836068</v>
      </c>
      <c r="H508" s="4">
        <f t="shared" si="44"/>
        <v>3</v>
      </c>
      <c r="I508">
        <f t="shared" si="45"/>
        <v>0.21595344944995362</v>
      </c>
      <c r="L508">
        <f t="shared" si="46"/>
        <v>63</v>
      </c>
      <c r="M508">
        <f t="shared" si="47"/>
        <v>1.488688753080757E-3</v>
      </c>
    </row>
    <row r="509" spans="1:13" x14ac:dyDescent="0.25">
      <c r="A509">
        <v>3</v>
      </c>
      <c r="B509">
        <v>50.201430700447098</v>
      </c>
      <c r="C509">
        <v>1.5742</v>
      </c>
      <c r="D509">
        <v>1.915</v>
      </c>
      <c r="F509">
        <f t="shared" si="42"/>
        <v>0.91517850000000001</v>
      </c>
      <c r="G509">
        <f t="shared" si="43"/>
        <v>0.79027092208643823</v>
      </c>
      <c r="H509" s="4">
        <f t="shared" si="44"/>
        <v>3</v>
      </c>
      <c r="I509">
        <f t="shared" si="45"/>
        <v>0.1467433021959911</v>
      </c>
      <c r="L509">
        <f t="shared" si="46"/>
        <v>63</v>
      </c>
      <c r="M509">
        <f t="shared" si="47"/>
        <v>1.0115842285711154E-3</v>
      </c>
    </row>
    <row r="510" spans="1:13" x14ac:dyDescent="0.25">
      <c r="A510">
        <v>3</v>
      </c>
      <c r="B510">
        <v>50.201430700447098</v>
      </c>
      <c r="C510">
        <v>1.4994000000000001</v>
      </c>
      <c r="D510">
        <v>1.8959999999999999</v>
      </c>
      <c r="F510">
        <f t="shared" si="42"/>
        <v>0.90609839999999997</v>
      </c>
      <c r="G510">
        <f t="shared" si="43"/>
        <v>0.7527202519225038</v>
      </c>
      <c r="H510" s="4">
        <f t="shared" si="44"/>
        <v>3</v>
      </c>
      <c r="I510">
        <f t="shared" si="45"/>
        <v>0.18545426203559992</v>
      </c>
      <c r="L510">
        <f t="shared" si="46"/>
        <v>63</v>
      </c>
      <c r="M510">
        <f t="shared" si="47"/>
        <v>1.2784406769444565E-3</v>
      </c>
    </row>
    <row r="511" spans="1:13" x14ac:dyDescent="0.25">
      <c r="A511">
        <v>3</v>
      </c>
      <c r="B511">
        <v>50.201430700447098</v>
      </c>
      <c r="C511">
        <v>1.5993999999999999</v>
      </c>
      <c r="D511">
        <v>1.9259999999999999</v>
      </c>
      <c r="F511">
        <f t="shared" si="42"/>
        <v>0.9204353999999999</v>
      </c>
      <c r="G511">
        <f t="shared" si="43"/>
        <v>0.80292168262295083</v>
      </c>
      <c r="H511" s="4">
        <f t="shared" si="44"/>
        <v>3</v>
      </c>
      <c r="I511">
        <f t="shared" si="45"/>
        <v>0.13658964074987581</v>
      </c>
      <c r="L511">
        <f t="shared" si="46"/>
        <v>63</v>
      </c>
      <c r="M511">
        <f t="shared" si="47"/>
        <v>9.4158932163204137E-4</v>
      </c>
    </row>
    <row r="512" spans="1:13" x14ac:dyDescent="0.25">
      <c r="A512">
        <v>3</v>
      </c>
      <c r="B512">
        <v>50.201430700447098</v>
      </c>
      <c r="C512">
        <v>1.4802</v>
      </c>
      <c r="D512">
        <v>1.9079999999999999</v>
      </c>
      <c r="F512">
        <f t="shared" si="42"/>
        <v>0.9118331999999999</v>
      </c>
      <c r="G512">
        <f t="shared" si="43"/>
        <v>0.74308157722801793</v>
      </c>
      <c r="H512" s="4">
        <f t="shared" si="44"/>
        <v>3</v>
      </c>
      <c r="I512">
        <f t="shared" si="45"/>
        <v>0.20465124553446021</v>
      </c>
      <c r="L512">
        <f t="shared" si="46"/>
        <v>63</v>
      </c>
      <c r="M512">
        <f t="shared" si="47"/>
        <v>1.4107762960356123E-3</v>
      </c>
    </row>
    <row r="513" spans="1:13" x14ac:dyDescent="0.25">
      <c r="A513">
        <v>3</v>
      </c>
      <c r="B513">
        <v>50.201430700447098</v>
      </c>
      <c r="C513">
        <v>1.5023</v>
      </c>
      <c r="D513">
        <v>1.893</v>
      </c>
      <c r="F513">
        <f t="shared" si="42"/>
        <v>0.90466469999999999</v>
      </c>
      <c r="G513">
        <f t="shared" si="43"/>
        <v>0.75417609341281677</v>
      </c>
      <c r="H513" s="4">
        <f t="shared" si="44"/>
        <v>3</v>
      </c>
      <c r="I513">
        <f t="shared" si="45"/>
        <v>0.18193849143053931</v>
      </c>
      <c r="L513">
        <f t="shared" si="46"/>
        <v>63</v>
      </c>
      <c r="M513">
        <f t="shared" si="47"/>
        <v>1.2542044900648458E-3</v>
      </c>
    </row>
    <row r="514" spans="1:13" x14ac:dyDescent="0.25">
      <c r="A514">
        <v>3</v>
      </c>
      <c r="B514">
        <v>50.201430700447098</v>
      </c>
      <c r="C514">
        <v>1.4317</v>
      </c>
      <c r="D514">
        <v>1.8979999999999999</v>
      </c>
      <c r="F514">
        <f t="shared" si="42"/>
        <v>0.90705419999999992</v>
      </c>
      <c r="G514">
        <f t="shared" si="43"/>
        <v>0.71873388333830102</v>
      </c>
      <c r="H514" s="4">
        <f t="shared" si="44"/>
        <v>3</v>
      </c>
      <c r="I514">
        <f t="shared" si="45"/>
        <v>0.23271103709318586</v>
      </c>
      <c r="L514">
        <f t="shared" si="46"/>
        <v>63</v>
      </c>
      <c r="M514">
        <f t="shared" si="47"/>
        <v>1.6042082426595806E-3</v>
      </c>
    </row>
    <row r="515" spans="1:13" x14ac:dyDescent="0.25">
      <c r="A515">
        <v>3</v>
      </c>
      <c r="B515">
        <v>50.201430700447098</v>
      </c>
      <c r="C515">
        <v>1.4661999999999999</v>
      </c>
      <c r="D515">
        <v>1.9159999999999999</v>
      </c>
      <c r="F515">
        <f t="shared" ref="F515:F578" si="48">$E$2*D515</f>
        <v>0.91565639999999993</v>
      </c>
      <c r="G515">
        <f t="shared" ref="G515:G578" si="49">B515*C515/100</f>
        <v>0.73605337692995532</v>
      </c>
      <c r="H515" s="4">
        <f t="shared" ref="H515:H578" si="50">A515^$J$2</f>
        <v>3</v>
      </c>
      <c r="I515">
        <f t="shared" ref="I515:I578" si="51">-LN(G515/F515)</f>
        <v>0.21833854603091418</v>
      </c>
      <c r="L515">
        <f t="shared" ref="L515:L578" si="52">A515*21</f>
        <v>63</v>
      </c>
      <c r="M515">
        <f t="shared" ref="M515:M578" si="53">-LOG(G515/F515)/L515</f>
        <v>1.5051305671111934E-3</v>
      </c>
    </row>
    <row r="516" spans="1:13" x14ac:dyDescent="0.25">
      <c r="A516">
        <v>3</v>
      </c>
      <c r="B516">
        <v>50.201430700447098</v>
      </c>
      <c r="C516">
        <v>1.53</v>
      </c>
      <c r="D516">
        <v>1.9259999999999999</v>
      </c>
      <c r="F516">
        <f t="shared" si="48"/>
        <v>0.9204353999999999</v>
      </c>
      <c r="G516">
        <f t="shared" si="49"/>
        <v>0.76808188971684066</v>
      </c>
      <c r="H516" s="4">
        <f t="shared" si="50"/>
        <v>3</v>
      </c>
      <c r="I516">
        <f t="shared" si="51"/>
        <v>0.18095046426118411</v>
      </c>
      <c r="L516">
        <f t="shared" si="52"/>
        <v>63</v>
      </c>
      <c r="M516">
        <f t="shared" si="53"/>
        <v>1.2473934623248226E-3</v>
      </c>
    </row>
    <row r="517" spans="1:13" x14ac:dyDescent="0.25">
      <c r="A517">
        <v>3</v>
      </c>
      <c r="B517">
        <v>50.201430700447098</v>
      </c>
      <c r="C517">
        <v>1.5264</v>
      </c>
      <c r="D517">
        <v>1.917</v>
      </c>
      <c r="F517">
        <f t="shared" si="48"/>
        <v>0.91613429999999996</v>
      </c>
      <c r="G517">
        <f t="shared" si="49"/>
        <v>0.76627463821162456</v>
      </c>
      <c r="H517" s="4">
        <f t="shared" si="50"/>
        <v>3</v>
      </c>
      <c r="I517">
        <f t="shared" si="51"/>
        <v>0.17862232864121688</v>
      </c>
      <c r="L517">
        <f t="shared" si="52"/>
        <v>63</v>
      </c>
      <c r="M517">
        <f t="shared" si="53"/>
        <v>1.2313443122792011E-3</v>
      </c>
    </row>
    <row r="518" spans="1:13" x14ac:dyDescent="0.25">
      <c r="A518">
        <v>3</v>
      </c>
      <c r="B518">
        <v>49.328882265275702</v>
      </c>
      <c r="C518">
        <v>1.4158999999999999</v>
      </c>
      <c r="D518">
        <v>1.8939999999999999</v>
      </c>
      <c r="F518">
        <f t="shared" si="48"/>
        <v>0.90514259999999991</v>
      </c>
      <c r="G518">
        <f t="shared" si="49"/>
        <v>0.69844764399403858</v>
      </c>
      <c r="H518" s="4">
        <f t="shared" si="50"/>
        <v>3</v>
      </c>
      <c r="I518">
        <f t="shared" si="51"/>
        <v>0.25923227937214122</v>
      </c>
      <c r="L518">
        <f t="shared" si="52"/>
        <v>63</v>
      </c>
      <c r="M518">
        <f t="shared" si="53"/>
        <v>1.7870341025797319E-3</v>
      </c>
    </row>
    <row r="519" spans="1:13" x14ac:dyDescent="0.25">
      <c r="A519">
        <v>3</v>
      </c>
      <c r="B519">
        <v>49.328882265275702</v>
      </c>
      <c r="C519">
        <v>1.4439</v>
      </c>
      <c r="D519">
        <v>1.921</v>
      </c>
      <c r="F519">
        <f t="shared" si="48"/>
        <v>0.91804589999999997</v>
      </c>
      <c r="G519">
        <f t="shared" si="49"/>
        <v>0.71225973102831586</v>
      </c>
      <c r="H519" s="4">
        <f t="shared" si="50"/>
        <v>3</v>
      </c>
      <c r="I519">
        <f t="shared" si="51"/>
        <v>0.25380475370842598</v>
      </c>
      <c r="L519">
        <f t="shared" si="52"/>
        <v>63</v>
      </c>
      <c r="M519">
        <f t="shared" si="53"/>
        <v>1.7496191113711636E-3</v>
      </c>
    </row>
    <row r="520" spans="1:13" x14ac:dyDescent="0.25">
      <c r="A520">
        <v>3</v>
      </c>
      <c r="B520">
        <v>49.328882265275702</v>
      </c>
      <c r="C520">
        <v>1.4265000000000001</v>
      </c>
      <c r="D520">
        <v>1.923</v>
      </c>
      <c r="F520">
        <f t="shared" si="48"/>
        <v>0.91900170000000003</v>
      </c>
      <c r="G520">
        <f t="shared" si="49"/>
        <v>0.70367650551415795</v>
      </c>
      <c r="H520" s="4">
        <f t="shared" si="50"/>
        <v>3</v>
      </c>
      <c r="I520">
        <f t="shared" si="51"/>
        <v>0.26696923085226781</v>
      </c>
      <c r="L520">
        <f t="shared" si="52"/>
        <v>63</v>
      </c>
      <c r="M520">
        <f t="shared" si="53"/>
        <v>1.84036926662056E-3</v>
      </c>
    </row>
    <row r="521" spans="1:13" x14ac:dyDescent="0.25">
      <c r="A521">
        <v>3</v>
      </c>
      <c r="B521">
        <v>49.328882265275702</v>
      </c>
      <c r="C521">
        <v>1.4488000000000001</v>
      </c>
      <c r="D521">
        <v>1.91</v>
      </c>
      <c r="F521">
        <f t="shared" si="48"/>
        <v>0.91278899999999996</v>
      </c>
      <c r="G521">
        <f t="shared" si="49"/>
        <v>0.71467684625931438</v>
      </c>
      <c r="H521" s="4">
        <f t="shared" si="50"/>
        <v>3</v>
      </c>
      <c r="I521">
        <f t="shared" si="51"/>
        <v>0.24467427038851466</v>
      </c>
      <c r="L521">
        <f t="shared" si="52"/>
        <v>63</v>
      </c>
      <c r="M521">
        <f t="shared" si="53"/>
        <v>1.6866775475148591E-3</v>
      </c>
    </row>
    <row r="522" spans="1:13" x14ac:dyDescent="0.25">
      <c r="A522">
        <v>3</v>
      </c>
      <c r="B522">
        <v>49.328882265275702</v>
      </c>
      <c r="C522">
        <v>1.3877999999999999</v>
      </c>
      <c r="D522">
        <v>1.89</v>
      </c>
      <c r="F522">
        <f t="shared" si="48"/>
        <v>0.9032309999999999</v>
      </c>
      <c r="G522">
        <f t="shared" si="49"/>
        <v>0.68458622807749625</v>
      </c>
      <c r="H522" s="4">
        <f t="shared" si="50"/>
        <v>3</v>
      </c>
      <c r="I522">
        <f t="shared" si="51"/>
        <v>0.27716372550528207</v>
      </c>
      <c r="L522">
        <f t="shared" si="52"/>
        <v>63</v>
      </c>
      <c r="M522">
        <f t="shared" si="53"/>
        <v>1.9106456598522474E-3</v>
      </c>
    </row>
    <row r="523" spans="1:13" x14ac:dyDescent="0.25">
      <c r="A523">
        <v>3</v>
      </c>
      <c r="B523">
        <v>49.328882265275702</v>
      </c>
      <c r="C523">
        <v>1.4421999999999999</v>
      </c>
      <c r="D523">
        <v>1.901</v>
      </c>
      <c r="F523">
        <f t="shared" si="48"/>
        <v>0.90848790000000001</v>
      </c>
      <c r="G523">
        <f t="shared" si="49"/>
        <v>0.71142114002980616</v>
      </c>
      <c r="H523" s="4">
        <f t="shared" si="50"/>
        <v>3</v>
      </c>
      <c r="I523">
        <f t="shared" si="51"/>
        <v>0.24451699392281279</v>
      </c>
      <c r="L523">
        <f t="shared" si="52"/>
        <v>63</v>
      </c>
      <c r="M523">
        <f t="shared" si="53"/>
        <v>1.6855933522579136E-3</v>
      </c>
    </row>
    <row r="524" spans="1:13" x14ac:dyDescent="0.25">
      <c r="A524">
        <v>3</v>
      </c>
      <c r="B524">
        <v>49.328882265275702</v>
      </c>
      <c r="C524">
        <v>1.4944</v>
      </c>
      <c r="D524">
        <v>1.9239999999999999</v>
      </c>
      <c r="F524">
        <f t="shared" si="48"/>
        <v>0.91947959999999995</v>
      </c>
      <c r="G524">
        <f t="shared" si="49"/>
        <v>0.73717081657228012</v>
      </c>
      <c r="H524" s="4">
        <f t="shared" si="50"/>
        <v>3</v>
      </c>
      <c r="I524">
        <f t="shared" si="51"/>
        <v>0.22098821966811627</v>
      </c>
      <c r="L524">
        <f t="shared" si="52"/>
        <v>63</v>
      </c>
      <c r="M524">
        <f t="shared" si="53"/>
        <v>1.523396259801374E-3</v>
      </c>
    </row>
    <row r="525" spans="1:13" x14ac:dyDescent="0.25">
      <c r="A525">
        <v>3</v>
      </c>
      <c r="B525">
        <v>49.328882265275702</v>
      </c>
      <c r="C525">
        <v>1.4092</v>
      </c>
      <c r="D525">
        <v>1.9079999999999999</v>
      </c>
      <c r="F525">
        <f t="shared" si="48"/>
        <v>0.9118331999999999</v>
      </c>
      <c r="G525">
        <f t="shared" si="49"/>
        <v>0.6951426088822652</v>
      </c>
      <c r="H525" s="4">
        <f t="shared" si="50"/>
        <v>3</v>
      </c>
      <c r="I525">
        <f t="shared" si="51"/>
        <v>0.27134006145819195</v>
      </c>
      <c r="L525">
        <f t="shared" si="52"/>
        <v>63</v>
      </c>
      <c r="M525">
        <f t="shared" si="53"/>
        <v>1.8704998636600314E-3</v>
      </c>
    </row>
    <row r="526" spans="1:13" x14ac:dyDescent="0.25">
      <c r="A526">
        <v>3</v>
      </c>
      <c r="B526">
        <v>49.328882265275702</v>
      </c>
      <c r="C526">
        <v>1.4585999999999999</v>
      </c>
      <c r="D526">
        <v>1.915</v>
      </c>
      <c r="F526">
        <f t="shared" si="48"/>
        <v>0.91517850000000001</v>
      </c>
      <c r="G526">
        <f t="shared" si="49"/>
        <v>0.71951107672131132</v>
      </c>
      <c r="H526" s="4">
        <f t="shared" si="50"/>
        <v>3</v>
      </c>
      <c r="I526">
        <f t="shared" si="51"/>
        <v>0.24054720698165657</v>
      </c>
      <c r="L526">
        <f t="shared" si="52"/>
        <v>63</v>
      </c>
      <c r="M526">
        <f t="shared" si="53"/>
        <v>1.65822737506941E-3</v>
      </c>
    </row>
    <row r="527" spans="1:13" x14ac:dyDescent="0.25">
      <c r="A527">
        <v>3</v>
      </c>
      <c r="B527">
        <v>49.328882265275702</v>
      </c>
      <c r="C527">
        <v>1.4645999999999999</v>
      </c>
      <c r="D527">
        <v>1.897</v>
      </c>
      <c r="F527">
        <f t="shared" si="48"/>
        <v>0.9065763</v>
      </c>
      <c r="G527">
        <f t="shared" si="49"/>
        <v>0.72247080965722787</v>
      </c>
      <c r="H527" s="4">
        <f t="shared" si="50"/>
        <v>3</v>
      </c>
      <c r="I527">
        <f t="shared" si="51"/>
        <v>0.22699817922508767</v>
      </c>
      <c r="L527">
        <f t="shared" si="52"/>
        <v>63</v>
      </c>
      <c r="M527">
        <f t="shared" si="53"/>
        <v>1.5648262958657293E-3</v>
      </c>
    </row>
    <row r="528" spans="1:13" x14ac:dyDescent="0.25">
      <c r="A528">
        <v>3</v>
      </c>
      <c r="B528">
        <v>49.328882265275702</v>
      </c>
      <c r="C528">
        <v>1.4218</v>
      </c>
      <c r="D528">
        <v>1.8939999999999999</v>
      </c>
      <c r="F528">
        <f t="shared" si="48"/>
        <v>0.90514259999999991</v>
      </c>
      <c r="G528">
        <f t="shared" si="49"/>
        <v>0.70135804804768997</v>
      </c>
      <c r="H528" s="4">
        <f t="shared" si="50"/>
        <v>3</v>
      </c>
      <c r="I528">
        <f t="shared" si="51"/>
        <v>0.2550739761676834</v>
      </c>
      <c r="L528">
        <f t="shared" si="52"/>
        <v>63</v>
      </c>
      <c r="M528">
        <f t="shared" si="53"/>
        <v>1.7583685766150235E-3</v>
      </c>
    </row>
    <row r="529" spans="1:13" x14ac:dyDescent="0.25">
      <c r="A529">
        <v>3</v>
      </c>
      <c r="B529">
        <v>49.328882265275702</v>
      </c>
      <c r="C529">
        <v>1.3366</v>
      </c>
      <c r="D529">
        <v>1.927</v>
      </c>
      <c r="F529">
        <f t="shared" si="48"/>
        <v>0.92091330000000005</v>
      </c>
      <c r="G529">
        <f t="shared" si="49"/>
        <v>0.65932984035767506</v>
      </c>
      <c r="H529" s="4">
        <f t="shared" si="50"/>
        <v>3</v>
      </c>
      <c r="I529">
        <f t="shared" si="51"/>
        <v>0.3341419692544394</v>
      </c>
      <c r="L529">
        <f t="shared" si="52"/>
        <v>63</v>
      </c>
      <c r="M529">
        <f t="shared" si="53"/>
        <v>2.3034287844363346E-3</v>
      </c>
    </row>
    <row r="530" spans="1:13" x14ac:dyDescent="0.25">
      <c r="A530">
        <v>3</v>
      </c>
      <c r="B530">
        <v>49.328882265275702</v>
      </c>
      <c r="C530">
        <v>1.4567000000000001</v>
      </c>
      <c r="D530">
        <v>1.915</v>
      </c>
      <c r="F530">
        <f t="shared" si="48"/>
        <v>0.91517850000000001</v>
      </c>
      <c r="G530">
        <f t="shared" si="49"/>
        <v>0.71857382795827118</v>
      </c>
      <c r="H530" s="4">
        <f t="shared" si="50"/>
        <v>3</v>
      </c>
      <c r="I530">
        <f t="shared" si="51"/>
        <v>0.24185067507688701</v>
      </c>
      <c r="L530">
        <f t="shared" si="52"/>
        <v>63</v>
      </c>
      <c r="M530">
        <f t="shared" si="53"/>
        <v>1.667212914769339E-3</v>
      </c>
    </row>
    <row r="531" spans="1:13" x14ac:dyDescent="0.25">
      <c r="A531">
        <v>3</v>
      </c>
      <c r="B531">
        <v>49.328882265275702</v>
      </c>
      <c r="C531">
        <v>1.4603999999999999</v>
      </c>
      <c r="D531">
        <v>1.9219999999999999</v>
      </c>
      <c r="F531">
        <f t="shared" si="48"/>
        <v>0.9185238</v>
      </c>
      <c r="G531">
        <f t="shared" si="49"/>
        <v>0.72039899660208628</v>
      </c>
      <c r="H531" s="4">
        <f t="shared" si="50"/>
        <v>3</v>
      </c>
      <c r="I531">
        <f t="shared" si="51"/>
        <v>0.24296259566579884</v>
      </c>
      <c r="L531">
        <f t="shared" si="52"/>
        <v>63</v>
      </c>
      <c r="M531">
        <f t="shared" si="53"/>
        <v>1.674878009627736E-3</v>
      </c>
    </row>
    <row r="532" spans="1:13" x14ac:dyDescent="0.25">
      <c r="A532">
        <v>3</v>
      </c>
      <c r="B532">
        <v>49.328882265275702</v>
      </c>
      <c r="C532">
        <v>1.3568</v>
      </c>
      <c r="D532">
        <v>1.8979999999999999</v>
      </c>
      <c r="F532">
        <f t="shared" si="48"/>
        <v>0.90705419999999992</v>
      </c>
      <c r="G532">
        <f t="shared" si="49"/>
        <v>0.66929427457526069</v>
      </c>
      <c r="H532" s="4">
        <f t="shared" si="50"/>
        <v>3</v>
      </c>
      <c r="I532">
        <f t="shared" si="51"/>
        <v>0.30397837004927725</v>
      </c>
      <c r="L532">
        <f t="shared" si="52"/>
        <v>63</v>
      </c>
      <c r="M532">
        <f t="shared" si="53"/>
        <v>2.095494106830886E-3</v>
      </c>
    </row>
    <row r="533" spans="1:13" x14ac:dyDescent="0.25">
      <c r="A533">
        <v>3</v>
      </c>
      <c r="B533">
        <v>49.328882265275702</v>
      </c>
      <c r="C533">
        <v>1.4758</v>
      </c>
      <c r="D533">
        <v>1.9159999999999999</v>
      </c>
      <c r="F533">
        <f t="shared" si="48"/>
        <v>0.91565639999999993</v>
      </c>
      <c r="G533">
        <f t="shared" si="49"/>
        <v>0.7279956444709389</v>
      </c>
      <c r="H533" s="4">
        <f t="shared" si="50"/>
        <v>3</v>
      </c>
      <c r="I533">
        <f t="shared" si="51"/>
        <v>0.22934611982358213</v>
      </c>
      <c r="L533">
        <f t="shared" si="52"/>
        <v>63</v>
      </c>
      <c r="M533">
        <f t="shared" si="53"/>
        <v>1.5810119727825988E-3</v>
      </c>
    </row>
    <row r="534" spans="1:13" x14ac:dyDescent="0.25">
      <c r="A534">
        <v>3</v>
      </c>
      <c r="B534">
        <v>49.328882265275702</v>
      </c>
      <c r="C534">
        <v>1.4080999999999999</v>
      </c>
      <c r="D534">
        <v>1.905</v>
      </c>
      <c r="F534">
        <f t="shared" si="48"/>
        <v>0.91039950000000003</v>
      </c>
      <c r="G534">
        <f t="shared" si="49"/>
        <v>0.69459999117734705</v>
      </c>
      <c r="H534" s="4">
        <f t="shared" si="50"/>
        <v>3</v>
      </c>
      <c r="I534">
        <f t="shared" si="51"/>
        <v>0.27054738655457827</v>
      </c>
      <c r="L534">
        <f t="shared" si="52"/>
        <v>63</v>
      </c>
      <c r="M534">
        <f t="shared" si="53"/>
        <v>1.8650355091111011E-3</v>
      </c>
    </row>
    <row r="535" spans="1:13" x14ac:dyDescent="0.25">
      <c r="A535">
        <v>3</v>
      </c>
      <c r="B535">
        <v>49.328882265275702</v>
      </c>
      <c r="C535">
        <v>1.3854</v>
      </c>
      <c r="D535">
        <v>1.893</v>
      </c>
      <c r="F535">
        <f t="shared" si="48"/>
        <v>0.90466469999999999</v>
      </c>
      <c r="G535">
        <f t="shared" si="49"/>
        <v>0.68340233490312952</v>
      </c>
      <c r="H535" s="4">
        <f t="shared" si="50"/>
        <v>3</v>
      </c>
      <c r="I535">
        <f t="shared" si="51"/>
        <v>0.28048062153786102</v>
      </c>
      <c r="L535">
        <f t="shared" si="52"/>
        <v>63</v>
      </c>
      <c r="M535">
        <f t="shared" si="53"/>
        <v>1.9335108922966253E-3</v>
      </c>
    </row>
    <row r="536" spans="1:13" x14ac:dyDescent="0.25">
      <c r="A536">
        <v>4</v>
      </c>
      <c r="B536">
        <v>51.836649076003297</v>
      </c>
      <c r="C536">
        <v>1.4182999999999999</v>
      </c>
      <c r="D536">
        <v>1.895</v>
      </c>
      <c r="F536">
        <f t="shared" si="48"/>
        <v>0.90562049999999994</v>
      </c>
      <c r="G536">
        <f t="shared" si="49"/>
        <v>0.73519919384495469</v>
      </c>
      <c r="H536" s="4">
        <f t="shared" si="50"/>
        <v>4</v>
      </c>
      <c r="I536">
        <f t="shared" si="51"/>
        <v>0.20847886958884107</v>
      </c>
      <c r="L536">
        <f t="shared" si="52"/>
        <v>84</v>
      </c>
      <c r="M536">
        <f t="shared" si="53"/>
        <v>1.0778716982840636E-3</v>
      </c>
    </row>
    <row r="537" spans="1:13" x14ac:dyDescent="0.25">
      <c r="A537">
        <v>4</v>
      </c>
      <c r="B537">
        <v>51.836649076003297</v>
      </c>
      <c r="C537">
        <v>1.4574</v>
      </c>
      <c r="D537">
        <v>1.9259999999999999</v>
      </c>
      <c r="F537">
        <f t="shared" si="48"/>
        <v>0.9204353999999999</v>
      </c>
      <c r="G537">
        <f t="shared" si="49"/>
        <v>0.75546732363367208</v>
      </c>
      <c r="H537" s="4">
        <f t="shared" si="50"/>
        <v>4</v>
      </c>
      <c r="I537">
        <f t="shared" si="51"/>
        <v>0.19751028949476512</v>
      </c>
      <c r="L537">
        <f t="shared" si="52"/>
        <v>84</v>
      </c>
      <c r="M537">
        <f t="shared" si="53"/>
        <v>1.0211622481748847E-3</v>
      </c>
    </row>
    <row r="538" spans="1:13" x14ac:dyDescent="0.25">
      <c r="A538">
        <v>4</v>
      </c>
      <c r="B538">
        <v>51.836649076003297</v>
      </c>
      <c r="C538">
        <v>1.4075</v>
      </c>
      <c r="D538">
        <v>1.9259999999999999</v>
      </c>
      <c r="F538">
        <f t="shared" si="48"/>
        <v>0.9204353999999999</v>
      </c>
      <c r="G538">
        <f t="shared" si="49"/>
        <v>0.72960083574474632</v>
      </c>
      <c r="H538" s="4">
        <f t="shared" si="50"/>
        <v>4</v>
      </c>
      <c r="I538">
        <f t="shared" si="51"/>
        <v>0.23234923471710164</v>
      </c>
      <c r="L538">
        <f t="shared" si="52"/>
        <v>84</v>
      </c>
      <c r="M538">
        <f t="shared" si="53"/>
        <v>1.2012856013342943E-3</v>
      </c>
    </row>
    <row r="539" spans="1:13" x14ac:dyDescent="0.25">
      <c r="A539">
        <v>4</v>
      </c>
      <c r="B539">
        <v>51.836649076003297</v>
      </c>
      <c r="C539">
        <v>1.4761</v>
      </c>
      <c r="D539">
        <v>1.907</v>
      </c>
      <c r="F539">
        <f t="shared" si="48"/>
        <v>0.91135529999999998</v>
      </c>
      <c r="G539">
        <f t="shared" si="49"/>
        <v>0.76516077701088459</v>
      </c>
      <c r="H539" s="4">
        <f t="shared" si="50"/>
        <v>4</v>
      </c>
      <c r="I539">
        <f t="shared" si="51"/>
        <v>0.17484685443034428</v>
      </c>
      <c r="L539">
        <f t="shared" si="52"/>
        <v>84</v>
      </c>
      <c r="M539">
        <f t="shared" si="53"/>
        <v>9.039883816338055E-4</v>
      </c>
    </row>
    <row r="540" spans="1:13" x14ac:dyDescent="0.25">
      <c r="A540">
        <v>4</v>
      </c>
      <c r="B540">
        <v>51.836649076003297</v>
      </c>
      <c r="C540">
        <v>1.4179999999999999</v>
      </c>
      <c r="D540">
        <v>1.9</v>
      </c>
      <c r="F540">
        <f t="shared" si="48"/>
        <v>0.90800999999999998</v>
      </c>
      <c r="G540">
        <f t="shared" si="49"/>
        <v>0.73504368389772667</v>
      </c>
      <c r="H540" s="4">
        <f t="shared" si="50"/>
        <v>4</v>
      </c>
      <c r="I540">
        <f t="shared" si="51"/>
        <v>0.21132546043533534</v>
      </c>
      <c r="L540">
        <f t="shared" si="52"/>
        <v>84</v>
      </c>
      <c r="M540">
        <f t="shared" si="53"/>
        <v>1.0925890637229776E-3</v>
      </c>
    </row>
    <row r="541" spans="1:13" x14ac:dyDescent="0.25">
      <c r="A541">
        <v>4</v>
      </c>
      <c r="B541">
        <v>51.836649076003297</v>
      </c>
      <c r="C541">
        <v>1.3465</v>
      </c>
      <c r="D541">
        <v>1.9019999999999999</v>
      </c>
      <c r="F541">
        <f t="shared" si="48"/>
        <v>0.90896579999999993</v>
      </c>
      <c r="G541">
        <f t="shared" si="49"/>
        <v>0.69798047980838451</v>
      </c>
      <c r="H541" s="4">
        <f t="shared" si="50"/>
        <v>4</v>
      </c>
      <c r="I541">
        <f t="shared" si="51"/>
        <v>0.26411633322655798</v>
      </c>
      <c r="L541">
        <f t="shared" si="52"/>
        <v>84</v>
      </c>
      <c r="M541">
        <f t="shared" si="53"/>
        <v>1.3655269773906503E-3</v>
      </c>
    </row>
    <row r="542" spans="1:13" x14ac:dyDescent="0.25">
      <c r="A542">
        <v>4</v>
      </c>
      <c r="B542">
        <v>51.836649076003297</v>
      </c>
      <c r="C542">
        <v>1.3998999999999999</v>
      </c>
      <c r="D542">
        <v>1.913</v>
      </c>
      <c r="F542">
        <f t="shared" si="48"/>
        <v>0.91422270000000005</v>
      </c>
      <c r="G542">
        <f t="shared" si="49"/>
        <v>0.7256612504149702</v>
      </c>
      <c r="H542" s="4">
        <f t="shared" si="50"/>
        <v>4</v>
      </c>
      <c r="I542">
        <f t="shared" si="51"/>
        <v>0.23099088733234954</v>
      </c>
      <c r="L542">
        <f t="shared" si="52"/>
        <v>84</v>
      </c>
      <c r="M542">
        <f t="shared" si="53"/>
        <v>1.1942627111711328E-3</v>
      </c>
    </row>
    <row r="543" spans="1:13" x14ac:dyDescent="0.25">
      <c r="A543">
        <v>4</v>
      </c>
      <c r="B543">
        <v>51.836649076003297</v>
      </c>
      <c r="C543">
        <v>1.3952</v>
      </c>
      <c r="D543">
        <v>1.909</v>
      </c>
      <c r="F543">
        <f t="shared" si="48"/>
        <v>0.91231110000000004</v>
      </c>
      <c r="G543">
        <f t="shared" si="49"/>
        <v>0.72322492790839799</v>
      </c>
      <c r="H543" s="4">
        <f t="shared" si="50"/>
        <v>4</v>
      </c>
      <c r="I543">
        <f t="shared" si="51"/>
        <v>0.23226077294390873</v>
      </c>
      <c r="L543">
        <f t="shared" si="52"/>
        <v>84</v>
      </c>
      <c r="M543">
        <f t="shared" si="53"/>
        <v>1.2008282387157576E-3</v>
      </c>
    </row>
    <row r="544" spans="1:13" x14ac:dyDescent="0.25">
      <c r="A544">
        <v>4</v>
      </c>
      <c r="B544">
        <v>51.836649076003297</v>
      </c>
      <c r="C544">
        <v>1.3888</v>
      </c>
      <c r="D544">
        <v>1.9</v>
      </c>
      <c r="F544">
        <f t="shared" si="48"/>
        <v>0.90800999999999998</v>
      </c>
      <c r="G544">
        <f t="shared" si="49"/>
        <v>0.71990738236753382</v>
      </c>
      <c r="H544" s="4">
        <f t="shared" si="50"/>
        <v>4</v>
      </c>
      <c r="I544">
        <f t="shared" si="51"/>
        <v>0.23213282362132229</v>
      </c>
      <c r="L544">
        <f t="shared" si="52"/>
        <v>84</v>
      </c>
      <c r="M544">
        <f t="shared" si="53"/>
        <v>1.2001667186590608E-3</v>
      </c>
    </row>
    <row r="545" spans="1:13" x14ac:dyDescent="0.25">
      <c r="A545">
        <v>4</v>
      </c>
      <c r="B545">
        <v>51.836649076003297</v>
      </c>
      <c r="C545">
        <v>1.3956999999999999</v>
      </c>
      <c r="D545">
        <v>1.91</v>
      </c>
      <c r="F545">
        <f t="shared" si="48"/>
        <v>0.91278899999999996</v>
      </c>
      <c r="G545">
        <f t="shared" si="49"/>
        <v>0.72348411115377798</v>
      </c>
      <c r="H545" s="4">
        <f t="shared" si="50"/>
        <v>4</v>
      </c>
      <c r="I545">
        <f t="shared" si="51"/>
        <v>0.23242616289895313</v>
      </c>
      <c r="L545">
        <f t="shared" si="52"/>
        <v>84</v>
      </c>
      <c r="M545">
        <f t="shared" si="53"/>
        <v>1.2016833332971625E-3</v>
      </c>
    </row>
    <row r="546" spans="1:13" x14ac:dyDescent="0.25">
      <c r="A546">
        <v>4</v>
      </c>
      <c r="B546">
        <v>51.836649076003297</v>
      </c>
      <c r="C546">
        <v>1.4343999999999999</v>
      </c>
      <c r="D546">
        <v>1.9019999999999999</v>
      </c>
      <c r="F546">
        <f t="shared" si="48"/>
        <v>0.90896579999999993</v>
      </c>
      <c r="G546">
        <f t="shared" si="49"/>
        <v>0.74354489434619131</v>
      </c>
      <c r="H546" s="4">
        <f t="shared" si="50"/>
        <v>4</v>
      </c>
      <c r="I546">
        <f t="shared" si="51"/>
        <v>0.20087832318728857</v>
      </c>
      <c r="L546">
        <f t="shared" si="52"/>
        <v>84</v>
      </c>
      <c r="M546">
        <f t="shared" si="53"/>
        <v>1.0385755630263986E-3</v>
      </c>
    </row>
    <row r="547" spans="1:13" x14ac:dyDescent="0.25">
      <c r="A547">
        <v>4</v>
      </c>
      <c r="B547">
        <v>51.836649076003297</v>
      </c>
      <c r="C547">
        <v>1.4692000000000001</v>
      </c>
      <c r="D547">
        <v>1.92</v>
      </c>
      <c r="F547">
        <f t="shared" si="48"/>
        <v>0.91756799999999994</v>
      </c>
      <c r="G547">
        <f t="shared" si="49"/>
        <v>0.76158404822464054</v>
      </c>
      <c r="H547" s="4">
        <f t="shared" si="50"/>
        <v>4</v>
      </c>
      <c r="I547">
        <f t="shared" si="51"/>
        <v>0.18632615344919096</v>
      </c>
      <c r="L547">
        <f t="shared" si="52"/>
        <v>84</v>
      </c>
      <c r="M547">
        <f t="shared" si="53"/>
        <v>9.633383366338355E-4</v>
      </c>
    </row>
    <row r="548" spans="1:13" x14ac:dyDescent="0.25">
      <c r="A548">
        <v>4</v>
      </c>
      <c r="B548">
        <v>51.836649076003297</v>
      </c>
      <c r="C548">
        <v>1.417</v>
      </c>
      <c r="D548">
        <v>1.891</v>
      </c>
      <c r="F548">
        <f t="shared" si="48"/>
        <v>0.90370890000000004</v>
      </c>
      <c r="G548">
        <f t="shared" si="49"/>
        <v>0.73452531740696669</v>
      </c>
      <c r="H548" s="4">
        <f t="shared" si="50"/>
        <v>4</v>
      </c>
      <c r="I548">
        <f t="shared" si="51"/>
        <v>0.20728283134065337</v>
      </c>
      <c r="L548">
        <f t="shared" si="52"/>
        <v>84</v>
      </c>
      <c r="M548">
        <f t="shared" si="53"/>
        <v>1.0716879743396213E-3</v>
      </c>
    </row>
    <row r="549" spans="1:13" x14ac:dyDescent="0.25">
      <c r="A549">
        <v>4</v>
      </c>
      <c r="B549">
        <v>51.836649076003297</v>
      </c>
      <c r="C549">
        <v>1.4350000000000001</v>
      </c>
      <c r="D549">
        <v>1.923</v>
      </c>
      <c r="F549">
        <f t="shared" si="48"/>
        <v>0.91900170000000003</v>
      </c>
      <c r="G549">
        <f t="shared" si="49"/>
        <v>0.74385591424064723</v>
      </c>
      <c r="H549" s="4">
        <f t="shared" si="50"/>
        <v>4</v>
      </c>
      <c r="I549">
        <f t="shared" si="51"/>
        <v>0.2114406197679346</v>
      </c>
      <c r="L549">
        <f t="shared" si="52"/>
        <v>84</v>
      </c>
      <c r="M549">
        <f t="shared" si="53"/>
        <v>1.0931844573264004E-3</v>
      </c>
    </row>
    <row r="550" spans="1:13" x14ac:dyDescent="0.25">
      <c r="A550">
        <v>4</v>
      </c>
      <c r="B550">
        <v>51.836649076003297</v>
      </c>
      <c r="C550">
        <v>1.4599</v>
      </c>
      <c r="D550">
        <v>1.91</v>
      </c>
      <c r="F550">
        <f t="shared" si="48"/>
        <v>0.91278899999999996</v>
      </c>
      <c r="G550">
        <f t="shared" si="49"/>
        <v>0.75676323986057215</v>
      </c>
      <c r="H550" s="4">
        <f t="shared" si="50"/>
        <v>4</v>
      </c>
      <c r="I550">
        <f t="shared" si="51"/>
        <v>0.18745430420761744</v>
      </c>
      <c r="L550">
        <f t="shared" si="52"/>
        <v>84</v>
      </c>
      <c r="M550">
        <f t="shared" si="53"/>
        <v>9.6917107055216395E-4</v>
      </c>
    </row>
    <row r="551" spans="1:13" x14ac:dyDescent="0.25">
      <c r="A551">
        <v>4</v>
      </c>
      <c r="B551">
        <v>51.836649076003297</v>
      </c>
      <c r="C551">
        <v>1.4376</v>
      </c>
      <c r="D551">
        <v>1.9019999999999999</v>
      </c>
      <c r="F551">
        <f t="shared" si="48"/>
        <v>0.90896579999999993</v>
      </c>
      <c r="G551">
        <f t="shared" si="49"/>
        <v>0.74520366711662334</v>
      </c>
      <c r="H551" s="4">
        <f t="shared" si="50"/>
        <v>4</v>
      </c>
      <c r="I551">
        <f t="shared" si="51"/>
        <v>0.19864991000886253</v>
      </c>
      <c r="L551">
        <f t="shared" si="52"/>
        <v>84</v>
      </c>
      <c r="M551">
        <f t="shared" si="53"/>
        <v>1.0270542827074591E-3</v>
      </c>
    </row>
    <row r="552" spans="1:13" x14ac:dyDescent="0.25">
      <c r="A552">
        <v>4</v>
      </c>
      <c r="B552">
        <v>51.409167916187997</v>
      </c>
      <c r="C552">
        <v>1.4838</v>
      </c>
      <c r="D552">
        <v>1.9039999999999999</v>
      </c>
      <c r="F552">
        <f t="shared" si="48"/>
        <v>0.9099216</v>
      </c>
      <c r="G552">
        <f t="shared" si="49"/>
        <v>0.76280923354039742</v>
      </c>
      <c r="H552" s="4">
        <f t="shared" si="50"/>
        <v>4</v>
      </c>
      <c r="I552">
        <f t="shared" si="51"/>
        <v>0.1763504635016514</v>
      </c>
      <c r="L552">
        <f t="shared" si="52"/>
        <v>84</v>
      </c>
      <c r="M552">
        <f t="shared" si="53"/>
        <v>9.1176229976009542E-4</v>
      </c>
    </row>
    <row r="553" spans="1:13" x14ac:dyDescent="0.25">
      <c r="A553">
        <v>4</v>
      </c>
      <c r="B553">
        <v>51.409167916187997</v>
      </c>
      <c r="C553">
        <v>1.3877999999999999</v>
      </c>
      <c r="D553">
        <v>1.889</v>
      </c>
      <c r="F553">
        <f t="shared" si="48"/>
        <v>0.90275309999999998</v>
      </c>
      <c r="G553">
        <f t="shared" si="49"/>
        <v>0.71345643234085698</v>
      </c>
      <c r="H553" s="4">
        <f t="shared" si="50"/>
        <v>4</v>
      </c>
      <c r="I553">
        <f t="shared" si="51"/>
        <v>0.23532772094182719</v>
      </c>
      <c r="L553">
        <f t="shared" si="52"/>
        <v>84</v>
      </c>
      <c r="M553">
        <f t="shared" si="53"/>
        <v>1.2166848886179032E-3</v>
      </c>
    </row>
    <row r="554" spans="1:13" x14ac:dyDescent="0.25">
      <c r="A554">
        <v>4</v>
      </c>
      <c r="B554">
        <v>51.409167916187997</v>
      </c>
      <c r="C554">
        <v>1.4936</v>
      </c>
      <c r="D554">
        <v>1.9259999999999999</v>
      </c>
      <c r="F554">
        <f t="shared" si="48"/>
        <v>0.9204353999999999</v>
      </c>
      <c r="G554">
        <f t="shared" si="49"/>
        <v>0.76784733199618382</v>
      </c>
      <c r="H554" s="4">
        <f t="shared" si="50"/>
        <v>4</v>
      </c>
      <c r="I554">
        <f t="shared" si="51"/>
        <v>0.18125589203632425</v>
      </c>
      <c r="L554">
        <f t="shared" si="52"/>
        <v>84</v>
      </c>
      <c r="M554">
        <f t="shared" si="53"/>
        <v>9.3712421099794265E-4</v>
      </c>
    </row>
    <row r="555" spans="1:13" x14ac:dyDescent="0.25">
      <c r="A555">
        <v>4</v>
      </c>
      <c r="B555">
        <v>51.409167916187997</v>
      </c>
      <c r="C555">
        <v>1.4595</v>
      </c>
      <c r="D555">
        <v>1.9239999999999999</v>
      </c>
      <c r="F555">
        <f t="shared" si="48"/>
        <v>0.91947959999999995</v>
      </c>
      <c r="G555">
        <f t="shared" si="49"/>
        <v>0.75031680573676385</v>
      </c>
      <c r="H555" s="4">
        <f t="shared" si="50"/>
        <v>4</v>
      </c>
      <c r="I555">
        <f t="shared" si="51"/>
        <v>0.20331233283724837</v>
      </c>
      <c r="L555">
        <f t="shared" si="52"/>
        <v>84</v>
      </c>
      <c r="M555">
        <f t="shared" si="53"/>
        <v>1.0511598125487413E-3</v>
      </c>
    </row>
    <row r="556" spans="1:13" x14ac:dyDescent="0.25">
      <c r="A556">
        <v>4</v>
      </c>
      <c r="B556">
        <v>51.409167916187997</v>
      </c>
      <c r="C556">
        <v>1.4492</v>
      </c>
      <c r="D556">
        <v>1.893</v>
      </c>
      <c r="F556">
        <f t="shared" si="48"/>
        <v>0.90466469999999999</v>
      </c>
      <c r="G556">
        <f t="shared" si="49"/>
        <v>0.74502166144139648</v>
      </c>
      <c r="H556" s="4">
        <f t="shared" si="50"/>
        <v>4</v>
      </c>
      <c r="I556">
        <f t="shared" si="51"/>
        <v>0.19415108409416687</v>
      </c>
      <c r="L556">
        <f t="shared" si="52"/>
        <v>84</v>
      </c>
      <c r="M556">
        <f t="shared" si="53"/>
        <v>1.0037945771146533E-3</v>
      </c>
    </row>
    <row r="557" spans="1:13" x14ac:dyDescent="0.25">
      <c r="A557">
        <v>4</v>
      </c>
      <c r="B557">
        <v>51.409167916187997</v>
      </c>
      <c r="C557">
        <v>1.4202999999999999</v>
      </c>
      <c r="D557">
        <v>1.925</v>
      </c>
      <c r="F557">
        <f t="shared" si="48"/>
        <v>0.91995749999999998</v>
      </c>
      <c r="G557">
        <f t="shared" si="49"/>
        <v>0.73016441191361803</v>
      </c>
      <c r="H557" s="4">
        <f t="shared" si="50"/>
        <v>4</v>
      </c>
      <c r="I557">
        <f t="shared" si="51"/>
        <v>0.23105774274056853</v>
      </c>
      <c r="L557">
        <f t="shared" si="52"/>
        <v>84</v>
      </c>
      <c r="M557">
        <f t="shared" si="53"/>
        <v>1.1946083651577389E-3</v>
      </c>
    </row>
    <row r="558" spans="1:13" x14ac:dyDescent="0.25">
      <c r="A558">
        <v>4</v>
      </c>
      <c r="B558">
        <v>51.409167916187997</v>
      </c>
      <c r="C558">
        <v>1.3902000000000001</v>
      </c>
      <c r="D558">
        <v>1.9139999999999999</v>
      </c>
      <c r="F558">
        <f t="shared" si="48"/>
        <v>0.91470059999999997</v>
      </c>
      <c r="G558">
        <f t="shared" si="49"/>
        <v>0.71469025237084549</v>
      </c>
      <c r="H558" s="4">
        <f t="shared" si="50"/>
        <v>4</v>
      </c>
      <c r="I558">
        <f t="shared" si="51"/>
        <v>0.24674756325228028</v>
      </c>
      <c r="L558">
        <f t="shared" si="52"/>
        <v>84</v>
      </c>
      <c r="M558">
        <f t="shared" si="53"/>
        <v>1.2757274421849871E-3</v>
      </c>
    </row>
    <row r="559" spans="1:13" x14ac:dyDescent="0.25">
      <c r="A559">
        <v>4</v>
      </c>
      <c r="B559">
        <v>51.409167916187997</v>
      </c>
      <c r="C559">
        <v>1.4298999999999999</v>
      </c>
      <c r="D559">
        <v>1.8939999999999999</v>
      </c>
      <c r="F559">
        <f t="shared" si="48"/>
        <v>0.90514259999999991</v>
      </c>
      <c r="G559">
        <f t="shared" si="49"/>
        <v>0.73509969203357217</v>
      </c>
      <c r="H559" s="4">
        <f t="shared" si="50"/>
        <v>4</v>
      </c>
      <c r="I559">
        <f t="shared" si="51"/>
        <v>0.20808637491298806</v>
      </c>
      <c r="L559">
        <f t="shared" si="52"/>
        <v>84</v>
      </c>
      <c r="M559">
        <f t="shared" si="53"/>
        <v>1.0758424331424046E-3</v>
      </c>
    </row>
    <row r="560" spans="1:13" x14ac:dyDescent="0.25">
      <c r="A560">
        <v>4</v>
      </c>
      <c r="B560">
        <v>51.409167916187997</v>
      </c>
      <c r="C560">
        <v>1.4480999999999999</v>
      </c>
      <c r="D560">
        <v>1.911</v>
      </c>
      <c r="F560">
        <f t="shared" si="48"/>
        <v>0.91326689999999999</v>
      </c>
      <c r="G560">
        <f t="shared" si="49"/>
        <v>0.74445616059431841</v>
      </c>
      <c r="H560" s="4">
        <f t="shared" si="50"/>
        <v>4</v>
      </c>
      <c r="I560">
        <f t="shared" si="51"/>
        <v>0.20437420481148219</v>
      </c>
      <c r="L560">
        <f t="shared" si="52"/>
        <v>84</v>
      </c>
      <c r="M560">
        <f t="shared" si="53"/>
        <v>1.0566498737260921E-3</v>
      </c>
    </row>
    <row r="561" spans="1:13" x14ac:dyDescent="0.25">
      <c r="A561">
        <v>4</v>
      </c>
      <c r="B561">
        <v>51.409167916187997</v>
      </c>
      <c r="C561">
        <v>1.4697</v>
      </c>
      <c r="D561">
        <v>1.923</v>
      </c>
      <c r="F561">
        <f t="shared" si="48"/>
        <v>0.91900170000000003</v>
      </c>
      <c r="G561">
        <f t="shared" si="49"/>
        <v>0.75556054086421498</v>
      </c>
      <c r="H561" s="4">
        <f t="shared" si="50"/>
        <v>4</v>
      </c>
      <c r="I561">
        <f t="shared" si="51"/>
        <v>0.1958280601819071</v>
      </c>
      <c r="L561">
        <f t="shared" si="52"/>
        <v>84</v>
      </c>
      <c r="M561">
        <f t="shared" si="53"/>
        <v>1.0124648326050019E-3</v>
      </c>
    </row>
    <row r="562" spans="1:13" x14ac:dyDescent="0.25">
      <c r="A562">
        <v>4</v>
      </c>
      <c r="B562">
        <v>51.409167916187997</v>
      </c>
      <c r="C562">
        <v>1.4160999999999999</v>
      </c>
      <c r="D562">
        <v>1.8815999999999999</v>
      </c>
      <c r="F562">
        <f t="shared" si="48"/>
        <v>0.8992166399999999</v>
      </c>
      <c r="G562">
        <f t="shared" si="49"/>
        <v>0.72800522686113822</v>
      </c>
      <c r="H562" s="4">
        <f t="shared" si="50"/>
        <v>4</v>
      </c>
      <c r="I562">
        <f t="shared" si="51"/>
        <v>0.21121575638106074</v>
      </c>
      <c r="L562">
        <f t="shared" si="52"/>
        <v>84</v>
      </c>
      <c r="M562">
        <f t="shared" si="53"/>
        <v>1.0920218748490026E-3</v>
      </c>
    </row>
    <row r="563" spans="1:13" x14ac:dyDescent="0.25">
      <c r="A563">
        <v>4</v>
      </c>
      <c r="B563">
        <v>51.409167916187997</v>
      </c>
      <c r="C563">
        <v>1.4543999999999999</v>
      </c>
      <c r="D563">
        <v>1.9128000000000001</v>
      </c>
      <c r="F563">
        <f t="shared" si="48"/>
        <v>0.91412711999999996</v>
      </c>
      <c r="G563">
        <f t="shared" si="49"/>
        <v>0.74769493817303812</v>
      </c>
      <c r="H563" s="4">
        <f t="shared" si="50"/>
        <v>4</v>
      </c>
      <c r="I563">
        <f t="shared" si="51"/>
        <v>0.2009745846266669</v>
      </c>
      <c r="L563">
        <f t="shared" si="52"/>
        <v>84</v>
      </c>
      <c r="M563">
        <f t="shared" si="53"/>
        <v>1.039073251263804E-3</v>
      </c>
    </row>
    <row r="564" spans="1:13" x14ac:dyDescent="0.25">
      <c r="A564">
        <v>4</v>
      </c>
      <c r="B564">
        <v>51.409167916187997</v>
      </c>
      <c r="C564">
        <v>1.4379999999999999</v>
      </c>
      <c r="D564">
        <v>1.9224000000000001</v>
      </c>
      <c r="F564">
        <f t="shared" si="48"/>
        <v>0.91871496000000008</v>
      </c>
      <c r="G564">
        <f t="shared" si="49"/>
        <v>0.73926383463478329</v>
      </c>
      <c r="H564" s="4">
        <f t="shared" si="50"/>
        <v>4</v>
      </c>
      <c r="I564">
        <f t="shared" si="51"/>
        <v>0.21732103804703348</v>
      </c>
      <c r="L564">
        <f t="shared" si="52"/>
        <v>84</v>
      </c>
      <c r="M564">
        <f t="shared" si="53"/>
        <v>1.123587233634682E-3</v>
      </c>
    </row>
    <row r="565" spans="1:13" x14ac:dyDescent="0.25">
      <c r="A565">
        <v>4</v>
      </c>
      <c r="B565">
        <v>51.409167916187997</v>
      </c>
      <c r="C565">
        <v>1.4245000000000001</v>
      </c>
      <c r="D565">
        <v>1.8957999999999999</v>
      </c>
      <c r="F565">
        <f t="shared" si="48"/>
        <v>0.90600281999999999</v>
      </c>
      <c r="G565">
        <f t="shared" si="49"/>
        <v>0.73232359696609806</v>
      </c>
      <c r="H565" s="4">
        <f t="shared" si="50"/>
        <v>4</v>
      </c>
      <c r="I565">
        <f t="shared" si="51"/>
        <v>0.21281992998674432</v>
      </c>
      <c r="L565">
        <f t="shared" si="52"/>
        <v>84</v>
      </c>
      <c r="M565">
        <f t="shared" si="53"/>
        <v>1.1003157289557076E-3</v>
      </c>
    </row>
    <row r="566" spans="1:13" x14ac:dyDescent="0.25">
      <c r="A566">
        <v>4</v>
      </c>
      <c r="B566">
        <v>51.409167916187997</v>
      </c>
      <c r="C566">
        <v>1.4257</v>
      </c>
      <c r="D566">
        <v>1.9020999999999999</v>
      </c>
      <c r="F566">
        <f t="shared" si="48"/>
        <v>0.90901358999999993</v>
      </c>
      <c r="G566">
        <f t="shared" si="49"/>
        <v>0.73294050698109237</v>
      </c>
      <c r="H566" s="4">
        <f t="shared" si="50"/>
        <v>4</v>
      </c>
      <c r="I566">
        <f t="shared" si="51"/>
        <v>0.21529550970464595</v>
      </c>
      <c r="L566">
        <f t="shared" si="52"/>
        <v>84</v>
      </c>
      <c r="M566">
        <f t="shared" si="53"/>
        <v>1.1131149028961399E-3</v>
      </c>
    </row>
    <row r="567" spans="1:13" x14ac:dyDescent="0.25">
      <c r="A567">
        <v>4</v>
      </c>
      <c r="B567">
        <v>51.409167916187997</v>
      </c>
      <c r="C567">
        <v>1.3445</v>
      </c>
      <c r="D567">
        <v>1.794</v>
      </c>
      <c r="F567">
        <f t="shared" si="48"/>
        <v>0.85735260000000002</v>
      </c>
      <c r="G567">
        <f t="shared" si="49"/>
        <v>0.6911962626331476</v>
      </c>
      <c r="H567" s="4">
        <f t="shared" si="50"/>
        <v>4</v>
      </c>
      <c r="I567">
        <f t="shared" si="51"/>
        <v>0.21542545881558825</v>
      </c>
      <c r="L567">
        <f t="shared" si="52"/>
        <v>84</v>
      </c>
      <c r="M567">
        <f t="shared" si="53"/>
        <v>1.1137867622034072E-3</v>
      </c>
    </row>
    <row r="568" spans="1:13" x14ac:dyDescent="0.25">
      <c r="A568">
        <v>4</v>
      </c>
      <c r="B568">
        <v>51.409167916187997</v>
      </c>
      <c r="C568">
        <v>1.4462999999999999</v>
      </c>
      <c r="D568">
        <v>1.9152</v>
      </c>
      <c r="F568">
        <f t="shared" si="48"/>
        <v>0.91527407999999999</v>
      </c>
      <c r="G568">
        <f t="shared" si="49"/>
        <v>0.743530795571827</v>
      </c>
      <c r="H568" s="4">
        <f t="shared" si="50"/>
        <v>4</v>
      </c>
      <c r="I568">
        <f t="shared" si="51"/>
        <v>0.20781337662978863</v>
      </c>
      <c r="L568">
        <f t="shared" si="52"/>
        <v>84</v>
      </c>
      <c r="M568">
        <f t="shared" si="53"/>
        <v>1.0744309849523737E-3</v>
      </c>
    </row>
    <row r="569" spans="1:13" x14ac:dyDescent="0.25">
      <c r="A569">
        <v>5</v>
      </c>
      <c r="B569">
        <v>50.271091609842898</v>
      </c>
      <c r="C569">
        <v>1.2068000000000001</v>
      </c>
      <c r="D569">
        <v>1.8939999999999999</v>
      </c>
      <c r="F569">
        <f t="shared" si="48"/>
        <v>0.90514259999999991</v>
      </c>
      <c r="G569">
        <f t="shared" si="49"/>
        <v>0.60667153354758407</v>
      </c>
      <c r="H569" s="4">
        <f t="shared" si="50"/>
        <v>5</v>
      </c>
      <c r="I569">
        <f t="shared" si="51"/>
        <v>0.40010498664626387</v>
      </c>
      <c r="L569">
        <f t="shared" si="52"/>
        <v>105</v>
      </c>
      <c r="M569">
        <f t="shared" si="53"/>
        <v>1.6548894084042539E-3</v>
      </c>
    </row>
    <row r="570" spans="1:13" x14ac:dyDescent="0.25">
      <c r="A570">
        <v>5</v>
      </c>
      <c r="B570">
        <v>50.271091609842898</v>
      </c>
      <c r="C570">
        <v>1.2379</v>
      </c>
      <c r="D570">
        <v>1.8935</v>
      </c>
      <c r="F570">
        <f t="shared" si="48"/>
        <v>0.90490364999999995</v>
      </c>
      <c r="G570">
        <f t="shared" si="49"/>
        <v>0.62230584303824521</v>
      </c>
      <c r="H570" s="4">
        <f t="shared" si="50"/>
        <v>5</v>
      </c>
      <c r="I570">
        <f t="shared" si="51"/>
        <v>0.37439679298923123</v>
      </c>
      <c r="L570">
        <f t="shared" si="52"/>
        <v>105</v>
      </c>
      <c r="M570">
        <f t="shared" si="53"/>
        <v>1.5485567736904496E-3</v>
      </c>
    </row>
    <row r="571" spans="1:13" x14ac:dyDescent="0.25">
      <c r="A571">
        <v>5</v>
      </c>
      <c r="B571">
        <v>50.271091609842898</v>
      </c>
      <c r="C571">
        <v>1.2864</v>
      </c>
      <c r="D571">
        <v>1.9117999999999999</v>
      </c>
      <c r="F571">
        <f t="shared" si="48"/>
        <v>0.91364921999999993</v>
      </c>
      <c r="G571">
        <f t="shared" si="49"/>
        <v>0.64668732246901894</v>
      </c>
      <c r="H571" s="4">
        <f t="shared" si="50"/>
        <v>5</v>
      </c>
      <c r="I571">
        <f t="shared" si="51"/>
        <v>0.34558380739010675</v>
      </c>
      <c r="L571">
        <f t="shared" si="52"/>
        <v>105</v>
      </c>
      <c r="M571">
        <f t="shared" si="53"/>
        <v>1.4293822912822816E-3</v>
      </c>
    </row>
    <row r="572" spans="1:13" x14ac:dyDescent="0.25">
      <c r="A572">
        <v>5</v>
      </c>
      <c r="B572">
        <v>50.271091609842898</v>
      </c>
      <c r="C572">
        <v>1.2323</v>
      </c>
      <c r="D572">
        <v>1.9173</v>
      </c>
      <c r="F572">
        <f t="shared" si="48"/>
        <v>0.91627766999999993</v>
      </c>
      <c r="G572">
        <f t="shared" si="49"/>
        <v>0.61949066190809399</v>
      </c>
      <c r="H572" s="4">
        <f t="shared" si="50"/>
        <v>5</v>
      </c>
      <c r="I572">
        <f t="shared" si="51"/>
        <v>0.39142182456541469</v>
      </c>
      <c r="L572">
        <f t="shared" si="52"/>
        <v>105</v>
      </c>
      <c r="M572">
        <f t="shared" si="53"/>
        <v>1.6189746524310695E-3</v>
      </c>
    </row>
    <row r="573" spans="1:13" x14ac:dyDescent="0.25">
      <c r="A573">
        <v>5</v>
      </c>
      <c r="B573">
        <v>50.271091609842898</v>
      </c>
      <c r="C573">
        <v>1.2090000000000001</v>
      </c>
      <c r="D573">
        <v>1.9587000000000001</v>
      </c>
      <c r="F573">
        <f t="shared" si="48"/>
        <v>0.93606273000000007</v>
      </c>
      <c r="G573">
        <f t="shared" si="49"/>
        <v>0.6077774975630007</v>
      </c>
      <c r="H573" s="4">
        <f t="shared" si="50"/>
        <v>5</v>
      </c>
      <c r="I573">
        <f t="shared" si="51"/>
        <v>0.43187363643105109</v>
      </c>
      <c r="L573">
        <f t="shared" si="52"/>
        <v>105</v>
      </c>
      <c r="M573">
        <f t="shared" si="53"/>
        <v>1.7862889255380635E-3</v>
      </c>
    </row>
    <row r="574" spans="1:13" x14ac:dyDescent="0.25">
      <c r="A574">
        <v>5</v>
      </c>
      <c r="B574">
        <v>50.271091609842898</v>
      </c>
      <c r="C574">
        <v>1.2866</v>
      </c>
      <c r="D574">
        <v>1.9036999999999999</v>
      </c>
      <c r="F574">
        <f t="shared" si="48"/>
        <v>0.90977822999999991</v>
      </c>
      <c r="G574">
        <f t="shared" si="49"/>
        <v>0.6467878646522387</v>
      </c>
      <c r="H574" s="4">
        <f t="shared" si="50"/>
        <v>5</v>
      </c>
      <c r="I574">
        <f t="shared" si="51"/>
        <v>0.34118250111998932</v>
      </c>
      <c r="L574">
        <f t="shared" si="52"/>
        <v>105</v>
      </c>
      <c r="M574">
        <f t="shared" si="53"/>
        <v>1.4111778815082037E-3</v>
      </c>
    </row>
    <row r="575" spans="1:13" x14ac:dyDescent="0.25">
      <c r="A575">
        <v>5</v>
      </c>
      <c r="B575">
        <v>50.271091609842898</v>
      </c>
      <c r="C575">
        <v>1.2793000000000001</v>
      </c>
      <c r="D575">
        <v>1.9074</v>
      </c>
      <c r="F575">
        <f t="shared" si="48"/>
        <v>0.91154645999999995</v>
      </c>
      <c r="G575">
        <f t="shared" si="49"/>
        <v>0.64311807496472029</v>
      </c>
      <c r="H575" s="4">
        <f t="shared" si="50"/>
        <v>5</v>
      </c>
      <c r="I575">
        <f t="shared" si="51"/>
        <v>0.34881422500696885</v>
      </c>
      <c r="L575">
        <f t="shared" si="52"/>
        <v>105</v>
      </c>
      <c r="M575">
        <f t="shared" si="53"/>
        <v>1.4427437440941509E-3</v>
      </c>
    </row>
    <row r="576" spans="1:13" x14ac:dyDescent="0.25">
      <c r="A576">
        <v>5</v>
      </c>
      <c r="B576">
        <v>49.1545045953157</v>
      </c>
      <c r="C576">
        <v>1.3641000000000001</v>
      </c>
      <c r="D576">
        <v>1.9164000000000001</v>
      </c>
      <c r="F576">
        <f t="shared" si="48"/>
        <v>0.91584756</v>
      </c>
      <c r="G576">
        <f t="shared" si="49"/>
        <v>0.67051659718470147</v>
      </c>
      <c r="H576" s="4">
        <f t="shared" si="50"/>
        <v>5</v>
      </c>
      <c r="I576">
        <f t="shared" si="51"/>
        <v>0.31180147575082584</v>
      </c>
      <c r="L576">
        <f t="shared" si="52"/>
        <v>105</v>
      </c>
      <c r="M576">
        <f t="shared" si="53"/>
        <v>1.2896539082654689E-3</v>
      </c>
    </row>
    <row r="577" spans="1:13" x14ac:dyDescent="0.25">
      <c r="A577">
        <v>5</v>
      </c>
      <c r="B577">
        <v>49.1545045953157</v>
      </c>
      <c r="C577">
        <v>1.3488</v>
      </c>
      <c r="D577">
        <v>1.8834</v>
      </c>
      <c r="F577">
        <f t="shared" si="48"/>
        <v>0.90007685999999998</v>
      </c>
      <c r="G577">
        <f t="shared" si="49"/>
        <v>0.66299595798161814</v>
      </c>
      <c r="H577" s="4">
        <f t="shared" si="50"/>
        <v>5</v>
      </c>
      <c r="I577">
        <f t="shared" si="51"/>
        <v>0.30571126606930521</v>
      </c>
      <c r="L577">
        <f t="shared" si="52"/>
        <v>105</v>
      </c>
      <c r="M577">
        <f t="shared" si="53"/>
        <v>1.2644639610433913E-3</v>
      </c>
    </row>
    <row r="578" spans="1:13" x14ac:dyDescent="0.25">
      <c r="A578">
        <v>5</v>
      </c>
      <c r="B578">
        <v>49.1545045953157</v>
      </c>
      <c r="C578">
        <v>1.2901</v>
      </c>
      <c r="D578">
        <v>1.9272</v>
      </c>
      <c r="F578">
        <f t="shared" si="48"/>
        <v>0.92100888000000003</v>
      </c>
      <c r="G578">
        <f t="shared" si="49"/>
        <v>0.63414226378416783</v>
      </c>
      <c r="H578" s="4">
        <f t="shared" si="50"/>
        <v>5</v>
      </c>
      <c r="I578">
        <f t="shared" si="51"/>
        <v>0.37319635781050409</v>
      </c>
      <c r="L578">
        <f t="shared" si="52"/>
        <v>105</v>
      </c>
      <c r="M578">
        <f t="shared" si="53"/>
        <v>1.5435916082237472E-3</v>
      </c>
    </row>
    <row r="579" spans="1:13" x14ac:dyDescent="0.25">
      <c r="A579">
        <v>5</v>
      </c>
      <c r="B579">
        <v>49.1545045953157</v>
      </c>
      <c r="C579">
        <v>1.2718</v>
      </c>
      <c r="D579">
        <v>1.8960999999999999</v>
      </c>
      <c r="F579">
        <f t="shared" ref="F579:F642" si="54">$E$2*D579</f>
        <v>0.90614618999999996</v>
      </c>
      <c r="G579">
        <f t="shared" ref="G579:G642" si="55">B579*C579/100</f>
        <v>0.62514698944322511</v>
      </c>
      <c r="H579" s="4">
        <f t="shared" ref="H579:H642" si="56">A579^$J$2</f>
        <v>5</v>
      </c>
      <c r="I579">
        <f t="shared" ref="I579:I642" si="57">-LN(G579/F579)</f>
        <v>0.37121384544778385</v>
      </c>
      <c r="L579">
        <f t="shared" ref="L579:L642" si="58">A579*21</f>
        <v>105</v>
      </c>
      <c r="M579">
        <f t="shared" ref="M579:M642" si="59">-LOG(G579/F579)/L579</f>
        <v>1.5353916636577055E-3</v>
      </c>
    </row>
    <row r="580" spans="1:13" x14ac:dyDescent="0.25">
      <c r="A580">
        <v>5</v>
      </c>
      <c r="B580">
        <v>49.1545045953157</v>
      </c>
      <c r="C580">
        <v>1.4773000000000001</v>
      </c>
      <c r="D580">
        <v>1.9238</v>
      </c>
      <c r="F580">
        <f t="shared" si="54"/>
        <v>0.91938401999999997</v>
      </c>
      <c r="G580">
        <f t="shared" si="55"/>
        <v>0.72615949638659882</v>
      </c>
      <c r="H580" s="4">
        <f t="shared" si="56"/>
        <v>5</v>
      </c>
      <c r="I580">
        <f t="shared" si="57"/>
        <v>0.23593421963188607</v>
      </c>
      <c r="L580">
        <f t="shared" si="58"/>
        <v>105</v>
      </c>
      <c r="M580">
        <f t="shared" si="59"/>
        <v>9.7585647312645706E-4</v>
      </c>
    </row>
    <row r="581" spans="1:13" x14ac:dyDescent="0.25">
      <c r="A581">
        <v>5</v>
      </c>
      <c r="B581">
        <v>49.1545045953157</v>
      </c>
      <c r="C581">
        <v>1.3620000000000001</v>
      </c>
      <c r="D581">
        <v>1.9077999999999999</v>
      </c>
      <c r="F581">
        <f t="shared" si="54"/>
        <v>0.91173761999999992</v>
      </c>
      <c r="G581">
        <f t="shared" si="55"/>
        <v>0.66948435258819983</v>
      </c>
      <c r="H581" s="4">
        <f t="shared" si="56"/>
        <v>5</v>
      </c>
      <c r="I581">
        <f t="shared" si="57"/>
        <v>0.30884445824258333</v>
      </c>
      <c r="L581">
        <f t="shared" si="58"/>
        <v>105</v>
      </c>
      <c r="M581">
        <f t="shared" si="59"/>
        <v>1.2774232760109831E-3</v>
      </c>
    </row>
    <row r="582" spans="1:13" x14ac:dyDescent="0.25">
      <c r="A582">
        <v>5</v>
      </c>
      <c r="B582">
        <v>49.1545045953157</v>
      </c>
      <c r="C582">
        <v>1.3391999999999999</v>
      </c>
      <c r="D582">
        <v>1.9234</v>
      </c>
      <c r="F582">
        <f t="shared" si="54"/>
        <v>0.91919286</v>
      </c>
      <c r="G582">
        <f t="shared" si="55"/>
        <v>0.6582771255404678</v>
      </c>
      <c r="H582" s="4">
        <f t="shared" si="56"/>
        <v>5</v>
      </c>
      <c r="I582">
        <f t="shared" si="57"/>
        <v>0.33386995278410397</v>
      </c>
      <c r="L582">
        <f t="shared" si="58"/>
        <v>105</v>
      </c>
      <c r="M582">
        <f t="shared" si="59"/>
        <v>1.3809321730231961E-3</v>
      </c>
    </row>
    <row r="583" spans="1:13" x14ac:dyDescent="0.25">
      <c r="A583">
        <v>5</v>
      </c>
      <c r="B583">
        <v>49.1545045953157</v>
      </c>
      <c r="C583">
        <v>1.2827999999999999</v>
      </c>
      <c r="D583">
        <v>1.9202999999999999</v>
      </c>
      <c r="F583">
        <f t="shared" si="54"/>
        <v>0.91771136999999992</v>
      </c>
      <c r="G583">
        <f t="shared" si="55"/>
        <v>0.63055398494870973</v>
      </c>
      <c r="H583" s="4">
        <f t="shared" si="56"/>
        <v>5</v>
      </c>
      <c r="I583">
        <f t="shared" si="57"/>
        <v>0.3752841552380009</v>
      </c>
      <c r="L583">
        <f t="shared" si="58"/>
        <v>105</v>
      </c>
      <c r="M583">
        <f t="shared" si="59"/>
        <v>1.5522270263389252E-3</v>
      </c>
    </row>
    <row r="584" spans="1:13" x14ac:dyDescent="0.25">
      <c r="A584">
        <v>5</v>
      </c>
      <c r="B584">
        <v>49.1545045953157</v>
      </c>
      <c r="C584">
        <v>1.2839</v>
      </c>
      <c r="D584">
        <v>1.91</v>
      </c>
      <c r="F584">
        <f t="shared" si="54"/>
        <v>0.91278899999999996</v>
      </c>
      <c r="G584">
        <f t="shared" si="55"/>
        <v>0.63109468449925832</v>
      </c>
      <c r="H584" s="4">
        <f t="shared" si="56"/>
        <v>5</v>
      </c>
      <c r="I584">
        <f t="shared" si="57"/>
        <v>0.36904884168457092</v>
      </c>
      <c r="L584">
        <f t="shared" si="58"/>
        <v>105</v>
      </c>
      <c r="M584">
        <f t="shared" si="59"/>
        <v>1.5264369094894852E-3</v>
      </c>
    </row>
    <row r="585" spans="1:13" x14ac:dyDescent="0.25">
      <c r="A585">
        <v>5</v>
      </c>
      <c r="B585">
        <v>49.1545045953157</v>
      </c>
      <c r="C585">
        <v>1.3149</v>
      </c>
      <c r="D585">
        <v>1.8944000000000001</v>
      </c>
      <c r="F585">
        <f t="shared" si="54"/>
        <v>0.90533375999999999</v>
      </c>
      <c r="G585">
        <f t="shared" si="55"/>
        <v>0.64633258092380619</v>
      </c>
      <c r="H585" s="4">
        <f t="shared" si="56"/>
        <v>5</v>
      </c>
      <c r="I585">
        <f t="shared" si="57"/>
        <v>0.33698946883774666</v>
      </c>
      <c r="L585">
        <f t="shared" si="58"/>
        <v>105</v>
      </c>
      <c r="M585">
        <f t="shared" si="59"/>
        <v>1.3938349216737259E-3</v>
      </c>
    </row>
    <row r="586" spans="1:13" x14ac:dyDescent="0.25">
      <c r="A586">
        <v>5</v>
      </c>
      <c r="B586">
        <v>49.1545045953157</v>
      </c>
      <c r="C586">
        <v>1.2970999999999999</v>
      </c>
      <c r="D586">
        <v>1.9237</v>
      </c>
      <c r="F586">
        <f t="shared" si="54"/>
        <v>0.91933622999999998</v>
      </c>
      <c r="G586">
        <f t="shared" si="55"/>
        <v>0.63758307910583989</v>
      </c>
      <c r="H586" s="4">
        <f t="shared" si="56"/>
        <v>5</v>
      </c>
      <c r="I586">
        <f t="shared" si="57"/>
        <v>0.36596733180644181</v>
      </c>
      <c r="L586">
        <f t="shared" si="58"/>
        <v>105</v>
      </c>
      <c r="M586">
        <f t="shared" si="59"/>
        <v>1.5136913596228009E-3</v>
      </c>
    </row>
    <row r="587" spans="1:13" x14ac:dyDescent="0.25">
      <c r="A587">
        <v>5</v>
      </c>
      <c r="B587">
        <v>49.1545045953157</v>
      </c>
      <c r="C587">
        <v>1.3914</v>
      </c>
      <c r="D587">
        <v>1.9123000000000001</v>
      </c>
      <c r="F587">
        <f t="shared" si="54"/>
        <v>0.91388817</v>
      </c>
      <c r="G587">
        <f t="shared" si="55"/>
        <v>0.68393577693922269</v>
      </c>
      <c r="H587" s="4">
        <f t="shared" si="56"/>
        <v>5</v>
      </c>
      <c r="I587">
        <f t="shared" si="57"/>
        <v>0.28984419182032084</v>
      </c>
      <c r="L587">
        <f t="shared" si="58"/>
        <v>105</v>
      </c>
      <c r="M587">
        <f t="shared" si="59"/>
        <v>1.1988355535168856E-3</v>
      </c>
    </row>
    <row r="588" spans="1:13" x14ac:dyDescent="0.25">
      <c r="A588">
        <v>5</v>
      </c>
      <c r="B588">
        <v>49.1545045953157</v>
      </c>
      <c r="C588">
        <v>1.29</v>
      </c>
      <c r="D588">
        <v>1.9137</v>
      </c>
      <c r="F588">
        <f t="shared" si="54"/>
        <v>0.91455723</v>
      </c>
      <c r="G588">
        <f t="shared" si="55"/>
        <v>0.63409310927957252</v>
      </c>
      <c r="H588" s="4">
        <f t="shared" si="56"/>
        <v>5</v>
      </c>
      <c r="I588">
        <f t="shared" si="57"/>
        <v>0.36624424280123491</v>
      </c>
      <c r="L588">
        <f t="shared" si="58"/>
        <v>105</v>
      </c>
      <c r="M588">
        <f t="shared" si="59"/>
        <v>1.5148367016896295E-3</v>
      </c>
    </row>
    <row r="589" spans="1:13" x14ac:dyDescent="0.25">
      <c r="A589">
        <v>5</v>
      </c>
      <c r="B589">
        <v>49.1545045953157</v>
      </c>
      <c r="C589">
        <v>1.4837</v>
      </c>
      <c r="D589">
        <v>1.9228000000000001</v>
      </c>
      <c r="F589">
        <f t="shared" si="54"/>
        <v>0.91890612000000005</v>
      </c>
      <c r="G589">
        <f t="shared" si="55"/>
        <v>0.72930538468069916</v>
      </c>
      <c r="H589" s="4">
        <f t="shared" si="56"/>
        <v>5</v>
      </c>
      <c r="I589">
        <f t="shared" si="57"/>
        <v>0.23109140930399097</v>
      </c>
      <c r="L589">
        <f t="shared" si="58"/>
        <v>105</v>
      </c>
      <c r="M589">
        <f t="shared" si="59"/>
        <v>9.5582594167589578E-4</v>
      </c>
    </row>
    <row r="590" spans="1:13" x14ac:dyDescent="0.25">
      <c r="A590">
        <v>5</v>
      </c>
      <c r="B590">
        <v>49.1545045953157</v>
      </c>
      <c r="C590">
        <v>1.2685</v>
      </c>
      <c r="D590">
        <v>1.9123000000000001</v>
      </c>
      <c r="F590">
        <f t="shared" si="54"/>
        <v>0.91388817</v>
      </c>
      <c r="G590">
        <f t="shared" si="55"/>
        <v>0.62352489079157958</v>
      </c>
      <c r="H590" s="4">
        <f t="shared" si="56"/>
        <v>5</v>
      </c>
      <c r="I590">
        <f t="shared" si="57"/>
        <v>0.38231952627052546</v>
      </c>
      <c r="L590">
        <f t="shared" si="58"/>
        <v>105</v>
      </c>
      <c r="M590">
        <f t="shared" si="59"/>
        <v>1.5813262912681382E-3</v>
      </c>
    </row>
    <row r="591" spans="1:13" x14ac:dyDescent="0.25">
      <c r="A591">
        <v>5</v>
      </c>
      <c r="B591">
        <v>49.1545045953157</v>
      </c>
      <c r="C591">
        <v>1.3419000000000001</v>
      </c>
      <c r="D591">
        <v>1.9228000000000001</v>
      </c>
      <c r="F591">
        <f t="shared" si="54"/>
        <v>0.91890612000000005</v>
      </c>
      <c r="G591">
        <f t="shared" si="55"/>
        <v>0.65960429716454139</v>
      </c>
      <c r="H591" s="4">
        <f t="shared" si="56"/>
        <v>5</v>
      </c>
      <c r="I591">
        <f t="shared" si="57"/>
        <v>0.33154385715382684</v>
      </c>
      <c r="L591">
        <f t="shared" si="58"/>
        <v>105</v>
      </c>
      <c r="M591">
        <f t="shared" si="59"/>
        <v>1.3713111206745425E-3</v>
      </c>
    </row>
    <row r="592" spans="1:13" x14ac:dyDescent="0.25">
      <c r="A592">
        <v>5</v>
      </c>
      <c r="B592">
        <v>49.1545045953157</v>
      </c>
      <c r="C592">
        <v>1.2494000000000001</v>
      </c>
      <c r="D592">
        <v>1.8935</v>
      </c>
      <c r="F592">
        <f t="shared" si="54"/>
        <v>0.90490364999999995</v>
      </c>
      <c r="G592">
        <f t="shared" si="55"/>
        <v>0.61413638041387442</v>
      </c>
      <c r="H592" s="4">
        <f t="shared" si="56"/>
        <v>5</v>
      </c>
      <c r="I592">
        <f t="shared" si="57"/>
        <v>0.38761145252331325</v>
      </c>
      <c r="L592">
        <f t="shared" si="58"/>
        <v>105</v>
      </c>
      <c r="M592">
        <f t="shared" si="59"/>
        <v>1.6032144281274213E-3</v>
      </c>
    </row>
    <row r="593" spans="1:13" x14ac:dyDescent="0.25">
      <c r="A593">
        <v>5</v>
      </c>
      <c r="B593">
        <v>49.1545045953157</v>
      </c>
      <c r="C593">
        <v>1.2519</v>
      </c>
      <c r="D593">
        <v>1.9078999999999999</v>
      </c>
      <c r="F593">
        <f t="shared" si="54"/>
        <v>0.91178540999999991</v>
      </c>
      <c r="G593">
        <f t="shared" si="55"/>
        <v>0.61536524302875728</v>
      </c>
      <c r="H593" s="4">
        <f t="shared" si="56"/>
        <v>5</v>
      </c>
      <c r="I593">
        <f t="shared" si="57"/>
        <v>0.39318868370858173</v>
      </c>
      <c r="L593">
        <f t="shared" si="58"/>
        <v>105</v>
      </c>
      <c r="M593">
        <f t="shared" si="59"/>
        <v>1.6262826255375243E-3</v>
      </c>
    </row>
    <row r="594" spans="1:13" x14ac:dyDescent="0.25">
      <c r="A594">
        <v>5</v>
      </c>
      <c r="B594">
        <v>49.1545045953157</v>
      </c>
      <c r="C594">
        <v>1.2649999999999999</v>
      </c>
      <c r="D594">
        <v>1.8985000000000001</v>
      </c>
      <c r="F594">
        <f t="shared" si="54"/>
        <v>0.90729314999999999</v>
      </c>
      <c r="G594">
        <f t="shared" si="55"/>
        <v>0.62180448313074355</v>
      </c>
      <c r="H594" s="4">
        <f t="shared" si="56"/>
        <v>5</v>
      </c>
      <c r="I594">
        <f t="shared" si="57"/>
        <v>0.3778398987511698</v>
      </c>
      <c r="L594">
        <f t="shared" si="58"/>
        <v>105</v>
      </c>
      <c r="M594">
        <f t="shared" si="59"/>
        <v>1.5627979340049182E-3</v>
      </c>
    </row>
    <row r="595" spans="1:13" x14ac:dyDescent="0.25">
      <c r="A595">
        <v>5</v>
      </c>
      <c r="B595">
        <v>49.1545045953157</v>
      </c>
      <c r="C595">
        <v>1.2444</v>
      </c>
      <c r="D595">
        <v>1.8857999999999999</v>
      </c>
      <c r="F595">
        <f t="shared" si="54"/>
        <v>0.9012238199999999</v>
      </c>
      <c r="G595">
        <f t="shared" si="55"/>
        <v>0.61167865518410858</v>
      </c>
      <c r="H595" s="4">
        <f t="shared" si="56"/>
        <v>5</v>
      </c>
      <c r="I595">
        <f t="shared" si="57"/>
        <v>0.38754656824902822</v>
      </c>
      <c r="L595">
        <f t="shared" si="58"/>
        <v>105</v>
      </c>
      <c r="M595">
        <f t="shared" si="59"/>
        <v>1.6029460578199518E-3</v>
      </c>
    </row>
    <row r="596" spans="1:13" x14ac:dyDescent="0.25">
      <c r="A596">
        <v>6</v>
      </c>
      <c r="B596">
        <v>49.755143962436897</v>
      </c>
      <c r="C596">
        <v>1.204</v>
      </c>
      <c r="D596">
        <v>1.9056</v>
      </c>
      <c r="F596">
        <f t="shared" si="54"/>
        <v>0.91068623999999998</v>
      </c>
      <c r="G596">
        <f t="shared" si="55"/>
        <v>0.5990519333077402</v>
      </c>
      <c r="H596" s="4">
        <f t="shared" si="56"/>
        <v>6</v>
      </c>
      <c r="I596">
        <f t="shared" si="57"/>
        <v>0.41885013083286882</v>
      </c>
      <c r="L596">
        <f t="shared" si="58"/>
        <v>126</v>
      </c>
      <c r="M596">
        <f t="shared" si="59"/>
        <v>1.4436849251203967E-3</v>
      </c>
    </row>
    <row r="597" spans="1:13" x14ac:dyDescent="0.25">
      <c r="A597">
        <v>6</v>
      </c>
      <c r="B597">
        <v>49.755143962436897</v>
      </c>
      <c r="C597">
        <v>1.0729</v>
      </c>
      <c r="D597">
        <v>1.8896999999999999</v>
      </c>
      <c r="F597">
        <f t="shared" si="54"/>
        <v>0.90308762999999992</v>
      </c>
      <c r="G597">
        <f t="shared" si="55"/>
        <v>0.53382293957298543</v>
      </c>
      <c r="H597" s="4">
        <f t="shared" si="56"/>
        <v>6</v>
      </c>
      <c r="I597">
        <f t="shared" si="57"/>
        <v>0.52575538175389191</v>
      </c>
      <c r="L597">
        <f t="shared" si="58"/>
        <v>126</v>
      </c>
      <c r="M597">
        <f t="shared" si="59"/>
        <v>1.8121639771956578E-3</v>
      </c>
    </row>
    <row r="598" spans="1:13" x14ac:dyDescent="0.25">
      <c r="A598">
        <v>6</v>
      </c>
      <c r="B598">
        <v>49.755143962436897</v>
      </c>
      <c r="C598">
        <v>1.1974</v>
      </c>
      <c r="D598">
        <v>1.9116</v>
      </c>
      <c r="F598">
        <f t="shared" si="54"/>
        <v>0.91355363999999994</v>
      </c>
      <c r="G598">
        <f t="shared" si="55"/>
        <v>0.59576809380621942</v>
      </c>
      <c r="H598" s="4">
        <f t="shared" si="56"/>
        <v>6</v>
      </c>
      <c r="I598">
        <f t="shared" si="57"/>
        <v>0.42749060631335084</v>
      </c>
      <c r="L598">
        <f t="shared" si="58"/>
        <v>126</v>
      </c>
      <c r="M598">
        <f t="shared" si="59"/>
        <v>1.4734667570425691E-3</v>
      </c>
    </row>
    <row r="599" spans="1:13" x14ac:dyDescent="0.25">
      <c r="A599">
        <v>6</v>
      </c>
      <c r="B599">
        <v>49.755143962436897</v>
      </c>
      <c r="C599">
        <v>1.2532000000000001</v>
      </c>
      <c r="D599">
        <v>1.9040999999999999</v>
      </c>
      <c r="F599">
        <f t="shared" si="54"/>
        <v>0.90996938999999999</v>
      </c>
      <c r="G599">
        <f t="shared" si="55"/>
        <v>0.62353146413725924</v>
      </c>
      <c r="H599" s="4">
        <f t="shared" si="56"/>
        <v>6</v>
      </c>
      <c r="I599">
        <f t="shared" si="57"/>
        <v>0.37801173400309679</v>
      </c>
      <c r="L599">
        <f t="shared" si="58"/>
        <v>126</v>
      </c>
      <c r="M599">
        <f t="shared" si="59"/>
        <v>1.302923890255752E-3</v>
      </c>
    </row>
    <row r="600" spans="1:13" x14ac:dyDescent="0.25">
      <c r="A600">
        <v>6</v>
      </c>
      <c r="B600">
        <v>49.755143962436897</v>
      </c>
      <c r="C600">
        <v>1.0813999999999999</v>
      </c>
      <c r="D600">
        <v>1.9186000000000001</v>
      </c>
      <c r="F600">
        <f t="shared" si="54"/>
        <v>0.91689894000000005</v>
      </c>
      <c r="G600">
        <f t="shared" si="55"/>
        <v>0.53805212680979253</v>
      </c>
      <c r="H600" s="4">
        <f t="shared" si="56"/>
        <v>6</v>
      </c>
      <c r="I600">
        <f t="shared" si="57"/>
        <v>0.53304181353654234</v>
      </c>
      <c r="L600">
        <f t="shared" si="58"/>
        <v>126</v>
      </c>
      <c r="M600">
        <f t="shared" si="59"/>
        <v>1.8372787162112892E-3</v>
      </c>
    </row>
    <row r="601" spans="1:13" x14ac:dyDescent="0.25">
      <c r="A601">
        <v>6</v>
      </c>
      <c r="B601">
        <v>49.755143962436897</v>
      </c>
      <c r="C601">
        <v>1.2242</v>
      </c>
      <c r="D601">
        <v>1.9107000000000001</v>
      </c>
      <c r="F601">
        <f t="shared" si="54"/>
        <v>0.91312353000000002</v>
      </c>
      <c r="G601">
        <f t="shared" si="55"/>
        <v>0.60910247238815241</v>
      </c>
      <c r="H601" s="4">
        <f t="shared" si="56"/>
        <v>6</v>
      </c>
      <c r="I601">
        <f t="shared" si="57"/>
        <v>0.40488465572905996</v>
      </c>
      <c r="L601">
        <f t="shared" si="58"/>
        <v>126</v>
      </c>
      <c r="M601">
        <f t="shared" si="59"/>
        <v>1.395548982463719E-3</v>
      </c>
    </row>
    <row r="602" spans="1:13" x14ac:dyDescent="0.25">
      <c r="A602">
        <v>6</v>
      </c>
      <c r="B602">
        <v>49.755143962436897</v>
      </c>
      <c r="C602">
        <v>1.2194</v>
      </c>
      <c r="D602">
        <v>1.9032</v>
      </c>
      <c r="F602">
        <f t="shared" si="54"/>
        <v>0.90953927999999995</v>
      </c>
      <c r="G602">
        <f t="shared" si="55"/>
        <v>0.6067142254779555</v>
      </c>
      <c r="H602" s="4">
        <f t="shared" si="56"/>
        <v>6</v>
      </c>
      <c r="I602">
        <f t="shared" si="57"/>
        <v>0.4048803036156316</v>
      </c>
      <c r="L602">
        <f t="shared" si="58"/>
        <v>126</v>
      </c>
      <c r="M602">
        <f t="shared" si="59"/>
        <v>1.3955339816792225E-3</v>
      </c>
    </row>
    <row r="603" spans="1:13" x14ac:dyDescent="0.25">
      <c r="A603">
        <v>6</v>
      </c>
      <c r="B603">
        <v>49.755143962436897</v>
      </c>
      <c r="C603">
        <v>1.2456</v>
      </c>
      <c r="D603">
        <v>1.8911</v>
      </c>
      <c r="F603">
        <f t="shared" si="54"/>
        <v>0.90375669000000003</v>
      </c>
      <c r="G603">
        <f t="shared" si="55"/>
        <v>0.61975007319611397</v>
      </c>
      <c r="H603" s="4">
        <f t="shared" si="56"/>
        <v>6</v>
      </c>
      <c r="I603">
        <f t="shared" si="57"/>
        <v>0.37724388691403815</v>
      </c>
      <c r="L603">
        <f t="shared" si="58"/>
        <v>126</v>
      </c>
      <c r="M603">
        <f t="shared" si="59"/>
        <v>1.3002772890357234E-3</v>
      </c>
    </row>
    <row r="604" spans="1:13" x14ac:dyDescent="0.25">
      <c r="A604">
        <v>6</v>
      </c>
      <c r="B604">
        <v>49.755143962436897</v>
      </c>
      <c r="C604">
        <v>1.1511</v>
      </c>
      <c r="D604">
        <v>1.8816999999999999</v>
      </c>
      <c r="F604">
        <f t="shared" si="54"/>
        <v>0.89926443</v>
      </c>
      <c r="G604">
        <f t="shared" si="55"/>
        <v>0.57273146215161108</v>
      </c>
      <c r="H604" s="4">
        <f t="shared" si="56"/>
        <v>6</v>
      </c>
      <c r="I604">
        <f t="shared" si="57"/>
        <v>0.45116017473018194</v>
      </c>
      <c r="L604">
        <f t="shared" si="58"/>
        <v>126</v>
      </c>
      <c r="M604">
        <f t="shared" si="59"/>
        <v>1.5550505899986106E-3</v>
      </c>
    </row>
    <row r="605" spans="1:13" x14ac:dyDescent="0.25">
      <c r="A605">
        <v>6</v>
      </c>
      <c r="B605">
        <v>49.755143962436897</v>
      </c>
      <c r="C605">
        <v>1.2512000000000001</v>
      </c>
      <c r="D605">
        <v>1.8903000000000001</v>
      </c>
      <c r="F605">
        <f t="shared" si="54"/>
        <v>0.90337436999999998</v>
      </c>
      <c r="G605">
        <f t="shared" si="55"/>
        <v>0.62253636125801048</v>
      </c>
      <c r="H605" s="4">
        <f t="shared" si="56"/>
        <v>6</v>
      </c>
      <c r="I605">
        <f t="shared" si="57"/>
        <v>0.37233501392567225</v>
      </c>
      <c r="L605">
        <f t="shared" si="58"/>
        <v>126</v>
      </c>
      <c r="M605">
        <f t="shared" si="59"/>
        <v>1.2833574759308723E-3</v>
      </c>
    </row>
    <row r="606" spans="1:13" x14ac:dyDescent="0.25">
      <c r="A606">
        <v>6</v>
      </c>
      <c r="B606">
        <v>49.755143962436897</v>
      </c>
      <c r="C606">
        <v>1.1619999999999999</v>
      </c>
      <c r="D606">
        <v>1.8987000000000001</v>
      </c>
      <c r="F606">
        <f t="shared" si="54"/>
        <v>0.90738872999999998</v>
      </c>
      <c r="G606">
        <f t="shared" si="55"/>
        <v>0.57815477284351668</v>
      </c>
      <c r="H606" s="4">
        <f t="shared" si="56"/>
        <v>6</v>
      </c>
      <c r="I606">
        <f t="shared" si="57"/>
        <v>0.4507293411381123</v>
      </c>
      <c r="L606">
        <f t="shared" si="58"/>
        <v>126</v>
      </c>
      <c r="M606">
        <f t="shared" si="59"/>
        <v>1.553565600699766E-3</v>
      </c>
    </row>
    <row r="607" spans="1:13" x14ac:dyDescent="0.25">
      <c r="A607">
        <v>6</v>
      </c>
      <c r="B607">
        <v>49.755143962436897</v>
      </c>
      <c r="C607">
        <v>1.0071000000000001</v>
      </c>
      <c r="D607">
        <v>1.9053</v>
      </c>
      <c r="F607">
        <f t="shared" si="54"/>
        <v>0.91054287</v>
      </c>
      <c r="G607">
        <f t="shared" si="55"/>
        <v>0.50108405484570206</v>
      </c>
      <c r="H607" s="4">
        <f t="shared" si="56"/>
        <v>6</v>
      </c>
      <c r="I607">
        <f t="shared" si="57"/>
        <v>0.59726712092353917</v>
      </c>
      <c r="L607">
        <f t="shared" si="58"/>
        <v>126</v>
      </c>
      <c r="M607">
        <f t="shared" si="59"/>
        <v>2.0586493241217087E-3</v>
      </c>
    </row>
    <row r="608" spans="1:13" x14ac:dyDescent="0.25">
      <c r="A608">
        <v>6</v>
      </c>
      <c r="B608">
        <v>49.755143962436897</v>
      </c>
      <c r="C608">
        <v>1.2464999999999999</v>
      </c>
      <c r="D608">
        <v>1.8996</v>
      </c>
      <c r="F608">
        <f t="shared" si="54"/>
        <v>0.90781884000000002</v>
      </c>
      <c r="G608">
        <f t="shared" si="55"/>
        <v>0.62019786949177591</v>
      </c>
      <c r="H608" s="4">
        <f t="shared" si="56"/>
        <v>6</v>
      </c>
      <c r="I608">
        <f t="shared" si="57"/>
        <v>0.38100627181195362</v>
      </c>
      <c r="L608">
        <f t="shared" si="58"/>
        <v>126</v>
      </c>
      <c r="M608">
        <f t="shared" si="59"/>
        <v>1.3132454080830311E-3</v>
      </c>
    </row>
    <row r="609" spans="1:13" x14ac:dyDescent="0.25">
      <c r="A609">
        <v>6</v>
      </c>
      <c r="B609">
        <v>49.755143962436897</v>
      </c>
      <c r="C609">
        <v>1.2050000000000001</v>
      </c>
      <c r="D609">
        <v>1.8958999999999999</v>
      </c>
      <c r="F609">
        <f t="shared" si="54"/>
        <v>0.90605060999999998</v>
      </c>
      <c r="G609">
        <f t="shared" si="55"/>
        <v>0.59954948474736458</v>
      </c>
      <c r="H609" s="4">
        <f t="shared" si="56"/>
        <v>6</v>
      </c>
      <c r="I609">
        <f t="shared" si="57"/>
        <v>0.41291665098383684</v>
      </c>
      <c r="L609">
        <f t="shared" si="58"/>
        <v>126</v>
      </c>
      <c r="M609">
        <f t="shared" si="59"/>
        <v>1.4232335159385021E-3</v>
      </c>
    </row>
    <row r="610" spans="1:13" x14ac:dyDescent="0.25">
      <c r="A610">
        <v>6</v>
      </c>
      <c r="B610">
        <v>49.755143962436897</v>
      </c>
      <c r="C610">
        <v>1.1069</v>
      </c>
      <c r="D610">
        <v>1.9097</v>
      </c>
      <c r="F610">
        <f t="shared" si="54"/>
        <v>0.91264562999999999</v>
      </c>
      <c r="G610">
        <f t="shared" si="55"/>
        <v>0.55073968852021404</v>
      </c>
      <c r="H610" s="4">
        <f t="shared" si="56"/>
        <v>6</v>
      </c>
      <c r="I610">
        <f t="shared" si="57"/>
        <v>0.5050854043503894</v>
      </c>
      <c r="L610">
        <f t="shared" si="58"/>
        <v>126</v>
      </c>
      <c r="M610">
        <f t="shared" si="59"/>
        <v>1.7409190793591018E-3</v>
      </c>
    </row>
    <row r="611" spans="1:13" x14ac:dyDescent="0.25">
      <c r="A611">
        <v>6</v>
      </c>
      <c r="B611">
        <v>49.755143962436897</v>
      </c>
      <c r="C611">
        <v>1.2023999999999999</v>
      </c>
      <c r="D611">
        <v>1.9127000000000001</v>
      </c>
      <c r="F611">
        <f t="shared" si="54"/>
        <v>0.91407932999999997</v>
      </c>
      <c r="G611">
        <f t="shared" si="55"/>
        <v>0.5982558510043412</v>
      </c>
      <c r="H611" s="4">
        <f t="shared" si="56"/>
        <v>6</v>
      </c>
      <c r="I611">
        <f t="shared" si="57"/>
        <v>0.42389885505832309</v>
      </c>
      <c r="L611">
        <f t="shared" si="58"/>
        <v>126</v>
      </c>
      <c r="M611">
        <f t="shared" si="59"/>
        <v>1.4610867748963178E-3</v>
      </c>
    </row>
    <row r="612" spans="1:13" x14ac:dyDescent="0.25">
      <c r="A612">
        <v>6</v>
      </c>
      <c r="B612">
        <v>49.755143962436897</v>
      </c>
      <c r="C612">
        <v>1.2347999999999999</v>
      </c>
      <c r="D612">
        <v>1.8914</v>
      </c>
      <c r="F612">
        <f t="shared" si="54"/>
        <v>0.90390006000000001</v>
      </c>
      <c r="G612">
        <f t="shared" si="55"/>
        <v>0.61437651764817081</v>
      </c>
      <c r="H612" s="4">
        <f t="shared" si="56"/>
        <v>6</v>
      </c>
      <c r="I612">
        <f t="shared" si="57"/>
        <v>0.38611084005400703</v>
      </c>
      <c r="L612">
        <f t="shared" si="58"/>
        <v>126</v>
      </c>
      <c r="M612">
        <f t="shared" si="59"/>
        <v>1.3308397399879707E-3</v>
      </c>
    </row>
    <row r="613" spans="1:13" x14ac:dyDescent="0.25">
      <c r="A613">
        <v>6</v>
      </c>
      <c r="B613">
        <v>50.660471901485401</v>
      </c>
      <c r="C613">
        <v>1.1247</v>
      </c>
      <c r="D613">
        <v>1.8835</v>
      </c>
      <c r="F613">
        <f t="shared" si="54"/>
        <v>0.90012464999999997</v>
      </c>
      <c r="G613">
        <f t="shared" si="55"/>
        <v>0.56977832747600632</v>
      </c>
      <c r="H613" s="4">
        <f t="shared" si="56"/>
        <v>6</v>
      </c>
      <c r="I613">
        <f t="shared" si="57"/>
        <v>0.4572858677112685</v>
      </c>
      <c r="L613">
        <f t="shared" si="58"/>
        <v>126</v>
      </c>
      <c r="M613">
        <f t="shared" si="59"/>
        <v>1.5761645158678121E-3</v>
      </c>
    </row>
    <row r="614" spans="1:13" x14ac:dyDescent="0.25">
      <c r="A614">
        <v>6</v>
      </c>
      <c r="B614">
        <v>50.660471901485401</v>
      </c>
      <c r="C614">
        <v>1.3817999999999999</v>
      </c>
      <c r="D614">
        <v>1.9138999999999999</v>
      </c>
      <c r="F614">
        <f t="shared" si="54"/>
        <v>0.91465280999999998</v>
      </c>
      <c r="G614">
        <f t="shared" si="55"/>
        <v>0.70002640073472522</v>
      </c>
      <c r="H614" s="4">
        <f t="shared" si="56"/>
        <v>6</v>
      </c>
      <c r="I614">
        <f t="shared" si="57"/>
        <v>0.26742650097848192</v>
      </c>
      <c r="L614">
        <f t="shared" si="58"/>
        <v>126</v>
      </c>
      <c r="M614">
        <f t="shared" si="59"/>
        <v>9.217607435686449E-4</v>
      </c>
    </row>
    <row r="615" spans="1:13" x14ac:dyDescent="0.25">
      <c r="A615">
        <v>6</v>
      </c>
      <c r="B615">
        <v>50.660471901485401</v>
      </c>
      <c r="C615">
        <v>1.1781999999999999</v>
      </c>
      <c r="D615">
        <v>1.891</v>
      </c>
      <c r="F615">
        <f t="shared" si="54"/>
        <v>0.90370890000000004</v>
      </c>
      <c r="G615">
        <f t="shared" si="55"/>
        <v>0.59688167994330099</v>
      </c>
      <c r="H615" s="4">
        <f t="shared" si="56"/>
        <v>6</v>
      </c>
      <c r="I615">
        <f t="shared" si="57"/>
        <v>0.41478839256001943</v>
      </c>
      <c r="L615">
        <f t="shared" si="58"/>
        <v>126</v>
      </c>
      <c r="M615">
        <f t="shared" si="59"/>
        <v>1.4296850003677481E-3</v>
      </c>
    </row>
    <row r="616" spans="1:13" x14ac:dyDescent="0.25">
      <c r="A616">
        <v>6</v>
      </c>
      <c r="B616">
        <v>50.660471901485401</v>
      </c>
      <c r="C616">
        <v>1.2311000000000001</v>
      </c>
      <c r="D616">
        <v>1.8838999999999999</v>
      </c>
      <c r="F616">
        <f t="shared" si="54"/>
        <v>0.90031580999999994</v>
      </c>
      <c r="G616">
        <f t="shared" si="55"/>
        <v>0.62368106957918679</v>
      </c>
      <c r="H616" s="4">
        <f t="shared" si="56"/>
        <v>6</v>
      </c>
      <c r="I616">
        <f t="shared" si="57"/>
        <v>0.36710647050690809</v>
      </c>
      <c r="L616">
        <f t="shared" si="58"/>
        <v>126</v>
      </c>
      <c r="M616">
        <f t="shared" si="59"/>
        <v>1.2653358286676909E-3</v>
      </c>
    </row>
    <row r="617" spans="1:13" x14ac:dyDescent="0.25">
      <c r="A617">
        <v>6</v>
      </c>
      <c r="B617">
        <v>50.660471901485401</v>
      </c>
      <c r="C617">
        <v>1.3351</v>
      </c>
      <c r="D617">
        <v>1.9008</v>
      </c>
      <c r="F617">
        <f t="shared" si="54"/>
        <v>0.90839232000000003</v>
      </c>
      <c r="G617">
        <f t="shared" si="55"/>
        <v>0.67636796035673152</v>
      </c>
      <c r="H617" s="4">
        <f t="shared" si="56"/>
        <v>6</v>
      </c>
      <c r="I617">
        <f t="shared" si="57"/>
        <v>0.29493910776142551</v>
      </c>
      <c r="L617">
        <f t="shared" si="58"/>
        <v>126</v>
      </c>
      <c r="M617">
        <f t="shared" si="59"/>
        <v>1.0165906904623465E-3</v>
      </c>
    </row>
    <row r="618" spans="1:13" x14ac:dyDescent="0.25">
      <c r="A618">
        <v>6</v>
      </c>
      <c r="B618">
        <v>50.660471901485401</v>
      </c>
      <c r="C618">
        <v>1.3324</v>
      </c>
      <c r="D618">
        <v>1.9193</v>
      </c>
      <c r="F618">
        <f t="shared" si="54"/>
        <v>0.91723347</v>
      </c>
      <c r="G618">
        <f t="shared" si="55"/>
        <v>0.67500012761539152</v>
      </c>
      <c r="H618" s="4">
        <f t="shared" si="56"/>
        <v>6</v>
      </c>
      <c r="I618">
        <f t="shared" si="57"/>
        <v>0.30664916188145663</v>
      </c>
      <c r="L618">
        <f t="shared" si="58"/>
        <v>126</v>
      </c>
      <c r="M618">
        <f t="shared" si="59"/>
        <v>1.0569526895664572E-3</v>
      </c>
    </row>
    <row r="619" spans="1:13" x14ac:dyDescent="0.25">
      <c r="A619">
        <v>6</v>
      </c>
      <c r="B619">
        <v>50.660471901485401</v>
      </c>
      <c r="C619">
        <v>1.2990999999999999</v>
      </c>
      <c r="D619">
        <v>1.9045000000000001</v>
      </c>
      <c r="F619">
        <f t="shared" si="54"/>
        <v>0.91016055000000007</v>
      </c>
      <c r="G619">
        <f t="shared" si="55"/>
        <v>0.65813019047219679</v>
      </c>
      <c r="H619" s="4">
        <f t="shared" si="56"/>
        <v>6</v>
      </c>
      <c r="I619">
        <f t="shared" si="57"/>
        <v>0.32421824290612067</v>
      </c>
      <c r="L619">
        <f t="shared" si="58"/>
        <v>126</v>
      </c>
      <c r="M619">
        <f t="shared" si="59"/>
        <v>1.1175094748134631E-3</v>
      </c>
    </row>
    <row r="620" spans="1:13" x14ac:dyDescent="0.25">
      <c r="A620">
        <v>6</v>
      </c>
      <c r="B620">
        <v>50.660471901485401</v>
      </c>
      <c r="C620">
        <v>1.1569</v>
      </c>
      <c r="D620">
        <v>1.9092</v>
      </c>
      <c r="F620">
        <f t="shared" si="54"/>
        <v>0.91240668000000003</v>
      </c>
      <c r="G620">
        <f t="shared" si="55"/>
        <v>0.58609099942828469</v>
      </c>
      <c r="H620" s="4">
        <f t="shared" si="56"/>
        <v>6</v>
      </c>
      <c r="I620">
        <f t="shared" si="57"/>
        <v>0.44261074508604714</v>
      </c>
      <c r="L620">
        <f t="shared" si="58"/>
        <v>126</v>
      </c>
      <c r="M620">
        <f t="shared" si="59"/>
        <v>1.5255825731901357E-3</v>
      </c>
    </row>
    <row r="621" spans="1:13" x14ac:dyDescent="0.25">
      <c r="A621">
        <v>6</v>
      </c>
      <c r="B621">
        <v>50.660471901485401</v>
      </c>
      <c r="C621">
        <v>1.2736000000000001</v>
      </c>
      <c r="D621">
        <v>1.9207000000000001</v>
      </c>
      <c r="F621">
        <f t="shared" si="54"/>
        <v>0.91790252999999999</v>
      </c>
      <c r="G621">
        <f t="shared" si="55"/>
        <v>0.64521177013731812</v>
      </c>
      <c r="H621" s="4">
        <f t="shared" si="56"/>
        <v>6</v>
      </c>
      <c r="I621">
        <f t="shared" si="57"/>
        <v>0.35251261980983645</v>
      </c>
      <c r="L621">
        <f t="shared" si="58"/>
        <v>126</v>
      </c>
      <c r="M621">
        <f t="shared" si="59"/>
        <v>1.215034012576753E-3</v>
      </c>
    </row>
    <row r="622" spans="1:13" x14ac:dyDescent="0.25">
      <c r="A622">
        <v>6</v>
      </c>
      <c r="B622">
        <v>50.660471901485401</v>
      </c>
      <c r="C622">
        <v>1.2502</v>
      </c>
      <c r="D622">
        <v>1.9115</v>
      </c>
      <c r="F622">
        <f t="shared" si="54"/>
        <v>0.91350584999999995</v>
      </c>
      <c r="G622">
        <f t="shared" si="55"/>
        <v>0.63335721971237047</v>
      </c>
      <c r="H622" s="4">
        <f t="shared" si="56"/>
        <v>6</v>
      </c>
      <c r="I622">
        <f t="shared" si="57"/>
        <v>0.36625518862790429</v>
      </c>
      <c r="L622">
        <f t="shared" si="58"/>
        <v>126</v>
      </c>
      <c r="M622">
        <f t="shared" si="59"/>
        <v>1.2624016459486782E-3</v>
      </c>
    </row>
    <row r="623" spans="1:13" x14ac:dyDescent="0.25">
      <c r="A623">
        <v>6</v>
      </c>
      <c r="B623">
        <v>50.660471901485401</v>
      </c>
      <c r="C623">
        <v>1.3</v>
      </c>
      <c r="D623">
        <v>1.9097</v>
      </c>
      <c r="F623">
        <f t="shared" si="54"/>
        <v>0.91264562999999999</v>
      </c>
      <c r="G623">
        <f t="shared" si="55"/>
        <v>0.65858613471931027</v>
      </c>
      <c r="H623" s="4">
        <f t="shared" si="56"/>
        <v>6</v>
      </c>
      <c r="I623">
        <f t="shared" si="57"/>
        <v>0.32625235018088899</v>
      </c>
      <c r="L623">
        <f t="shared" si="58"/>
        <v>126</v>
      </c>
      <c r="M623">
        <f t="shared" si="59"/>
        <v>1.1245205983454562E-3</v>
      </c>
    </row>
    <row r="624" spans="1:13" x14ac:dyDescent="0.25">
      <c r="A624">
        <v>6</v>
      </c>
      <c r="B624">
        <v>50.660471901485401</v>
      </c>
      <c r="C624">
        <v>1.2924</v>
      </c>
      <c r="D624">
        <v>1.8932</v>
      </c>
      <c r="F624">
        <f t="shared" si="54"/>
        <v>0.90476027999999997</v>
      </c>
      <c r="G624">
        <f t="shared" si="55"/>
        <v>0.65473593885479731</v>
      </c>
      <c r="H624" s="4">
        <f t="shared" si="56"/>
        <v>6</v>
      </c>
      <c r="I624">
        <f t="shared" si="57"/>
        <v>0.32343801707089859</v>
      </c>
      <c r="L624">
        <f t="shared" si="58"/>
        <v>126</v>
      </c>
      <c r="M624">
        <f t="shared" si="59"/>
        <v>1.1148202067588968E-3</v>
      </c>
    </row>
    <row r="625" spans="1:13" x14ac:dyDescent="0.25">
      <c r="A625">
        <v>6</v>
      </c>
      <c r="B625">
        <v>50.660471901485401</v>
      </c>
      <c r="C625">
        <v>1.1411</v>
      </c>
      <c r="D625">
        <v>1.9015</v>
      </c>
      <c r="F625">
        <f t="shared" si="54"/>
        <v>0.90872684999999997</v>
      </c>
      <c r="G625">
        <f t="shared" si="55"/>
        <v>0.57808664486784989</v>
      </c>
      <c r="H625" s="4">
        <f t="shared" si="56"/>
        <v>6</v>
      </c>
      <c r="I625">
        <f t="shared" si="57"/>
        <v>0.45232079191682917</v>
      </c>
      <c r="L625">
        <f t="shared" si="58"/>
        <v>126</v>
      </c>
      <c r="M625">
        <f t="shared" si="59"/>
        <v>1.5590509839649835E-3</v>
      </c>
    </row>
    <row r="626" spans="1:13" x14ac:dyDescent="0.25">
      <c r="A626">
        <v>6</v>
      </c>
      <c r="B626">
        <v>50.660471901485401</v>
      </c>
      <c r="C626">
        <v>1.3562000000000001</v>
      </c>
      <c r="D626">
        <v>1.8934</v>
      </c>
      <c r="F626">
        <f t="shared" si="54"/>
        <v>0.90485585999999996</v>
      </c>
      <c r="G626">
        <f t="shared" si="55"/>
        <v>0.68705731992794516</v>
      </c>
      <c r="H626" s="4">
        <f t="shared" si="56"/>
        <v>6</v>
      </c>
      <c r="I626">
        <f t="shared" si="57"/>
        <v>0.27535793643419776</v>
      </c>
      <c r="L626">
        <f t="shared" si="58"/>
        <v>126</v>
      </c>
      <c r="M626">
        <f t="shared" si="59"/>
        <v>9.4909866937808313E-4</v>
      </c>
    </row>
    <row r="627" spans="1:13" x14ac:dyDescent="0.25">
      <c r="A627">
        <v>6</v>
      </c>
      <c r="B627">
        <v>50.660471901485401</v>
      </c>
      <c r="C627">
        <v>1.2825</v>
      </c>
      <c r="D627">
        <v>1.9019999999999999</v>
      </c>
      <c r="F627">
        <f t="shared" si="54"/>
        <v>0.90896579999999993</v>
      </c>
      <c r="G627">
        <f t="shared" si="55"/>
        <v>0.64972055213655022</v>
      </c>
      <c r="H627" s="4">
        <f t="shared" si="56"/>
        <v>6</v>
      </c>
      <c r="I627">
        <f t="shared" si="57"/>
        <v>0.33576511904955986</v>
      </c>
      <c r="L627">
        <f t="shared" si="58"/>
        <v>126</v>
      </c>
      <c r="M627">
        <f t="shared" si="59"/>
        <v>1.1573090350699387E-3</v>
      </c>
    </row>
    <row r="628" spans="1:13" x14ac:dyDescent="0.25">
      <c r="A628">
        <v>6</v>
      </c>
      <c r="B628">
        <v>50.660471901485401</v>
      </c>
      <c r="C628">
        <v>1.3062</v>
      </c>
      <c r="D628">
        <v>1.9075</v>
      </c>
      <c r="F628">
        <f t="shared" si="54"/>
        <v>0.91159424999999994</v>
      </c>
      <c r="G628">
        <f t="shared" si="55"/>
        <v>0.66172708397720226</v>
      </c>
      <c r="H628" s="4">
        <f t="shared" si="56"/>
        <v>6</v>
      </c>
      <c r="I628">
        <f t="shared" si="57"/>
        <v>0.32034177867920416</v>
      </c>
      <c r="L628">
        <f t="shared" si="58"/>
        <v>126</v>
      </c>
      <c r="M628">
        <f t="shared" si="59"/>
        <v>1.104148149233739E-3</v>
      </c>
    </row>
    <row r="629" spans="1:13" x14ac:dyDescent="0.25">
      <c r="A629">
        <v>6</v>
      </c>
      <c r="B629">
        <v>50.660471901485401</v>
      </c>
      <c r="C629">
        <v>1.2912999999999999</v>
      </c>
      <c r="D629">
        <v>1.8932</v>
      </c>
      <c r="F629">
        <f t="shared" si="54"/>
        <v>0.90476027999999997</v>
      </c>
      <c r="G629">
        <f t="shared" si="55"/>
        <v>0.65417867366388094</v>
      </c>
      <c r="H629" s="4">
        <f t="shared" si="56"/>
        <v>6</v>
      </c>
      <c r="I629">
        <f t="shared" si="57"/>
        <v>0.32428950916863586</v>
      </c>
      <c r="L629">
        <f t="shared" si="58"/>
        <v>126</v>
      </c>
      <c r="M629">
        <f t="shared" si="59"/>
        <v>1.1177551140559726E-3</v>
      </c>
    </row>
    <row r="630" spans="1:13" x14ac:dyDescent="0.25">
      <c r="A630">
        <v>6</v>
      </c>
      <c r="B630">
        <v>50.660471901485401</v>
      </c>
      <c r="C630">
        <v>1.2962</v>
      </c>
      <c r="D630">
        <v>1.8867</v>
      </c>
      <c r="F630">
        <f t="shared" si="54"/>
        <v>0.90165393000000005</v>
      </c>
      <c r="G630">
        <f t="shared" si="55"/>
        <v>0.65666103678705379</v>
      </c>
      <c r="H630" s="4">
        <f t="shared" si="56"/>
        <v>6</v>
      </c>
      <c r="I630">
        <f t="shared" si="57"/>
        <v>0.3170628172131007</v>
      </c>
      <c r="L630">
        <f t="shared" si="58"/>
        <v>126</v>
      </c>
      <c r="M630">
        <f t="shared" si="59"/>
        <v>1.0928462851773732E-3</v>
      </c>
    </row>
    <row r="631" spans="1:13" x14ac:dyDescent="0.25">
      <c r="A631">
        <v>6</v>
      </c>
      <c r="B631">
        <v>50.660471901485401</v>
      </c>
      <c r="C631">
        <v>1.3365</v>
      </c>
      <c r="D631">
        <v>1.9074</v>
      </c>
      <c r="F631">
        <f t="shared" si="54"/>
        <v>0.91154645999999995</v>
      </c>
      <c r="G631">
        <f t="shared" si="55"/>
        <v>0.67707720696335238</v>
      </c>
      <c r="H631" s="4">
        <f t="shared" si="56"/>
        <v>6</v>
      </c>
      <c r="I631">
        <f t="shared" si="57"/>
        <v>0.29735725455498713</v>
      </c>
      <c r="L631">
        <f t="shared" si="58"/>
        <v>126</v>
      </c>
      <c r="M631">
        <f t="shared" si="59"/>
        <v>1.0249255143423136E-3</v>
      </c>
    </row>
    <row r="632" spans="1:13" x14ac:dyDescent="0.25">
      <c r="A632">
        <v>7</v>
      </c>
      <c r="B632">
        <v>49.172079506187401</v>
      </c>
      <c r="C632">
        <v>1.2605999999999999</v>
      </c>
      <c r="D632">
        <v>1.8905000000000001</v>
      </c>
      <c r="F632">
        <f t="shared" si="54"/>
        <v>0.90346994999999997</v>
      </c>
      <c r="G632">
        <f t="shared" si="55"/>
        <v>0.61986323425499834</v>
      </c>
      <c r="H632" s="4">
        <f t="shared" si="56"/>
        <v>7</v>
      </c>
      <c r="I632">
        <f t="shared" si="57"/>
        <v>0.37674398613865184</v>
      </c>
      <c r="L632">
        <f t="shared" si="58"/>
        <v>147</v>
      </c>
      <c r="M632">
        <f t="shared" si="59"/>
        <v>1.1130464916343651E-3</v>
      </c>
    </row>
    <row r="633" spans="1:13" x14ac:dyDescent="0.25">
      <c r="A633">
        <v>7</v>
      </c>
      <c r="B633">
        <v>49.172079506187401</v>
      </c>
      <c r="C633">
        <v>1.2364999999999999</v>
      </c>
      <c r="D633">
        <v>1.9068000000000001</v>
      </c>
      <c r="F633">
        <f t="shared" si="54"/>
        <v>0.91125972</v>
      </c>
      <c r="G633">
        <f t="shared" si="55"/>
        <v>0.6080127630940072</v>
      </c>
      <c r="H633" s="4">
        <f t="shared" si="56"/>
        <v>7</v>
      </c>
      <c r="I633">
        <f t="shared" si="57"/>
        <v>0.40463207625587361</v>
      </c>
      <c r="L633">
        <f t="shared" si="58"/>
        <v>147</v>
      </c>
      <c r="M633">
        <f t="shared" si="59"/>
        <v>1.1954386252991953E-3</v>
      </c>
    </row>
    <row r="634" spans="1:13" x14ac:dyDescent="0.25">
      <c r="A634">
        <v>7</v>
      </c>
      <c r="B634">
        <v>49.172079506187401</v>
      </c>
      <c r="C634">
        <v>1.3403</v>
      </c>
      <c r="D634">
        <v>1.8944000000000001</v>
      </c>
      <c r="F634">
        <f t="shared" si="54"/>
        <v>0.90533375999999999</v>
      </c>
      <c r="G634">
        <f t="shared" si="55"/>
        <v>0.65905338162142979</v>
      </c>
      <c r="H634" s="4">
        <f t="shared" si="56"/>
        <v>7</v>
      </c>
      <c r="I634">
        <f t="shared" si="57"/>
        <v>0.3174991360919095</v>
      </c>
      <c r="L634">
        <f t="shared" si="58"/>
        <v>147</v>
      </c>
      <c r="M634">
        <f t="shared" si="59"/>
        <v>9.3801444090997187E-4</v>
      </c>
    </row>
    <row r="635" spans="1:13" x14ac:dyDescent="0.25">
      <c r="A635">
        <v>7</v>
      </c>
      <c r="B635">
        <v>49.172079506187401</v>
      </c>
      <c r="C635">
        <v>1.3324</v>
      </c>
      <c r="D635">
        <v>1.9185000000000001</v>
      </c>
      <c r="F635">
        <f t="shared" si="54"/>
        <v>0.91685115000000006</v>
      </c>
      <c r="G635">
        <f t="shared" si="55"/>
        <v>0.65516878734044104</v>
      </c>
      <c r="H635" s="4">
        <f t="shared" si="56"/>
        <v>7</v>
      </c>
      <c r="I635">
        <f t="shared" si="57"/>
        <v>0.33605224325415634</v>
      </c>
      <c r="L635">
        <f t="shared" si="58"/>
        <v>147</v>
      </c>
      <c r="M635">
        <f t="shared" si="59"/>
        <v>9.928274481393834E-4</v>
      </c>
    </row>
    <row r="636" spans="1:13" x14ac:dyDescent="0.25">
      <c r="A636">
        <v>7</v>
      </c>
      <c r="B636">
        <v>49.172079506187401</v>
      </c>
      <c r="C636">
        <v>1.4193</v>
      </c>
      <c r="D636">
        <v>1.9031</v>
      </c>
      <c r="F636">
        <f t="shared" si="54"/>
        <v>0.90949148999999996</v>
      </c>
      <c r="G636">
        <f t="shared" si="55"/>
        <v>0.69789932443131775</v>
      </c>
      <c r="H636" s="4">
        <f t="shared" si="56"/>
        <v>7</v>
      </c>
      <c r="I636">
        <f t="shared" si="57"/>
        <v>0.26481078310444361</v>
      </c>
      <c r="L636">
        <f t="shared" si="58"/>
        <v>147</v>
      </c>
      <c r="M636">
        <f t="shared" si="59"/>
        <v>7.8235280170570578E-4</v>
      </c>
    </row>
    <row r="637" spans="1:13" x14ac:dyDescent="0.25">
      <c r="A637">
        <v>7</v>
      </c>
      <c r="B637">
        <v>49.172079506187401</v>
      </c>
      <c r="C637">
        <v>1.3795999999999999</v>
      </c>
      <c r="D637">
        <v>1.9043000000000001</v>
      </c>
      <c r="F637">
        <f t="shared" si="54"/>
        <v>0.91006497000000008</v>
      </c>
      <c r="G637">
        <f t="shared" si="55"/>
        <v>0.67837800886736133</v>
      </c>
      <c r="H637" s="4">
        <f t="shared" si="56"/>
        <v>7</v>
      </c>
      <c r="I637">
        <f t="shared" si="57"/>
        <v>0.29381132478875932</v>
      </c>
      <c r="L637">
        <f t="shared" si="58"/>
        <v>147</v>
      </c>
      <c r="M637">
        <f t="shared" si="59"/>
        <v>8.6803154473770266E-4</v>
      </c>
    </row>
    <row r="638" spans="1:13" x14ac:dyDescent="0.25">
      <c r="A638">
        <v>7</v>
      </c>
      <c r="B638">
        <v>49.172079506187401</v>
      </c>
      <c r="C638">
        <v>1.1234</v>
      </c>
      <c r="D638">
        <v>1.8922000000000001</v>
      </c>
      <c r="F638">
        <f t="shared" si="54"/>
        <v>0.90428238000000005</v>
      </c>
      <c r="G638">
        <f t="shared" si="55"/>
        <v>0.55239914117250921</v>
      </c>
      <c r="H638" s="4">
        <f t="shared" si="56"/>
        <v>7</v>
      </c>
      <c r="I638">
        <f t="shared" si="57"/>
        <v>0.49287081205868566</v>
      </c>
      <c r="L638">
        <f t="shared" si="58"/>
        <v>147</v>
      </c>
      <c r="M638">
        <f t="shared" si="59"/>
        <v>1.4561297548861354E-3</v>
      </c>
    </row>
    <row r="639" spans="1:13" x14ac:dyDescent="0.25">
      <c r="A639">
        <v>7</v>
      </c>
      <c r="B639">
        <v>49.172079506187401</v>
      </c>
      <c r="C639">
        <v>1.179</v>
      </c>
      <c r="D639">
        <v>1.8809</v>
      </c>
      <c r="F639">
        <f t="shared" si="54"/>
        <v>0.89888210999999996</v>
      </c>
      <c r="G639">
        <f t="shared" si="55"/>
        <v>0.57973881737794952</v>
      </c>
      <c r="H639" s="4">
        <f t="shared" si="56"/>
        <v>7</v>
      </c>
      <c r="I639">
        <f t="shared" si="57"/>
        <v>0.43857420402606179</v>
      </c>
      <c r="L639">
        <f t="shared" si="58"/>
        <v>147</v>
      </c>
      <c r="M639">
        <f t="shared" si="59"/>
        <v>1.2957167123376159E-3</v>
      </c>
    </row>
    <row r="640" spans="1:13" x14ac:dyDescent="0.25">
      <c r="A640">
        <v>7</v>
      </c>
      <c r="B640">
        <v>49.172079506187401</v>
      </c>
      <c r="C640">
        <v>1.3372999999999999</v>
      </c>
      <c r="D640">
        <v>1.8869</v>
      </c>
      <c r="F640">
        <f t="shared" si="54"/>
        <v>0.90174951000000003</v>
      </c>
      <c r="G640">
        <f t="shared" si="55"/>
        <v>0.65757821923624404</v>
      </c>
      <c r="H640" s="4">
        <f t="shared" si="56"/>
        <v>7</v>
      </c>
      <c r="I640">
        <f t="shared" si="57"/>
        <v>0.31577305480159151</v>
      </c>
      <c r="L640">
        <f t="shared" si="58"/>
        <v>147</v>
      </c>
      <c r="M640">
        <f t="shared" si="59"/>
        <v>9.3291493356506344E-4</v>
      </c>
    </row>
    <row r="641" spans="1:13" x14ac:dyDescent="0.25">
      <c r="A641">
        <v>7</v>
      </c>
      <c r="B641">
        <v>49.172079506187401</v>
      </c>
      <c r="C641">
        <v>1.2894000000000001</v>
      </c>
      <c r="D641">
        <v>1.8828</v>
      </c>
      <c r="F641">
        <f t="shared" si="54"/>
        <v>0.89979012000000003</v>
      </c>
      <c r="G641">
        <f t="shared" si="55"/>
        <v>0.63402479315278049</v>
      </c>
      <c r="H641" s="4">
        <f t="shared" si="56"/>
        <v>7</v>
      </c>
      <c r="I641">
        <f t="shared" si="57"/>
        <v>0.35007347653714121</v>
      </c>
      <c r="L641">
        <f t="shared" si="58"/>
        <v>147</v>
      </c>
      <c r="M641">
        <f t="shared" si="59"/>
        <v>1.0342515586446799E-3</v>
      </c>
    </row>
    <row r="642" spans="1:13" x14ac:dyDescent="0.25">
      <c r="A642">
        <v>7</v>
      </c>
      <c r="B642">
        <v>49.172079506187401</v>
      </c>
      <c r="C642">
        <v>1.2465999999999999</v>
      </c>
      <c r="D642">
        <v>1.8998999999999999</v>
      </c>
      <c r="F642">
        <f t="shared" si="54"/>
        <v>0.90796220999999999</v>
      </c>
      <c r="G642">
        <f t="shared" si="55"/>
        <v>0.61297914312413215</v>
      </c>
      <c r="H642" s="4">
        <f t="shared" si="56"/>
        <v>7</v>
      </c>
      <c r="I642">
        <f t="shared" si="57"/>
        <v>0.39287184770241806</v>
      </c>
      <c r="L642">
        <f t="shared" si="58"/>
        <v>147</v>
      </c>
      <c r="M642">
        <f t="shared" si="59"/>
        <v>1.1606943915122103E-3</v>
      </c>
    </row>
    <row r="643" spans="1:13" x14ac:dyDescent="0.25">
      <c r="A643">
        <v>7</v>
      </c>
      <c r="B643">
        <v>49.172079506187401</v>
      </c>
      <c r="C643">
        <v>1.2592000000000001</v>
      </c>
      <c r="D643">
        <v>1.8832</v>
      </c>
      <c r="F643">
        <f t="shared" ref="F643:F706" si="60">$E$2*D643</f>
        <v>0.89998127999999999</v>
      </c>
      <c r="G643">
        <f t="shared" ref="G643:G706" si="61">B643*C643/100</f>
        <v>0.6191748251419118</v>
      </c>
      <c r="H643" s="4">
        <f t="shared" ref="H643:H706" si="62">A643^$J$2</f>
        <v>7</v>
      </c>
      <c r="I643">
        <f t="shared" ref="I643:I706" si="63">-LN(G643/F643)</f>
        <v>0.37398629872954731</v>
      </c>
      <c r="L643">
        <f t="shared" ref="L643:L706" si="64">A643*21</f>
        <v>147</v>
      </c>
      <c r="M643">
        <f t="shared" ref="M643:M706" si="65">-LOG(G643/F643)/L643</f>
        <v>1.1048992234398878E-3</v>
      </c>
    </row>
    <row r="644" spans="1:13" x14ac:dyDescent="0.25">
      <c r="A644">
        <v>7</v>
      </c>
      <c r="B644">
        <v>49.172079506187401</v>
      </c>
      <c r="C644">
        <v>1.0305</v>
      </c>
      <c r="D644">
        <v>1.9112</v>
      </c>
      <c r="F644">
        <f t="shared" si="60"/>
        <v>0.91336247999999998</v>
      </c>
      <c r="G644">
        <f t="shared" si="61"/>
        <v>0.50671827931126112</v>
      </c>
      <c r="H644" s="4">
        <f t="shared" si="62"/>
        <v>7</v>
      </c>
      <c r="I644">
        <f t="shared" si="63"/>
        <v>0.58917763556776004</v>
      </c>
      <c r="L644">
        <f t="shared" si="64"/>
        <v>147</v>
      </c>
      <c r="M644">
        <f t="shared" si="65"/>
        <v>1.7406571155638318E-3</v>
      </c>
    </row>
    <row r="645" spans="1:13" x14ac:dyDescent="0.25">
      <c r="A645">
        <v>7</v>
      </c>
      <c r="B645">
        <v>49.172079506187401</v>
      </c>
      <c r="C645">
        <v>1.2304999999999999</v>
      </c>
      <c r="D645">
        <v>1.8996</v>
      </c>
      <c r="F645">
        <f t="shared" si="60"/>
        <v>0.90781884000000002</v>
      </c>
      <c r="G645">
        <f t="shared" si="61"/>
        <v>0.60506243832363593</v>
      </c>
      <c r="H645" s="4">
        <f t="shared" si="62"/>
        <v>7</v>
      </c>
      <c r="I645">
        <f t="shared" si="63"/>
        <v>0.4057131867305302</v>
      </c>
      <c r="L645">
        <f t="shared" si="64"/>
        <v>147</v>
      </c>
      <c r="M645">
        <f t="shared" si="65"/>
        <v>1.1986326410370945E-3</v>
      </c>
    </row>
    <row r="646" spans="1:13" x14ac:dyDescent="0.25">
      <c r="A646">
        <v>7</v>
      </c>
      <c r="B646">
        <v>49.172079506187401</v>
      </c>
      <c r="C646">
        <v>1.3285</v>
      </c>
      <c r="D646">
        <v>1.9117999999999999</v>
      </c>
      <c r="F646">
        <f t="shared" si="60"/>
        <v>0.91364921999999993</v>
      </c>
      <c r="G646">
        <f t="shared" si="61"/>
        <v>0.65325107623969969</v>
      </c>
      <c r="H646" s="4">
        <f t="shared" si="62"/>
        <v>7</v>
      </c>
      <c r="I646">
        <f t="shared" si="63"/>
        <v>0.33548516031646786</v>
      </c>
      <c r="L646">
        <f t="shared" si="64"/>
        <v>147</v>
      </c>
      <c r="M646">
        <f t="shared" si="65"/>
        <v>9.9115206725081486E-4</v>
      </c>
    </row>
    <row r="647" spans="1:13" x14ac:dyDescent="0.25">
      <c r="A647">
        <v>7</v>
      </c>
      <c r="B647">
        <v>49.172079506187401</v>
      </c>
      <c r="C647">
        <v>1.3111999999999999</v>
      </c>
      <c r="D647">
        <v>1.9093</v>
      </c>
      <c r="F647">
        <f t="shared" si="60"/>
        <v>0.91245447000000002</v>
      </c>
      <c r="G647">
        <f t="shared" si="61"/>
        <v>0.64474430648512926</v>
      </c>
      <c r="H647" s="4">
        <f t="shared" si="62"/>
        <v>7</v>
      </c>
      <c r="I647">
        <f t="shared" si="63"/>
        <v>0.34728437417647268</v>
      </c>
      <c r="L647">
        <f t="shared" si="64"/>
        <v>147</v>
      </c>
      <c r="M647">
        <f t="shared" si="65"/>
        <v>1.0260114786126955E-3</v>
      </c>
    </row>
    <row r="648" spans="1:13" x14ac:dyDescent="0.25">
      <c r="A648">
        <v>7</v>
      </c>
      <c r="B648">
        <v>49.172079506187401</v>
      </c>
      <c r="C648">
        <v>1.2018</v>
      </c>
      <c r="D648">
        <v>1.891</v>
      </c>
      <c r="F648">
        <f t="shared" si="60"/>
        <v>0.90370890000000004</v>
      </c>
      <c r="G648">
        <f t="shared" si="61"/>
        <v>0.59095005150536017</v>
      </c>
      <c r="H648" s="4">
        <f t="shared" si="62"/>
        <v>7</v>
      </c>
      <c r="I648">
        <f t="shared" si="63"/>
        <v>0.42477579664530396</v>
      </c>
      <c r="L648">
        <f t="shared" si="64"/>
        <v>147</v>
      </c>
      <c r="M648">
        <f t="shared" si="65"/>
        <v>1.2549509151640363E-3</v>
      </c>
    </row>
    <row r="649" spans="1:13" x14ac:dyDescent="0.25">
      <c r="A649">
        <v>7</v>
      </c>
      <c r="B649">
        <v>49.172079506187401</v>
      </c>
      <c r="C649">
        <v>1.117</v>
      </c>
      <c r="D649">
        <v>1.8975</v>
      </c>
      <c r="F649">
        <f t="shared" si="60"/>
        <v>0.90681524999999996</v>
      </c>
      <c r="G649">
        <f t="shared" si="61"/>
        <v>0.54925212808411328</v>
      </c>
      <c r="H649" s="4">
        <f t="shared" si="62"/>
        <v>7</v>
      </c>
      <c r="I649">
        <f t="shared" si="63"/>
        <v>0.50138115008725814</v>
      </c>
      <c r="L649">
        <f t="shared" si="64"/>
        <v>147</v>
      </c>
      <c r="M649">
        <f t="shared" si="65"/>
        <v>1.4812725633551178E-3</v>
      </c>
    </row>
    <row r="650" spans="1:13" x14ac:dyDescent="0.25">
      <c r="A650">
        <v>7</v>
      </c>
      <c r="B650">
        <v>49.172079506187401</v>
      </c>
      <c r="C650">
        <v>1.2686999999999999</v>
      </c>
      <c r="D650">
        <v>1.9145000000000001</v>
      </c>
      <c r="F650">
        <f t="shared" si="60"/>
        <v>0.91493955000000005</v>
      </c>
      <c r="G650">
        <f t="shared" si="61"/>
        <v>0.62384617269499953</v>
      </c>
      <c r="H650" s="4">
        <f t="shared" si="62"/>
        <v>7</v>
      </c>
      <c r="I650">
        <f t="shared" si="63"/>
        <v>0.38295417765747075</v>
      </c>
      <c r="L650">
        <f t="shared" si="64"/>
        <v>147</v>
      </c>
      <c r="M650">
        <f t="shared" si="65"/>
        <v>1.131393783526783E-3</v>
      </c>
    </row>
    <row r="651" spans="1:13" x14ac:dyDescent="0.25">
      <c r="A651">
        <v>7</v>
      </c>
      <c r="B651">
        <v>49.172079506187401</v>
      </c>
      <c r="C651">
        <v>1.0321</v>
      </c>
      <c r="D651">
        <v>1.8931</v>
      </c>
      <c r="F651">
        <f t="shared" si="60"/>
        <v>0.90471248999999998</v>
      </c>
      <c r="G651">
        <f t="shared" si="61"/>
        <v>0.50750503258336022</v>
      </c>
      <c r="H651" s="4">
        <f t="shared" si="62"/>
        <v>7</v>
      </c>
      <c r="I651">
        <f t="shared" si="63"/>
        <v>0.57811057533065047</v>
      </c>
      <c r="L651">
        <f t="shared" si="64"/>
        <v>147</v>
      </c>
      <c r="M651">
        <f t="shared" si="65"/>
        <v>1.7079607673198343E-3</v>
      </c>
    </row>
    <row r="652" spans="1:13" x14ac:dyDescent="0.25">
      <c r="A652">
        <v>7</v>
      </c>
      <c r="B652">
        <v>49.765118875336</v>
      </c>
      <c r="C652">
        <v>1.323</v>
      </c>
      <c r="D652">
        <v>1.9033</v>
      </c>
      <c r="F652">
        <f t="shared" si="60"/>
        <v>0.90958706999999994</v>
      </c>
      <c r="G652">
        <f t="shared" si="61"/>
        <v>0.65839252272069526</v>
      </c>
      <c r="H652" s="4">
        <f t="shared" si="62"/>
        <v>7</v>
      </c>
      <c r="I652">
        <f t="shared" si="63"/>
        <v>0.32318943473990691</v>
      </c>
      <c r="L652">
        <f t="shared" si="64"/>
        <v>147</v>
      </c>
      <c r="M652">
        <f t="shared" si="65"/>
        <v>9.5482576950321556E-4</v>
      </c>
    </row>
    <row r="653" spans="1:13" x14ac:dyDescent="0.25">
      <c r="A653">
        <v>7</v>
      </c>
      <c r="B653">
        <v>49.765118875336</v>
      </c>
      <c r="C653">
        <v>1.2885</v>
      </c>
      <c r="D653">
        <v>1.9041999999999999</v>
      </c>
      <c r="F653">
        <f t="shared" si="60"/>
        <v>0.91001717999999998</v>
      </c>
      <c r="G653">
        <f t="shared" si="61"/>
        <v>0.64122355670870435</v>
      </c>
      <c r="H653" s="4">
        <f t="shared" si="62"/>
        <v>7</v>
      </c>
      <c r="I653">
        <f t="shared" si="63"/>
        <v>0.35008531992029551</v>
      </c>
      <c r="L653">
        <f t="shared" si="64"/>
        <v>147</v>
      </c>
      <c r="M653">
        <f t="shared" si="65"/>
        <v>1.0342865485491082E-3</v>
      </c>
    </row>
    <row r="654" spans="1:13" x14ac:dyDescent="0.25">
      <c r="A654">
        <v>7</v>
      </c>
      <c r="B654">
        <v>49.765118875336</v>
      </c>
      <c r="C654">
        <v>1.2905</v>
      </c>
      <c r="D654">
        <v>1.8922000000000001</v>
      </c>
      <c r="F654">
        <f t="shared" si="60"/>
        <v>0.90428238000000005</v>
      </c>
      <c r="G654">
        <f t="shared" si="61"/>
        <v>0.64221885908621101</v>
      </c>
      <c r="H654" s="4">
        <f t="shared" si="62"/>
        <v>7</v>
      </c>
      <c r="I654">
        <f t="shared" si="63"/>
        <v>0.34221253127279971</v>
      </c>
      <c r="L654">
        <f t="shared" si="64"/>
        <v>147</v>
      </c>
      <c r="M654">
        <f t="shared" si="65"/>
        <v>1.0110273059178293E-3</v>
      </c>
    </row>
    <row r="655" spans="1:13" x14ac:dyDescent="0.25">
      <c r="A655">
        <v>7</v>
      </c>
      <c r="B655">
        <v>49.765118875336</v>
      </c>
      <c r="C655">
        <v>1.0512999999999999</v>
      </c>
      <c r="D655">
        <v>1.9047000000000001</v>
      </c>
      <c r="F655">
        <f t="shared" si="60"/>
        <v>0.91025613000000005</v>
      </c>
      <c r="G655">
        <f t="shared" si="61"/>
        <v>0.52318069473640738</v>
      </c>
      <c r="H655" s="4">
        <f t="shared" si="62"/>
        <v>7</v>
      </c>
      <c r="I655">
        <f t="shared" si="63"/>
        <v>0.55379912042385304</v>
      </c>
      <c r="L655">
        <f t="shared" si="64"/>
        <v>147</v>
      </c>
      <c r="M655">
        <f t="shared" si="65"/>
        <v>1.6361353883194137E-3</v>
      </c>
    </row>
    <row r="656" spans="1:13" x14ac:dyDescent="0.25">
      <c r="A656">
        <v>7</v>
      </c>
      <c r="B656">
        <v>49.765118875336</v>
      </c>
      <c r="C656">
        <v>1.2827999999999999</v>
      </c>
      <c r="D656">
        <v>1.8852</v>
      </c>
      <c r="F656">
        <f t="shared" si="60"/>
        <v>0.90093707999999995</v>
      </c>
      <c r="G656">
        <f t="shared" si="61"/>
        <v>0.63838694493281023</v>
      </c>
      <c r="H656" s="4">
        <f t="shared" si="62"/>
        <v>7</v>
      </c>
      <c r="I656">
        <f t="shared" si="63"/>
        <v>0.34449082539170017</v>
      </c>
      <c r="L656">
        <f t="shared" si="64"/>
        <v>147</v>
      </c>
      <c r="M656">
        <f t="shared" si="65"/>
        <v>1.017758262135456E-3</v>
      </c>
    </row>
    <row r="657" spans="1:13" x14ac:dyDescent="0.25">
      <c r="A657">
        <v>7</v>
      </c>
      <c r="B657">
        <v>49.765118875336</v>
      </c>
      <c r="C657">
        <v>1.3554999999999999</v>
      </c>
      <c r="D657">
        <v>1.9008</v>
      </c>
      <c r="F657">
        <f t="shared" si="60"/>
        <v>0.90839232000000003</v>
      </c>
      <c r="G657">
        <f t="shared" si="61"/>
        <v>0.6745661863551794</v>
      </c>
      <c r="H657" s="4">
        <f t="shared" si="62"/>
        <v>7</v>
      </c>
      <c r="I657">
        <f t="shared" si="63"/>
        <v>0.29760655839073002</v>
      </c>
      <c r="L657">
        <f t="shared" si="64"/>
        <v>147</v>
      </c>
      <c r="M657">
        <f t="shared" si="65"/>
        <v>8.7924412304293852E-4</v>
      </c>
    </row>
    <row r="658" spans="1:13" x14ac:dyDescent="0.25">
      <c r="A658">
        <v>7</v>
      </c>
      <c r="B658">
        <v>49.765118875336</v>
      </c>
      <c r="C658">
        <v>1.3554999999999999</v>
      </c>
      <c r="D658">
        <v>1.9151</v>
      </c>
      <c r="F658">
        <f t="shared" si="60"/>
        <v>0.91522629</v>
      </c>
      <c r="G658">
        <f t="shared" si="61"/>
        <v>0.6745661863551794</v>
      </c>
      <c r="H658" s="4">
        <f t="shared" si="62"/>
        <v>7</v>
      </c>
      <c r="I658">
        <f t="shared" si="63"/>
        <v>0.30510154879491813</v>
      </c>
      <c r="L658">
        <f t="shared" si="64"/>
        <v>147</v>
      </c>
      <c r="M658">
        <f t="shared" si="65"/>
        <v>9.0138720450182771E-4</v>
      </c>
    </row>
    <row r="659" spans="1:13" x14ac:dyDescent="0.25">
      <c r="A659">
        <v>7</v>
      </c>
      <c r="B659">
        <v>49.765118875336</v>
      </c>
      <c r="C659">
        <v>1.399</v>
      </c>
      <c r="D659">
        <v>1.9097999999999999</v>
      </c>
      <c r="F659">
        <f t="shared" si="60"/>
        <v>0.91269341999999998</v>
      </c>
      <c r="G659">
        <f t="shared" si="61"/>
        <v>0.69621401306595065</v>
      </c>
      <c r="H659" s="4">
        <f t="shared" si="62"/>
        <v>7</v>
      </c>
      <c r="I659">
        <f t="shared" si="63"/>
        <v>0.27074292701174524</v>
      </c>
      <c r="L659">
        <f t="shared" si="64"/>
        <v>147</v>
      </c>
      <c r="M659">
        <f t="shared" si="65"/>
        <v>7.9987863411929132E-4</v>
      </c>
    </row>
    <row r="660" spans="1:13" x14ac:dyDescent="0.25">
      <c r="A660">
        <v>7</v>
      </c>
      <c r="B660">
        <v>49.765118875336</v>
      </c>
      <c r="C660">
        <v>1.2076</v>
      </c>
      <c r="D660">
        <v>1.9103000000000001</v>
      </c>
      <c r="F660">
        <f t="shared" si="60"/>
        <v>0.91293237000000005</v>
      </c>
      <c r="G660">
        <f t="shared" si="61"/>
        <v>0.6009635755385575</v>
      </c>
      <c r="H660" s="4">
        <f t="shared" si="62"/>
        <v>7</v>
      </c>
      <c r="I660">
        <f t="shared" si="63"/>
        <v>0.41812747709804682</v>
      </c>
      <c r="L660">
        <f t="shared" si="64"/>
        <v>147</v>
      </c>
      <c r="M660">
        <f t="shared" si="65"/>
        <v>1.2353092247334016E-3</v>
      </c>
    </row>
    <row r="661" spans="1:13" x14ac:dyDescent="0.25">
      <c r="A661">
        <v>7</v>
      </c>
      <c r="B661">
        <v>49.765118875336</v>
      </c>
      <c r="C661">
        <v>1.3230999999999999</v>
      </c>
      <c r="D661">
        <v>1.8900999999999999</v>
      </c>
      <c r="F661">
        <f t="shared" si="60"/>
        <v>0.90327878999999989</v>
      </c>
      <c r="G661">
        <f t="shared" si="61"/>
        <v>0.65844228783957059</v>
      </c>
      <c r="H661" s="4">
        <f t="shared" si="62"/>
        <v>7</v>
      </c>
      <c r="I661">
        <f t="shared" si="63"/>
        <v>0.31615436781966944</v>
      </c>
      <c r="L661">
        <f t="shared" si="64"/>
        <v>147</v>
      </c>
      <c r="M661">
        <f t="shared" si="65"/>
        <v>9.340414787326085E-4</v>
      </c>
    </row>
    <row r="662" spans="1:13" x14ac:dyDescent="0.25">
      <c r="A662">
        <v>7</v>
      </c>
      <c r="B662">
        <v>49.765118875336</v>
      </c>
      <c r="C662">
        <v>1.2938000000000001</v>
      </c>
      <c r="D662">
        <v>1.901</v>
      </c>
      <c r="F662">
        <f t="shared" si="60"/>
        <v>0.90848790000000001</v>
      </c>
      <c r="G662">
        <f t="shared" si="61"/>
        <v>0.64386110800909724</v>
      </c>
      <c r="H662" s="4">
        <f t="shared" si="62"/>
        <v>7</v>
      </c>
      <c r="I662">
        <f t="shared" si="63"/>
        <v>0.34429853703966828</v>
      </c>
      <c r="L662">
        <f t="shared" si="64"/>
        <v>147</v>
      </c>
      <c r="M662">
        <f t="shared" si="65"/>
        <v>1.0171901684604783E-3</v>
      </c>
    </row>
    <row r="663" spans="1:13" x14ac:dyDescent="0.25">
      <c r="A663">
        <v>7</v>
      </c>
      <c r="B663">
        <v>49.765118875336</v>
      </c>
      <c r="C663">
        <v>1.3527</v>
      </c>
      <c r="D663">
        <v>1.8968</v>
      </c>
      <c r="F663">
        <f t="shared" si="60"/>
        <v>0.90648072000000002</v>
      </c>
      <c r="G663">
        <f t="shared" si="61"/>
        <v>0.67317276302667006</v>
      </c>
      <c r="H663" s="4">
        <f t="shared" si="62"/>
        <v>7</v>
      </c>
      <c r="I663">
        <f t="shared" si="63"/>
        <v>0.2975677588171719</v>
      </c>
      <c r="L663">
        <f t="shared" si="64"/>
        <v>147</v>
      </c>
      <c r="M663">
        <f t="shared" si="65"/>
        <v>8.7912949419466314E-4</v>
      </c>
    </row>
    <row r="664" spans="1:13" x14ac:dyDescent="0.25">
      <c r="A664">
        <v>7</v>
      </c>
      <c r="B664">
        <v>49.765118875336</v>
      </c>
      <c r="C664">
        <v>1.1131</v>
      </c>
      <c r="D664">
        <v>1.8963000000000001</v>
      </c>
      <c r="F664">
        <f t="shared" si="60"/>
        <v>0.90624177000000006</v>
      </c>
      <c r="G664">
        <f t="shared" si="61"/>
        <v>0.55393553820136499</v>
      </c>
      <c r="H664" s="4">
        <f t="shared" si="62"/>
        <v>7</v>
      </c>
      <c r="I664">
        <f t="shared" si="63"/>
        <v>0.49225780180830708</v>
      </c>
      <c r="L664">
        <f t="shared" si="64"/>
        <v>147</v>
      </c>
      <c r="M664">
        <f t="shared" si="65"/>
        <v>1.4543186870691995E-3</v>
      </c>
    </row>
    <row r="665" spans="1:13" x14ac:dyDescent="0.25">
      <c r="A665">
        <v>7</v>
      </c>
      <c r="B665">
        <v>49.765118875336</v>
      </c>
      <c r="C665">
        <v>1.3563000000000001</v>
      </c>
      <c r="D665">
        <v>1.9198999999999999</v>
      </c>
      <c r="F665">
        <f t="shared" si="60"/>
        <v>0.91752020999999995</v>
      </c>
      <c r="G665">
        <f t="shared" si="61"/>
        <v>0.67496430730618218</v>
      </c>
      <c r="H665" s="4">
        <f t="shared" si="62"/>
        <v>7</v>
      </c>
      <c r="I665">
        <f t="shared" si="63"/>
        <v>0.30701479552456507</v>
      </c>
      <c r="L665">
        <f t="shared" si="64"/>
        <v>147</v>
      </c>
      <c r="M665">
        <f t="shared" si="65"/>
        <v>9.0703967046920934E-4</v>
      </c>
    </row>
    <row r="666" spans="1:13" x14ac:dyDescent="0.25">
      <c r="A666">
        <v>7</v>
      </c>
      <c r="B666">
        <v>49.765118875336</v>
      </c>
      <c r="C666">
        <v>0.99180000000000001</v>
      </c>
      <c r="D666">
        <v>1.913</v>
      </c>
      <c r="F666">
        <f t="shared" si="60"/>
        <v>0.91422270000000005</v>
      </c>
      <c r="G666">
        <f t="shared" si="61"/>
        <v>0.49357044900558245</v>
      </c>
      <c r="H666" s="4">
        <f t="shared" si="62"/>
        <v>7</v>
      </c>
      <c r="I666">
        <f t="shared" si="63"/>
        <v>0.6164085935463437</v>
      </c>
      <c r="L666">
        <f t="shared" si="64"/>
        <v>147</v>
      </c>
      <c r="M666">
        <f t="shared" si="65"/>
        <v>1.8211078284008262E-3</v>
      </c>
    </row>
    <row r="667" spans="1:13" x14ac:dyDescent="0.25">
      <c r="A667">
        <v>7</v>
      </c>
      <c r="B667">
        <v>49.765118875336</v>
      </c>
      <c r="C667">
        <v>1.2354499999999999</v>
      </c>
      <c r="D667">
        <v>1.9123000000000001</v>
      </c>
      <c r="F667">
        <f t="shared" si="60"/>
        <v>0.91388817</v>
      </c>
      <c r="G667">
        <f t="shared" si="61"/>
        <v>0.61482316114533864</v>
      </c>
      <c r="H667" s="4">
        <f t="shared" si="62"/>
        <v>7</v>
      </c>
      <c r="I667">
        <f t="shared" si="63"/>
        <v>0.39637352806586679</v>
      </c>
      <c r="L667">
        <f t="shared" si="64"/>
        <v>147</v>
      </c>
      <c r="M667">
        <f t="shared" si="65"/>
        <v>1.1710397007587054E-3</v>
      </c>
    </row>
    <row r="668" spans="1:13" x14ac:dyDescent="0.25">
      <c r="A668">
        <v>7</v>
      </c>
      <c r="B668">
        <v>49.765118875336</v>
      </c>
      <c r="C668">
        <v>1.1887000000000001</v>
      </c>
      <c r="D668">
        <v>1.9071</v>
      </c>
      <c r="F668">
        <f t="shared" si="60"/>
        <v>0.91140308999999997</v>
      </c>
      <c r="G668">
        <f t="shared" si="61"/>
        <v>0.59155796807111904</v>
      </c>
      <c r="H668" s="4">
        <f t="shared" si="62"/>
        <v>7</v>
      </c>
      <c r="I668">
        <f t="shared" si="63"/>
        <v>0.43222558878501832</v>
      </c>
      <c r="L668">
        <f t="shared" si="64"/>
        <v>147</v>
      </c>
      <c r="M668">
        <f t="shared" si="65"/>
        <v>1.2769604635831122E-3</v>
      </c>
    </row>
    <row r="669" spans="1:13" x14ac:dyDescent="0.25">
      <c r="A669">
        <v>7</v>
      </c>
      <c r="B669">
        <v>49.765118875336</v>
      </c>
      <c r="C669">
        <v>0.9536</v>
      </c>
      <c r="D669">
        <v>1.9139999999999999</v>
      </c>
      <c r="F669">
        <f t="shared" si="60"/>
        <v>0.91470059999999997</v>
      </c>
      <c r="G669">
        <f t="shared" si="61"/>
        <v>0.47456017359520408</v>
      </c>
      <c r="H669" s="4">
        <f t="shared" si="62"/>
        <v>7</v>
      </c>
      <c r="I669">
        <f t="shared" si="63"/>
        <v>0.65620837386293862</v>
      </c>
      <c r="L669">
        <f t="shared" si="64"/>
        <v>147</v>
      </c>
      <c r="M669">
        <f t="shared" si="65"/>
        <v>1.9386916717508862E-3</v>
      </c>
    </row>
    <row r="670" spans="1:13" x14ac:dyDescent="0.25">
      <c r="A670">
        <v>7</v>
      </c>
      <c r="B670">
        <v>49.765118875336</v>
      </c>
      <c r="C670">
        <v>1.2735000000000001</v>
      </c>
      <c r="D670">
        <v>1.8960999999999999</v>
      </c>
      <c r="F670">
        <f t="shared" si="60"/>
        <v>0.90614618999999996</v>
      </c>
      <c r="G670">
        <f t="shared" si="61"/>
        <v>0.633758788877404</v>
      </c>
      <c r="H670" s="4">
        <f t="shared" si="62"/>
        <v>7</v>
      </c>
      <c r="I670">
        <f t="shared" si="63"/>
        <v>0.35753222778177046</v>
      </c>
      <c r="L670">
        <f t="shared" si="64"/>
        <v>147</v>
      </c>
      <c r="M670">
        <f t="shared" si="65"/>
        <v>1.056287575702037E-3</v>
      </c>
    </row>
    <row r="671" spans="1:13" x14ac:dyDescent="0.25">
      <c r="A671">
        <v>1</v>
      </c>
      <c r="B671">
        <v>50.498033711308601</v>
      </c>
      <c r="C671">
        <v>1.6737</v>
      </c>
      <c r="D671">
        <v>1.925</v>
      </c>
      <c r="F671">
        <f t="shared" si="60"/>
        <v>0.91995749999999998</v>
      </c>
      <c r="G671">
        <f t="shared" si="61"/>
        <v>0.84518559022617201</v>
      </c>
      <c r="H671" s="4">
        <f t="shared" si="62"/>
        <v>1</v>
      </c>
      <c r="I671">
        <f t="shared" si="63"/>
        <v>8.477123667881728E-2</v>
      </c>
      <c r="L671">
        <f t="shared" si="64"/>
        <v>21</v>
      </c>
      <c r="M671">
        <f t="shared" si="65"/>
        <v>1.7531276339868996E-3</v>
      </c>
    </row>
    <row r="672" spans="1:13" x14ac:dyDescent="0.25">
      <c r="A672">
        <v>1</v>
      </c>
      <c r="B672">
        <v>50.498033711308601</v>
      </c>
      <c r="C672">
        <v>1.6698</v>
      </c>
      <c r="D672">
        <v>1.925</v>
      </c>
      <c r="F672">
        <f t="shared" si="60"/>
        <v>0.91995749999999998</v>
      </c>
      <c r="G672">
        <f t="shared" si="61"/>
        <v>0.84321616691143109</v>
      </c>
      <c r="H672" s="4">
        <f t="shared" si="62"/>
        <v>1</v>
      </c>
      <c r="I672">
        <f t="shared" si="63"/>
        <v>8.7104122438509402E-2</v>
      </c>
      <c r="L672">
        <f t="shared" si="64"/>
        <v>21</v>
      </c>
      <c r="M672">
        <f t="shared" si="65"/>
        <v>1.8013733202890407E-3</v>
      </c>
    </row>
    <row r="673" spans="1:13" x14ac:dyDescent="0.25">
      <c r="A673">
        <v>1</v>
      </c>
      <c r="B673">
        <v>50.498033711308601</v>
      </c>
      <c r="C673">
        <v>1.6671</v>
      </c>
      <c r="D673">
        <v>1.9059999999999999</v>
      </c>
      <c r="F673">
        <f t="shared" si="60"/>
        <v>0.91087739999999995</v>
      </c>
      <c r="G673">
        <f t="shared" si="61"/>
        <v>0.84185272000122569</v>
      </c>
      <c r="H673" s="4">
        <f t="shared" si="62"/>
        <v>1</v>
      </c>
      <c r="I673">
        <f t="shared" si="63"/>
        <v>7.8803228736687186E-2</v>
      </c>
      <c r="L673">
        <f t="shared" si="64"/>
        <v>21</v>
      </c>
      <c r="M673">
        <f t="shared" si="65"/>
        <v>1.6297051141191908E-3</v>
      </c>
    </row>
    <row r="674" spans="1:13" x14ac:dyDescent="0.25">
      <c r="A674">
        <v>1</v>
      </c>
      <c r="B674">
        <v>50.498033711308601</v>
      </c>
      <c r="C674">
        <v>1.6567000000000001</v>
      </c>
      <c r="D674">
        <v>1.911</v>
      </c>
      <c r="F674">
        <f t="shared" si="60"/>
        <v>0.91326689999999999</v>
      </c>
      <c r="G674">
        <f t="shared" si="61"/>
        <v>0.8366009244952497</v>
      </c>
      <c r="H674" s="4">
        <f t="shared" si="62"/>
        <v>1</v>
      </c>
      <c r="I674">
        <f t="shared" si="63"/>
        <v>8.768100677230628E-2</v>
      </c>
      <c r="L674">
        <f t="shared" si="64"/>
        <v>21</v>
      </c>
      <c r="M674">
        <f t="shared" si="65"/>
        <v>1.8133036861397273E-3</v>
      </c>
    </row>
    <row r="675" spans="1:13" x14ac:dyDescent="0.25">
      <c r="A675">
        <v>1</v>
      </c>
      <c r="B675">
        <v>50.498033711308601</v>
      </c>
      <c r="C675">
        <v>1.6616</v>
      </c>
      <c r="D675">
        <v>1.909</v>
      </c>
      <c r="F675">
        <f t="shared" si="60"/>
        <v>0.91231110000000004</v>
      </c>
      <c r="G675">
        <f t="shared" si="61"/>
        <v>0.83907532814710362</v>
      </c>
      <c r="H675" s="4">
        <f t="shared" si="62"/>
        <v>1</v>
      </c>
      <c r="I675">
        <f t="shared" si="63"/>
        <v>8.3680564640370297E-2</v>
      </c>
      <c r="L675">
        <f t="shared" si="64"/>
        <v>21</v>
      </c>
      <c r="M675">
        <f t="shared" si="65"/>
        <v>1.7305717840886282E-3</v>
      </c>
    </row>
    <row r="676" spans="1:13" x14ac:dyDescent="0.25">
      <c r="A676">
        <v>1</v>
      </c>
      <c r="B676">
        <v>50.498033711308601</v>
      </c>
      <c r="C676">
        <v>1.6635</v>
      </c>
      <c r="D676">
        <v>1.9179999999999999</v>
      </c>
      <c r="F676">
        <f t="shared" si="60"/>
        <v>0.91661219999999999</v>
      </c>
      <c r="G676">
        <f t="shared" si="61"/>
        <v>0.84003479078761856</v>
      </c>
      <c r="H676" s="4">
        <f t="shared" si="62"/>
        <v>1</v>
      </c>
      <c r="I676">
        <f t="shared" si="63"/>
        <v>8.7241173461377122E-2</v>
      </c>
      <c r="L676">
        <f t="shared" si="64"/>
        <v>21</v>
      </c>
      <c r="M676">
        <f t="shared" si="65"/>
        <v>1.8042076299543098E-3</v>
      </c>
    </row>
    <row r="677" spans="1:13" x14ac:dyDescent="0.25">
      <c r="A677">
        <v>1</v>
      </c>
      <c r="B677">
        <v>50.498033711308601</v>
      </c>
      <c r="C677">
        <v>1.6874</v>
      </c>
      <c r="D677">
        <v>1.92</v>
      </c>
      <c r="F677">
        <f t="shared" si="60"/>
        <v>0.91756799999999994</v>
      </c>
      <c r="G677">
        <f t="shared" si="61"/>
        <v>0.85210382084462144</v>
      </c>
      <c r="H677" s="4">
        <f t="shared" si="62"/>
        <v>1</v>
      </c>
      <c r="I677">
        <f t="shared" si="63"/>
        <v>7.4018316766825715E-2</v>
      </c>
      <c r="L677">
        <f t="shared" si="64"/>
        <v>21</v>
      </c>
      <c r="M677">
        <f t="shared" si="65"/>
        <v>1.5307498348380642E-3</v>
      </c>
    </row>
    <row r="678" spans="1:13" x14ac:dyDescent="0.25">
      <c r="A678">
        <v>1</v>
      </c>
      <c r="B678">
        <v>50.498033711308601</v>
      </c>
      <c r="C678">
        <v>1.6555</v>
      </c>
      <c r="D678">
        <v>1.895</v>
      </c>
      <c r="F678">
        <f t="shared" si="60"/>
        <v>0.90562049999999994</v>
      </c>
      <c r="G678">
        <f t="shared" si="61"/>
        <v>0.83599494809071384</v>
      </c>
      <c r="H678" s="4">
        <f t="shared" si="62"/>
        <v>1</v>
      </c>
      <c r="I678">
        <f t="shared" si="63"/>
        <v>7.9997774005750852E-2</v>
      </c>
      <c r="L678">
        <f t="shared" si="64"/>
        <v>21</v>
      </c>
      <c r="M678">
        <f t="shared" si="65"/>
        <v>1.6544091340590947E-3</v>
      </c>
    </row>
    <row r="679" spans="1:13" x14ac:dyDescent="0.25">
      <c r="A679">
        <v>1</v>
      </c>
      <c r="B679">
        <v>50.498033711308601</v>
      </c>
      <c r="C679">
        <v>1.6636</v>
      </c>
      <c r="D679">
        <v>1.9139999999999999</v>
      </c>
      <c r="F679">
        <f t="shared" si="60"/>
        <v>0.91470059999999997</v>
      </c>
      <c r="G679">
        <f t="shared" si="61"/>
        <v>0.84008528882132993</v>
      </c>
      <c r="H679" s="4">
        <f t="shared" si="62"/>
        <v>1</v>
      </c>
      <c r="I679">
        <f t="shared" si="63"/>
        <v>8.5093377620667959E-2</v>
      </c>
      <c r="L679">
        <f t="shared" si="64"/>
        <v>21</v>
      </c>
      <c r="M679">
        <f t="shared" si="65"/>
        <v>1.7597897308174169E-3</v>
      </c>
    </row>
    <row r="680" spans="1:13" x14ac:dyDescent="0.25">
      <c r="A680">
        <v>1</v>
      </c>
      <c r="B680">
        <v>50.498033711308601</v>
      </c>
      <c r="C680">
        <v>1.6455</v>
      </c>
      <c r="D680">
        <v>1.9079999999999999</v>
      </c>
      <c r="F680">
        <f t="shared" si="60"/>
        <v>0.9118331999999999</v>
      </c>
      <c r="G680">
        <f t="shared" si="61"/>
        <v>0.83094514471958303</v>
      </c>
      <c r="H680" s="4">
        <f t="shared" si="62"/>
        <v>1</v>
      </c>
      <c r="I680">
        <f t="shared" si="63"/>
        <v>9.289329710136221E-2</v>
      </c>
      <c r="L680">
        <f t="shared" si="64"/>
        <v>21</v>
      </c>
      <c r="M680">
        <f t="shared" si="65"/>
        <v>1.9210974446152833E-3</v>
      </c>
    </row>
    <row r="681" spans="1:13" x14ac:dyDescent="0.25">
      <c r="A681">
        <v>1</v>
      </c>
      <c r="B681">
        <v>50.498033711308601</v>
      </c>
      <c r="C681">
        <v>1.6732</v>
      </c>
      <c r="D681">
        <v>1.921</v>
      </c>
      <c r="F681">
        <f t="shared" si="60"/>
        <v>0.91804589999999997</v>
      </c>
      <c r="G681">
        <f t="shared" si="61"/>
        <v>0.84493310005761557</v>
      </c>
      <c r="H681" s="4">
        <f t="shared" si="62"/>
        <v>1</v>
      </c>
      <c r="I681">
        <f t="shared" si="63"/>
        <v>8.2989936677038217E-2</v>
      </c>
      <c r="L681">
        <f t="shared" si="64"/>
        <v>21</v>
      </c>
      <c r="M681">
        <f t="shared" si="65"/>
        <v>1.7162891215399042E-3</v>
      </c>
    </row>
    <row r="682" spans="1:13" x14ac:dyDescent="0.25">
      <c r="A682">
        <v>1</v>
      </c>
      <c r="B682">
        <v>50.498033711308601</v>
      </c>
      <c r="C682">
        <v>1.6660999999999999</v>
      </c>
      <c r="D682">
        <v>1.927</v>
      </c>
      <c r="F682">
        <f t="shared" si="60"/>
        <v>0.92091330000000005</v>
      </c>
      <c r="G682">
        <f t="shared" si="61"/>
        <v>0.84134773966411258</v>
      </c>
      <c r="H682" s="4">
        <f t="shared" si="62"/>
        <v>1</v>
      </c>
      <c r="I682">
        <f t="shared" si="63"/>
        <v>9.0360836955868509E-2</v>
      </c>
      <c r="L682">
        <f t="shared" si="64"/>
        <v>21</v>
      </c>
      <c r="M682">
        <f t="shared" si="65"/>
        <v>1.8687244223853869E-3</v>
      </c>
    </row>
    <row r="683" spans="1:13" x14ac:dyDescent="0.25">
      <c r="A683">
        <v>1</v>
      </c>
      <c r="B683">
        <v>50.498033711308601</v>
      </c>
      <c r="C683">
        <v>1.6617999999999999</v>
      </c>
      <c r="D683">
        <v>1.917</v>
      </c>
      <c r="F683">
        <f t="shared" si="60"/>
        <v>0.91613429999999996</v>
      </c>
      <c r="G683">
        <f t="shared" si="61"/>
        <v>0.83917632421452626</v>
      </c>
      <c r="H683" s="4">
        <f t="shared" si="62"/>
        <v>1</v>
      </c>
      <c r="I683">
        <f t="shared" si="63"/>
        <v>8.7742125291288595E-2</v>
      </c>
      <c r="L683">
        <f t="shared" si="64"/>
        <v>21</v>
      </c>
      <c r="M683">
        <f t="shared" si="65"/>
        <v>1.8145676592604945E-3</v>
      </c>
    </row>
    <row r="684" spans="1:13" x14ac:dyDescent="0.25">
      <c r="A684">
        <v>1</v>
      </c>
      <c r="B684">
        <v>50.498033711308601</v>
      </c>
      <c r="C684">
        <v>1.6695</v>
      </c>
      <c r="D684">
        <v>1.901</v>
      </c>
      <c r="F684">
        <f t="shared" si="60"/>
        <v>0.90848790000000001</v>
      </c>
      <c r="G684">
        <f t="shared" si="61"/>
        <v>0.84306467281029707</v>
      </c>
      <c r="H684" s="4">
        <f t="shared" si="62"/>
        <v>1</v>
      </c>
      <c r="I684">
        <f t="shared" si="63"/>
        <v>7.473789658124505E-2</v>
      </c>
      <c r="L684">
        <f t="shared" si="64"/>
        <v>21</v>
      </c>
      <c r="M684">
        <f t="shared" si="65"/>
        <v>1.5456312416328873E-3</v>
      </c>
    </row>
    <row r="685" spans="1:13" x14ac:dyDescent="0.25">
      <c r="A685">
        <v>1</v>
      </c>
      <c r="B685">
        <v>50.498033711308601</v>
      </c>
      <c r="C685">
        <v>1.6745000000000001</v>
      </c>
      <c r="D685">
        <v>1.9179999999999999</v>
      </c>
      <c r="F685">
        <f t="shared" si="60"/>
        <v>0.91661219999999999</v>
      </c>
      <c r="G685">
        <f t="shared" si="61"/>
        <v>0.84558957449586258</v>
      </c>
      <c r="H685" s="4">
        <f t="shared" si="62"/>
        <v>1</v>
      </c>
      <c r="I685">
        <f t="shared" si="63"/>
        <v>8.0650376685649255E-2</v>
      </c>
      <c r="L685">
        <f t="shared" si="64"/>
        <v>21</v>
      </c>
      <c r="M685">
        <f t="shared" si="65"/>
        <v>1.6679054075236259E-3</v>
      </c>
    </row>
    <row r="686" spans="1:13" x14ac:dyDescent="0.25">
      <c r="A686">
        <v>1</v>
      </c>
      <c r="B686">
        <v>50.498033711308601</v>
      </c>
      <c r="C686">
        <v>1.6245000000000001</v>
      </c>
      <c r="D686">
        <v>1.92</v>
      </c>
      <c r="F686">
        <f t="shared" si="60"/>
        <v>0.91756799999999994</v>
      </c>
      <c r="G686">
        <f t="shared" si="61"/>
        <v>0.82034055764020819</v>
      </c>
      <c r="H686" s="4">
        <f t="shared" si="62"/>
        <v>1</v>
      </c>
      <c r="I686">
        <f t="shared" si="63"/>
        <v>0.11200712338919729</v>
      </c>
      <c r="L686">
        <f t="shared" si="64"/>
        <v>21</v>
      </c>
      <c r="M686">
        <f t="shared" si="65"/>
        <v>2.3163845534183349E-3</v>
      </c>
    </row>
    <row r="687" spans="1:13" x14ac:dyDescent="0.25">
      <c r="A687">
        <v>1</v>
      </c>
      <c r="B687">
        <v>50.498033711308601</v>
      </c>
      <c r="C687">
        <v>1.6560999999999999</v>
      </c>
      <c r="D687">
        <v>1.915</v>
      </c>
      <c r="F687">
        <f t="shared" si="60"/>
        <v>0.91517850000000001</v>
      </c>
      <c r="G687">
        <f t="shared" si="61"/>
        <v>0.83629793629298166</v>
      </c>
      <c r="H687" s="4">
        <f t="shared" si="62"/>
        <v>1</v>
      </c>
      <c r="I687">
        <f t="shared" si="63"/>
        <v>9.0134195495826311E-2</v>
      </c>
      <c r="L687">
        <f t="shared" si="64"/>
        <v>21</v>
      </c>
      <c r="M687">
        <f t="shared" si="65"/>
        <v>1.8640373206964904E-3</v>
      </c>
    </row>
    <row r="688" spans="1:13" x14ac:dyDescent="0.25">
      <c r="A688">
        <v>1</v>
      </c>
      <c r="B688">
        <v>50.498033711308601</v>
      </c>
      <c r="C688">
        <v>1.6914</v>
      </c>
      <c r="D688">
        <v>1.9239999999999999</v>
      </c>
      <c r="F688">
        <f t="shared" si="60"/>
        <v>0.91947959999999995</v>
      </c>
      <c r="G688">
        <f t="shared" si="61"/>
        <v>0.85412374219307363</v>
      </c>
      <c r="H688" s="4">
        <f t="shared" si="62"/>
        <v>1</v>
      </c>
      <c r="I688">
        <f t="shared" si="63"/>
        <v>7.3731777354054936E-2</v>
      </c>
      <c r="L688">
        <f t="shared" si="64"/>
        <v>21</v>
      </c>
      <c r="M688">
        <f t="shared" si="65"/>
        <v>1.5248240021802477E-3</v>
      </c>
    </row>
    <row r="689" spans="1:13" x14ac:dyDescent="0.25">
      <c r="A689">
        <v>1</v>
      </c>
      <c r="B689">
        <v>50.453395035243602</v>
      </c>
      <c r="C689">
        <v>1.5911999999999999</v>
      </c>
      <c r="D689">
        <v>1.929</v>
      </c>
      <c r="F689">
        <f t="shared" si="60"/>
        <v>0.9218691</v>
      </c>
      <c r="G689">
        <f t="shared" si="61"/>
        <v>0.80281442180079621</v>
      </c>
      <c r="H689" s="4">
        <f t="shared" si="62"/>
        <v>1</v>
      </c>
      <c r="I689">
        <f t="shared" si="63"/>
        <v>0.1382796583711986</v>
      </c>
      <c r="L689">
        <f t="shared" si="64"/>
        <v>21</v>
      </c>
      <c r="M689">
        <f t="shared" si="65"/>
        <v>2.8597186947656359E-3</v>
      </c>
    </row>
    <row r="690" spans="1:13" x14ac:dyDescent="0.25">
      <c r="A690">
        <v>1</v>
      </c>
      <c r="B690">
        <v>50.453395035243602</v>
      </c>
      <c r="C690">
        <v>1.4857</v>
      </c>
      <c r="D690">
        <v>1.909</v>
      </c>
      <c r="F690">
        <f t="shared" si="60"/>
        <v>0.91231110000000004</v>
      </c>
      <c r="G690">
        <f t="shared" si="61"/>
        <v>0.74958609003861421</v>
      </c>
      <c r="H690" s="4">
        <f t="shared" si="62"/>
        <v>1</v>
      </c>
      <c r="I690">
        <f t="shared" si="63"/>
        <v>0.1964598760876724</v>
      </c>
      <c r="L690">
        <f t="shared" si="64"/>
        <v>21</v>
      </c>
      <c r="M690">
        <f t="shared" si="65"/>
        <v>4.0629257190606073E-3</v>
      </c>
    </row>
    <row r="691" spans="1:13" x14ac:dyDescent="0.25">
      <c r="A691">
        <v>1</v>
      </c>
      <c r="B691">
        <v>50.453395035243602</v>
      </c>
      <c r="C691">
        <v>1.5589999999999999</v>
      </c>
      <c r="D691">
        <v>1.9119999999999999</v>
      </c>
      <c r="F691">
        <f t="shared" si="60"/>
        <v>0.91374479999999991</v>
      </c>
      <c r="G691">
        <f t="shared" si="61"/>
        <v>0.78656842859944776</v>
      </c>
      <c r="H691" s="4">
        <f t="shared" si="62"/>
        <v>1</v>
      </c>
      <c r="I691">
        <f t="shared" si="63"/>
        <v>0.14987159755880186</v>
      </c>
      <c r="L691">
        <f t="shared" si="64"/>
        <v>21</v>
      </c>
      <c r="M691">
        <f t="shared" si="65"/>
        <v>3.0994479911339292E-3</v>
      </c>
    </row>
    <row r="692" spans="1:13" x14ac:dyDescent="0.25">
      <c r="A692">
        <v>1</v>
      </c>
      <c r="B692">
        <v>50.453395035243602</v>
      </c>
      <c r="C692">
        <v>1.6011</v>
      </c>
      <c r="D692">
        <v>1.903</v>
      </c>
      <c r="F692">
        <f t="shared" si="60"/>
        <v>0.90944369999999997</v>
      </c>
      <c r="G692">
        <f t="shared" si="61"/>
        <v>0.8078093079092854</v>
      </c>
      <c r="H692" s="4">
        <f t="shared" si="62"/>
        <v>1</v>
      </c>
      <c r="I692">
        <f t="shared" si="63"/>
        <v>0.11850706829337249</v>
      </c>
      <c r="L692">
        <f t="shared" si="64"/>
        <v>21</v>
      </c>
      <c r="M692">
        <f t="shared" si="65"/>
        <v>2.450807896492547E-3</v>
      </c>
    </row>
    <row r="693" spans="1:13" x14ac:dyDescent="0.25">
      <c r="A693">
        <v>1</v>
      </c>
      <c r="B693">
        <v>50.453395035243602</v>
      </c>
      <c r="C693">
        <v>1.5602</v>
      </c>
      <c r="D693">
        <v>1.909</v>
      </c>
      <c r="F693">
        <f t="shared" si="60"/>
        <v>0.91231110000000004</v>
      </c>
      <c r="G693">
        <f t="shared" si="61"/>
        <v>0.78717386933987077</v>
      </c>
      <c r="H693" s="4">
        <f t="shared" si="62"/>
        <v>1</v>
      </c>
      <c r="I693">
        <f t="shared" si="63"/>
        <v>0.14753189957676677</v>
      </c>
      <c r="L693">
        <f t="shared" si="64"/>
        <v>21</v>
      </c>
      <c r="M693">
        <f t="shared" si="65"/>
        <v>3.0510614233759288E-3</v>
      </c>
    </row>
    <row r="694" spans="1:13" x14ac:dyDescent="0.25">
      <c r="A694">
        <v>1</v>
      </c>
      <c r="B694">
        <v>50.453395035243602</v>
      </c>
      <c r="C694">
        <v>1.5838000000000001</v>
      </c>
      <c r="D694">
        <v>1.92</v>
      </c>
      <c r="F694">
        <f t="shared" si="60"/>
        <v>0.91756799999999994</v>
      </c>
      <c r="G694">
        <f t="shared" si="61"/>
        <v>0.79908087056818833</v>
      </c>
      <c r="H694" s="4">
        <f t="shared" si="62"/>
        <v>1</v>
      </c>
      <c r="I694">
        <f t="shared" si="63"/>
        <v>0.13826453625074683</v>
      </c>
      <c r="L694">
        <f t="shared" si="64"/>
        <v>21</v>
      </c>
      <c r="M694">
        <f t="shared" si="65"/>
        <v>2.859405958886261E-3</v>
      </c>
    </row>
    <row r="695" spans="1:13" x14ac:dyDescent="0.25">
      <c r="A695">
        <v>1</v>
      </c>
      <c r="B695">
        <v>50.453395035243602</v>
      </c>
      <c r="C695">
        <v>1.5268999999999999</v>
      </c>
      <c r="D695">
        <v>1.8919999999999999</v>
      </c>
      <c r="F695">
        <f t="shared" si="60"/>
        <v>0.90418679999999996</v>
      </c>
      <c r="G695">
        <f t="shared" si="61"/>
        <v>0.77037288879313448</v>
      </c>
      <c r="H695" s="4">
        <f t="shared" si="62"/>
        <v>1</v>
      </c>
      <c r="I695">
        <f t="shared" si="63"/>
        <v>0.16016130742758963</v>
      </c>
      <c r="L695">
        <f t="shared" si="64"/>
        <v>21</v>
      </c>
      <c r="M695">
        <f t="shared" si="65"/>
        <v>3.312246287152975E-3</v>
      </c>
    </row>
    <row r="696" spans="1:13" x14ac:dyDescent="0.25">
      <c r="A696">
        <v>1</v>
      </c>
      <c r="B696">
        <v>50.453395035243602</v>
      </c>
      <c r="C696">
        <v>1.5767</v>
      </c>
      <c r="D696">
        <v>1.9219999999999999</v>
      </c>
      <c r="F696">
        <f t="shared" si="60"/>
        <v>0.9185238</v>
      </c>
      <c r="G696">
        <f t="shared" si="61"/>
        <v>0.79549867952068576</v>
      </c>
      <c r="H696" s="4">
        <f t="shared" si="62"/>
        <v>1</v>
      </c>
      <c r="I696">
        <f t="shared" si="63"/>
        <v>0.14379862829203388</v>
      </c>
      <c r="L696">
        <f t="shared" si="64"/>
        <v>21</v>
      </c>
      <c r="M696">
        <f t="shared" si="65"/>
        <v>2.973854798689864E-3</v>
      </c>
    </row>
    <row r="697" spans="1:13" x14ac:dyDescent="0.25">
      <c r="A697">
        <v>1</v>
      </c>
      <c r="B697">
        <v>50.453395035243602</v>
      </c>
      <c r="C697">
        <v>1.5640000000000001</v>
      </c>
      <c r="D697">
        <v>1.9039999999999999</v>
      </c>
      <c r="F697">
        <f t="shared" si="60"/>
        <v>0.9099216</v>
      </c>
      <c r="G697">
        <f t="shared" si="61"/>
        <v>0.78909109835121005</v>
      </c>
      <c r="H697" s="4">
        <f t="shared" si="62"/>
        <v>1</v>
      </c>
      <c r="I697">
        <f t="shared" si="63"/>
        <v>0.14247666725128608</v>
      </c>
      <c r="L697">
        <f t="shared" si="64"/>
        <v>21</v>
      </c>
      <c r="M697">
        <f t="shared" si="65"/>
        <v>2.946515732723776E-3</v>
      </c>
    </row>
    <row r="698" spans="1:13" x14ac:dyDescent="0.25">
      <c r="A698">
        <v>1</v>
      </c>
      <c r="B698">
        <v>50.453395035243602</v>
      </c>
      <c r="C698">
        <v>1.5461</v>
      </c>
      <c r="D698">
        <v>1.9039999999999999</v>
      </c>
      <c r="F698">
        <f t="shared" si="60"/>
        <v>0.9099216</v>
      </c>
      <c r="G698">
        <f t="shared" si="61"/>
        <v>0.78005994063990125</v>
      </c>
      <c r="H698" s="4">
        <f t="shared" si="62"/>
        <v>1</v>
      </c>
      <c r="I698">
        <f t="shared" si="63"/>
        <v>0.15398767824799373</v>
      </c>
      <c r="L698">
        <f t="shared" si="64"/>
        <v>21</v>
      </c>
      <c r="M698">
        <f t="shared" si="65"/>
        <v>3.1845713782950994E-3</v>
      </c>
    </row>
    <row r="699" spans="1:13" x14ac:dyDescent="0.25">
      <c r="A699">
        <v>1</v>
      </c>
      <c r="B699">
        <v>50.453395035243602</v>
      </c>
      <c r="C699">
        <v>1.6166</v>
      </c>
      <c r="D699">
        <v>1.9179999999999999</v>
      </c>
      <c r="F699">
        <f t="shared" si="60"/>
        <v>0.91661219999999999</v>
      </c>
      <c r="G699">
        <f t="shared" si="61"/>
        <v>0.81562958413974807</v>
      </c>
      <c r="H699" s="4">
        <f t="shared" si="62"/>
        <v>1</v>
      </c>
      <c r="I699">
        <f t="shared" si="63"/>
        <v>0.11672417114887144</v>
      </c>
      <c r="L699">
        <f t="shared" si="64"/>
        <v>21</v>
      </c>
      <c r="M699">
        <f t="shared" si="65"/>
        <v>2.4139363540326485E-3</v>
      </c>
    </row>
    <row r="700" spans="1:13" x14ac:dyDescent="0.25">
      <c r="A700">
        <v>1</v>
      </c>
      <c r="B700">
        <v>50.453395035243602</v>
      </c>
      <c r="C700">
        <v>1.4964999999999999</v>
      </c>
      <c r="D700">
        <v>1.9</v>
      </c>
      <c r="F700">
        <f t="shared" si="60"/>
        <v>0.90800999999999998</v>
      </c>
      <c r="G700">
        <f t="shared" si="61"/>
        <v>0.75503505670242044</v>
      </c>
      <c r="H700" s="4">
        <f t="shared" si="62"/>
        <v>1</v>
      </c>
      <c r="I700">
        <f t="shared" si="63"/>
        <v>0.1844912108670102</v>
      </c>
      <c r="L700">
        <f t="shared" si="64"/>
        <v>21</v>
      </c>
      <c r="M700">
        <f t="shared" si="65"/>
        <v>3.8154054685329416E-3</v>
      </c>
    </row>
    <row r="701" spans="1:13" x14ac:dyDescent="0.25">
      <c r="A701">
        <v>1</v>
      </c>
      <c r="B701">
        <v>50.453395035243602</v>
      </c>
      <c r="C701">
        <v>1.5794999999999999</v>
      </c>
      <c r="D701">
        <v>1.9119999999999999</v>
      </c>
      <c r="F701">
        <f t="shared" si="60"/>
        <v>0.91374479999999991</v>
      </c>
      <c r="G701">
        <f t="shared" si="61"/>
        <v>0.7969113745816726</v>
      </c>
      <c r="H701" s="4">
        <f t="shared" si="62"/>
        <v>1</v>
      </c>
      <c r="I701">
        <f t="shared" si="63"/>
        <v>0.13680784637443866</v>
      </c>
      <c r="L701">
        <f t="shared" si="64"/>
        <v>21</v>
      </c>
      <c r="M701">
        <f t="shared" si="65"/>
        <v>2.8292806076898333E-3</v>
      </c>
    </row>
    <row r="702" spans="1:13" x14ac:dyDescent="0.25">
      <c r="A702">
        <v>1</v>
      </c>
      <c r="B702">
        <v>50.453395035243602</v>
      </c>
      <c r="C702">
        <v>1.5401</v>
      </c>
      <c r="D702">
        <v>1.907</v>
      </c>
      <c r="F702">
        <f t="shared" si="60"/>
        <v>0.91135529999999998</v>
      </c>
      <c r="G702">
        <f t="shared" si="61"/>
        <v>0.77703273693778674</v>
      </c>
      <c r="H702" s="4">
        <f t="shared" si="62"/>
        <v>1</v>
      </c>
      <c r="I702">
        <f t="shared" si="63"/>
        <v>0.15945035024123108</v>
      </c>
      <c r="L702">
        <f t="shared" si="64"/>
        <v>21</v>
      </c>
      <c r="M702">
        <f t="shared" si="65"/>
        <v>3.2975432022527384E-3</v>
      </c>
    </row>
    <row r="703" spans="1:13" x14ac:dyDescent="0.25">
      <c r="A703">
        <v>1</v>
      </c>
      <c r="B703">
        <v>50.453395035243602</v>
      </c>
      <c r="C703">
        <v>1.5936999999999999</v>
      </c>
      <c r="D703">
        <v>1.9039999999999999</v>
      </c>
      <c r="F703">
        <f t="shared" si="60"/>
        <v>0.9099216</v>
      </c>
      <c r="G703">
        <f t="shared" si="61"/>
        <v>0.8040757566766773</v>
      </c>
      <c r="H703" s="4">
        <f t="shared" si="62"/>
        <v>1</v>
      </c>
      <c r="I703">
        <f t="shared" si="63"/>
        <v>0.12366495249095455</v>
      </c>
      <c r="L703">
        <f t="shared" si="64"/>
        <v>21</v>
      </c>
      <c r="M703">
        <f t="shared" si="65"/>
        <v>2.5574764986499693E-3</v>
      </c>
    </row>
    <row r="704" spans="1:13" x14ac:dyDescent="0.25">
      <c r="A704">
        <v>1</v>
      </c>
      <c r="B704">
        <v>50.453395035243602</v>
      </c>
      <c r="C704">
        <v>1.6372</v>
      </c>
      <c r="D704">
        <v>1.9119999999999999</v>
      </c>
      <c r="F704">
        <f t="shared" si="60"/>
        <v>0.91374479999999991</v>
      </c>
      <c r="G704">
        <f t="shared" si="61"/>
        <v>0.8260229835170082</v>
      </c>
      <c r="H704" s="4">
        <f t="shared" si="62"/>
        <v>1</v>
      </c>
      <c r="I704">
        <f t="shared" si="63"/>
        <v>0.10092872199833057</v>
      </c>
      <c r="L704">
        <f t="shared" si="64"/>
        <v>21</v>
      </c>
      <c r="M704">
        <f t="shared" si="65"/>
        <v>2.087275572829634E-3</v>
      </c>
    </row>
    <row r="705" spans="1:13" x14ac:dyDescent="0.25">
      <c r="A705">
        <v>1</v>
      </c>
      <c r="B705">
        <v>50.453395035243602</v>
      </c>
      <c r="C705">
        <v>1.6120000000000001</v>
      </c>
      <c r="D705">
        <v>1.897</v>
      </c>
      <c r="F705">
        <f t="shared" si="60"/>
        <v>0.9065763</v>
      </c>
      <c r="G705">
        <f t="shared" si="61"/>
        <v>0.81330872796812703</v>
      </c>
      <c r="H705" s="4">
        <f t="shared" si="62"/>
        <v>1</v>
      </c>
      <c r="I705">
        <f t="shared" si="63"/>
        <v>0.10856441987367239</v>
      </c>
      <c r="L705">
        <f t="shared" si="64"/>
        <v>21</v>
      </c>
      <c r="M705">
        <f t="shared" si="65"/>
        <v>2.2451870705792213E-3</v>
      </c>
    </row>
    <row r="706" spans="1:13" x14ac:dyDescent="0.25">
      <c r="A706">
        <v>1</v>
      </c>
      <c r="B706">
        <v>50.453395035243602</v>
      </c>
      <c r="C706">
        <v>1.5523</v>
      </c>
      <c r="D706">
        <v>1.8919999999999999</v>
      </c>
      <c r="F706">
        <f t="shared" si="60"/>
        <v>0.90418679999999996</v>
      </c>
      <c r="G706">
        <f t="shared" si="61"/>
        <v>0.78318805113208645</v>
      </c>
      <c r="H706" s="4">
        <f t="shared" si="62"/>
        <v>1</v>
      </c>
      <c r="I706">
        <f t="shared" si="63"/>
        <v>0.14366314158465782</v>
      </c>
      <c r="L706">
        <f t="shared" si="64"/>
        <v>21</v>
      </c>
      <c r="M706">
        <f t="shared" si="65"/>
        <v>2.971052840147737E-3</v>
      </c>
    </row>
    <row r="707" spans="1:13" x14ac:dyDescent="0.25">
      <c r="A707">
        <v>2</v>
      </c>
      <c r="B707">
        <v>51.300906279090697</v>
      </c>
      <c r="C707">
        <v>1.5631999999999999</v>
      </c>
      <c r="D707">
        <v>1.9279999999999999</v>
      </c>
      <c r="F707">
        <f t="shared" ref="F707:F770" si="66">$E$2*D707</f>
        <v>0.92139119999999997</v>
      </c>
      <c r="G707">
        <f t="shared" ref="G707:G770" si="67">B707*C707/100</f>
        <v>0.80193576695474578</v>
      </c>
      <c r="H707" s="4">
        <f t="shared" ref="H707:H770" si="68">A707^$J$2</f>
        <v>2</v>
      </c>
      <c r="I707">
        <f t="shared" ref="I707:I770" si="69">-LN(G707/F707)</f>
        <v>0.13885618819228424</v>
      </c>
      <c r="L707">
        <f t="shared" ref="L707:L770" si="70">A707*21</f>
        <v>42</v>
      </c>
      <c r="M707">
        <f t="shared" ref="M707:M770" si="71">-LOG(G707/F707)/L707</f>
        <v>1.4358208645244884E-3</v>
      </c>
    </row>
    <row r="708" spans="1:13" x14ac:dyDescent="0.25">
      <c r="A708">
        <v>2</v>
      </c>
      <c r="B708">
        <v>51.300906279090697</v>
      </c>
      <c r="C708">
        <v>1.5623</v>
      </c>
      <c r="D708">
        <v>1.919</v>
      </c>
      <c r="F708">
        <f t="shared" si="66"/>
        <v>0.91709010000000002</v>
      </c>
      <c r="G708">
        <f t="shared" si="67"/>
        <v>0.80147405879823397</v>
      </c>
      <c r="H708" s="4">
        <f t="shared" si="68"/>
        <v>2</v>
      </c>
      <c r="I708">
        <f t="shared" si="69"/>
        <v>0.13475311690015412</v>
      </c>
      <c r="L708">
        <f t="shared" si="70"/>
        <v>42</v>
      </c>
      <c r="M708">
        <f t="shared" si="71"/>
        <v>1.3933936925952563E-3</v>
      </c>
    </row>
    <row r="709" spans="1:13" x14ac:dyDescent="0.25">
      <c r="A709">
        <v>2</v>
      </c>
      <c r="B709">
        <v>51.300906279090697</v>
      </c>
      <c r="C709">
        <v>1.5807</v>
      </c>
      <c r="D709">
        <v>1.923</v>
      </c>
      <c r="F709">
        <f t="shared" si="66"/>
        <v>0.91900170000000003</v>
      </c>
      <c r="G709">
        <f t="shared" si="67"/>
        <v>0.8109134255535867</v>
      </c>
      <c r="H709" s="4">
        <f t="shared" si="68"/>
        <v>2</v>
      </c>
      <c r="I709">
        <f t="shared" si="69"/>
        <v>0.12512667401574151</v>
      </c>
      <c r="L709">
        <f t="shared" si="70"/>
        <v>42</v>
      </c>
      <c r="M709">
        <f t="shared" si="71"/>
        <v>1.2938529539034177E-3</v>
      </c>
    </row>
    <row r="710" spans="1:13" x14ac:dyDescent="0.25">
      <c r="A710">
        <v>2</v>
      </c>
      <c r="B710">
        <v>51.300906279090697</v>
      </c>
      <c r="C710">
        <v>1.5406</v>
      </c>
      <c r="D710">
        <v>1.9119999999999999</v>
      </c>
      <c r="F710">
        <f t="shared" si="66"/>
        <v>0.91374479999999991</v>
      </c>
      <c r="G710">
        <f t="shared" si="67"/>
        <v>0.7903417621356712</v>
      </c>
      <c r="H710" s="4">
        <f t="shared" si="68"/>
        <v>2</v>
      </c>
      <c r="I710">
        <f t="shared" si="69"/>
        <v>0.14508585800279272</v>
      </c>
      <c r="L710">
        <f t="shared" si="70"/>
        <v>42</v>
      </c>
      <c r="M710">
        <f t="shared" si="71"/>
        <v>1.5002377984002768E-3</v>
      </c>
    </row>
    <row r="711" spans="1:13" x14ac:dyDescent="0.25">
      <c r="A711">
        <v>2</v>
      </c>
      <c r="B711">
        <v>51.300906279090697</v>
      </c>
      <c r="C711">
        <v>1.5698000000000001</v>
      </c>
      <c r="D711">
        <v>1.8915999999999999</v>
      </c>
      <c r="F711">
        <f t="shared" si="66"/>
        <v>0.90399563999999999</v>
      </c>
      <c r="G711">
        <f t="shared" si="67"/>
        <v>0.80532162676916585</v>
      </c>
      <c r="H711" s="4">
        <f t="shared" si="68"/>
        <v>2</v>
      </c>
      <c r="I711">
        <f t="shared" si="69"/>
        <v>0.11558280338731881</v>
      </c>
      <c r="L711">
        <f t="shared" si="70"/>
        <v>42</v>
      </c>
      <c r="M711">
        <f t="shared" si="71"/>
        <v>1.195166040810025E-3</v>
      </c>
    </row>
    <row r="712" spans="1:13" x14ac:dyDescent="0.25">
      <c r="A712">
        <v>2</v>
      </c>
      <c r="B712">
        <v>51.300906279090697</v>
      </c>
      <c r="C712">
        <v>1.5933999999999999</v>
      </c>
      <c r="D712">
        <v>1.9219999999999999</v>
      </c>
      <c r="F712">
        <f t="shared" si="66"/>
        <v>0.9185238</v>
      </c>
      <c r="G712">
        <f t="shared" si="67"/>
        <v>0.81742864065103105</v>
      </c>
      <c r="H712" s="4">
        <f t="shared" si="68"/>
        <v>2</v>
      </c>
      <c r="I712">
        <f t="shared" si="69"/>
        <v>0.11660420689428386</v>
      </c>
      <c r="L712">
        <f t="shared" si="70"/>
        <v>42</v>
      </c>
      <c r="M712">
        <f t="shared" si="71"/>
        <v>1.2057277052593474E-3</v>
      </c>
    </row>
    <row r="713" spans="1:13" x14ac:dyDescent="0.25">
      <c r="A713">
        <v>2</v>
      </c>
      <c r="B713">
        <v>51.300906279090697</v>
      </c>
      <c r="C713">
        <v>1.5689</v>
      </c>
      <c r="D713">
        <v>1.8979999999999999</v>
      </c>
      <c r="F713">
        <f t="shared" si="66"/>
        <v>0.90705419999999992</v>
      </c>
      <c r="G713">
        <f t="shared" si="67"/>
        <v>0.80485991861265394</v>
      </c>
      <c r="H713" s="4">
        <f t="shared" si="68"/>
        <v>2</v>
      </c>
      <c r="I713">
        <f t="shared" si="69"/>
        <v>0.11953395764127489</v>
      </c>
      <c r="L713">
        <f t="shared" si="70"/>
        <v>42</v>
      </c>
      <c r="M713">
        <f t="shared" si="71"/>
        <v>1.2360223381824461E-3</v>
      </c>
    </row>
    <row r="714" spans="1:13" x14ac:dyDescent="0.25">
      <c r="A714">
        <v>2</v>
      </c>
      <c r="B714">
        <v>51.300906279090697</v>
      </c>
      <c r="C714">
        <v>1.5550999999999999</v>
      </c>
      <c r="D714">
        <v>1.9039999999999999</v>
      </c>
      <c r="F714">
        <f t="shared" si="66"/>
        <v>0.9099216</v>
      </c>
      <c r="G714">
        <f t="shared" si="67"/>
        <v>0.79778039354613939</v>
      </c>
      <c r="H714" s="4">
        <f t="shared" si="68"/>
        <v>2</v>
      </c>
      <c r="I714">
        <f t="shared" si="69"/>
        <v>0.13152507843433034</v>
      </c>
      <c r="L714">
        <f t="shared" si="70"/>
        <v>42</v>
      </c>
      <c r="M714">
        <f t="shared" si="71"/>
        <v>1.360014661807668E-3</v>
      </c>
    </row>
    <row r="715" spans="1:13" x14ac:dyDescent="0.25">
      <c r="A715">
        <v>2</v>
      </c>
      <c r="B715">
        <v>51.300906279090697</v>
      </c>
      <c r="C715">
        <v>1.5713999999999999</v>
      </c>
      <c r="D715">
        <v>1.927</v>
      </c>
      <c r="F715">
        <f t="shared" si="66"/>
        <v>0.92091330000000005</v>
      </c>
      <c r="G715">
        <f t="shared" si="67"/>
        <v>0.80614244126963119</v>
      </c>
      <c r="H715" s="4">
        <f t="shared" si="68"/>
        <v>2</v>
      </c>
      <c r="I715">
        <f t="shared" si="69"/>
        <v>0.13310544198295682</v>
      </c>
      <c r="L715">
        <f t="shared" si="70"/>
        <v>42</v>
      </c>
      <c r="M715">
        <f t="shared" si="71"/>
        <v>1.3763561658212281E-3</v>
      </c>
    </row>
    <row r="716" spans="1:13" x14ac:dyDescent="0.25">
      <c r="A716">
        <v>2</v>
      </c>
      <c r="B716">
        <v>51.300906279090697</v>
      </c>
      <c r="C716">
        <v>1.5377000000000001</v>
      </c>
      <c r="D716">
        <v>1.8979999999999999</v>
      </c>
      <c r="F716">
        <f t="shared" si="66"/>
        <v>0.90705419999999992</v>
      </c>
      <c r="G716">
        <f t="shared" si="67"/>
        <v>0.78885403585357761</v>
      </c>
      <c r="H716" s="4">
        <f t="shared" si="68"/>
        <v>2</v>
      </c>
      <c r="I716">
        <f t="shared" si="69"/>
        <v>0.1396209009585376</v>
      </c>
      <c r="L716">
        <f t="shared" si="70"/>
        <v>42</v>
      </c>
      <c r="M716">
        <f t="shared" si="71"/>
        <v>1.4437282582060317E-3</v>
      </c>
    </row>
    <row r="717" spans="1:13" x14ac:dyDescent="0.25">
      <c r="A717">
        <v>2</v>
      </c>
      <c r="B717">
        <v>51.300906279090697</v>
      </c>
      <c r="C717">
        <v>1.4221999999999999</v>
      </c>
      <c r="D717">
        <v>1.923</v>
      </c>
      <c r="F717">
        <f t="shared" si="66"/>
        <v>0.91900170000000003</v>
      </c>
      <c r="G717">
        <f t="shared" si="67"/>
        <v>0.7296014891012278</v>
      </c>
      <c r="H717" s="4">
        <f t="shared" si="68"/>
        <v>2</v>
      </c>
      <c r="I717">
        <f t="shared" si="69"/>
        <v>0.23078949244967392</v>
      </c>
      <c r="L717">
        <f t="shared" si="70"/>
        <v>42</v>
      </c>
      <c r="M717">
        <f t="shared" si="71"/>
        <v>2.3864429298129904E-3</v>
      </c>
    </row>
    <row r="718" spans="1:13" x14ac:dyDescent="0.25">
      <c r="A718">
        <v>2</v>
      </c>
      <c r="B718">
        <v>51.300906279090697</v>
      </c>
      <c r="C718">
        <v>1.5809</v>
      </c>
      <c r="D718">
        <v>1.919</v>
      </c>
      <c r="F718">
        <f t="shared" si="66"/>
        <v>0.91709010000000002</v>
      </c>
      <c r="G718">
        <f t="shared" si="67"/>
        <v>0.81101602736614486</v>
      </c>
      <c r="H718" s="4">
        <f t="shared" si="68"/>
        <v>2</v>
      </c>
      <c r="I718">
        <f t="shared" si="69"/>
        <v>0.12291790621586947</v>
      </c>
      <c r="L718">
        <f t="shared" si="70"/>
        <v>42</v>
      </c>
      <c r="M718">
        <f t="shared" si="71"/>
        <v>1.2710135332536555E-3</v>
      </c>
    </row>
    <row r="719" spans="1:13" x14ac:dyDescent="0.25">
      <c r="A719">
        <v>2</v>
      </c>
      <c r="B719">
        <v>51.300906279090697</v>
      </c>
      <c r="C719">
        <v>1.5760000000000001</v>
      </c>
      <c r="D719">
        <v>1.925</v>
      </c>
      <c r="F719">
        <f t="shared" si="66"/>
        <v>0.91995749999999998</v>
      </c>
      <c r="G719">
        <f t="shared" si="67"/>
        <v>0.80850228295846949</v>
      </c>
      <c r="H719" s="4">
        <f t="shared" si="68"/>
        <v>2</v>
      </c>
      <c r="I719">
        <f t="shared" si="69"/>
        <v>0.12914397061437161</v>
      </c>
      <c r="L719">
        <f t="shared" si="70"/>
        <v>42</v>
      </c>
      <c r="M719">
        <f t="shared" si="71"/>
        <v>1.3353931859261263E-3</v>
      </c>
    </row>
    <row r="720" spans="1:13" x14ac:dyDescent="0.25">
      <c r="A720">
        <v>2</v>
      </c>
      <c r="B720">
        <v>51.300906279090697</v>
      </c>
      <c r="C720">
        <v>1.5786</v>
      </c>
      <c r="D720">
        <v>1.9059999999999999</v>
      </c>
      <c r="F720">
        <f t="shared" si="66"/>
        <v>0.91087739999999995</v>
      </c>
      <c r="G720">
        <f t="shared" si="67"/>
        <v>0.80983610652172577</v>
      </c>
      <c r="H720" s="4">
        <f t="shared" si="68"/>
        <v>2</v>
      </c>
      <c r="I720">
        <f t="shared" si="69"/>
        <v>0.11757642125015685</v>
      </c>
      <c r="L720">
        <f t="shared" si="70"/>
        <v>42</v>
      </c>
      <c r="M720">
        <f t="shared" si="71"/>
        <v>1.2157807369256039E-3</v>
      </c>
    </row>
    <row r="721" spans="1:13" x14ac:dyDescent="0.25">
      <c r="A721">
        <v>2</v>
      </c>
      <c r="B721">
        <v>51.300906279090697</v>
      </c>
      <c r="C721">
        <v>1.5584</v>
      </c>
      <c r="D721">
        <v>1.9279999999999999</v>
      </c>
      <c r="F721">
        <f t="shared" si="66"/>
        <v>0.92139119999999997</v>
      </c>
      <c r="G721">
        <f t="shared" si="67"/>
        <v>0.79947332345334943</v>
      </c>
      <c r="H721" s="4">
        <f t="shared" si="68"/>
        <v>2</v>
      </c>
      <c r="I721">
        <f t="shared" si="69"/>
        <v>0.14193153659253183</v>
      </c>
      <c r="L721">
        <f t="shared" si="70"/>
        <v>42</v>
      </c>
      <c r="M721">
        <f t="shared" si="71"/>
        <v>1.4676210273853821E-3</v>
      </c>
    </row>
    <row r="722" spans="1:13" x14ac:dyDescent="0.25">
      <c r="A722">
        <v>2</v>
      </c>
      <c r="B722">
        <v>51.300906279090697</v>
      </c>
      <c r="C722">
        <v>1.5886</v>
      </c>
      <c r="D722">
        <v>1.913</v>
      </c>
      <c r="F722">
        <f t="shared" si="66"/>
        <v>0.91422270000000005</v>
      </c>
      <c r="G722">
        <f t="shared" si="67"/>
        <v>0.81496619714963492</v>
      </c>
      <c r="H722" s="4">
        <f t="shared" si="68"/>
        <v>2</v>
      </c>
      <c r="I722">
        <f t="shared" si="69"/>
        <v>0.11492755955153269</v>
      </c>
      <c r="L722">
        <f t="shared" si="70"/>
        <v>42</v>
      </c>
      <c r="M722">
        <f t="shared" si="71"/>
        <v>1.188390593615191E-3</v>
      </c>
    </row>
    <row r="723" spans="1:13" x14ac:dyDescent="0.25">
      <c r="A723">
        <v>2</v>
      </c>
      <c r="B723">
        <v>51.300906279090697</v>
      </c>
      <c r="C723">
        <v>1.5447</v>
      </c>
      <c r="D723">
        <v>1.901</v>
      </c>
      <c r="F723">
        <f t="shared" si="66"/>
        <v>0.90848790000000001</v>
      </c>
      <c r="G723">
        <f t="shared" si="67"/>
        <v>0.79244509929311391</v>
      </c>
      <c r="H723" s="4">
        <f t="shared" si="68"/>
        <v>2</v>
      </c>
      <c r="I723">
        <f t="shared" si="69"/>
        <v>0.13665834107853558</v>
      </c>
      <c r="L723">
        <f t="shared" si="70"/>
        <v>42</v>
      </c>
      <c r="M723">
        <f t="shared" si="71"/>
        <v>1.4130943675347734E-3</v>
      </c>
    </row>
    <row r="724" spans="1:13" x14ac:dyDescent="0.25">
      <c r="A724">
        <v>2</v>
      </c>
      <c r="B724">
        <v>51.300906279090697</v>
      </c>
      <c r="C724">
        <v>1.5585</v>
      </c>
      <c r="D724">
        <v>1.9279999999999999</v>
      </c>
      <c r="F724">
        <f t="shared" si="66"/>
        <v>0.92139119999999997</v>
      </c>
      <c r="G724">
        <f t="shared" si="67"/>
        <v>0.79952462435962857</v>
      </c>
      <c r="H724" s="4">
        <f t="shared" si="68"/>
        <v>2</v>
      </c>
      <c r="I724">
        <f t="shared" si="69"/>
        <v>0.14186737027341062</v>
      </c>
      <c r="L724">
        <f t="shared" si="70"/>
        <v>42</v>
      </c>
      <c r="M724">
        <f t="shared" si="71"/>
        <v>1.4669575255206585E-3</v>
      </c>
    </row>
    <row r="725" spans="1:13" x14ac:dyDescent="0.25">
      <c r="A725">
        <v>2</v>
      </c>
      <c r="B725">
        <v>51.8726404612474</v>
      </c>
      <c r="C725">
        <v>1.5922000000000001</v>
      </c>
      <c r="D725">
        <v>1.903</v>
      </c>
      <c r="F725">
        <f t="shared" si="66"/>
        <v>0.90944369999999997</v>
      </c>
      <c r="G725">
        <f t="shared" si="67"/>
        <v>0.82591618142398115</v>
      </c>
      <c r="H725" s="4">
        <f t="shared" si="68"/>
        <v>2</v>
      </c>
      <c r="I725">
        <f t="shared" si="69"/>
        <v>9.633980079974129E-2</v>
      </c>
      <c r="L725">
        <f t="shared" si="70"/>
        <v>42</v>
      </c>
      <c r="M725">
        <f t="shared" si="71"/>
        <v>9.9618675892824103E-4</v>
      </c>
    </row>
    <row r="726" spans="1:13" x14ac:dyDescent="0.25">
      <c r="A726">
        <v>2</v>
      </c>
      <c r="B726">
        <v>51.8726404612474</v>
      </c>
      <c r="C726">
        <v>1.5569</v>
      </c>
      <c r="D726">
        <v>1.8979999999999999</v>
      </c>
      <c r="F726">
        <f t="shared" si="66"/>
        <v>0.90705419999999992</v>
      </c>
      <c r="G726">
        <f t="shared" si="67"/>
        <v>0.80760513934116074</v>
      </c>
      <c r="H726" s="4">
        <f t="shared" si="68"/>
        <v>2</v>
      </c>
      <c r="I726">
        <f t="shared" si="69"/>
        <v>0.11612895563231401</v>
      </c>
      <c r="L726">
        <f t="shared" si="70"/>
        <v>42</v>
      </c>
      <c r="M726">
        <f t="shared" si="71"/>
        <v>1.2008134433405127E-3</v>
      </c>
    </row>
    <row r="727" spans="1:13" x14ac:dyDescent="0.25">
      <c r="A727">
        <v>2</v>
      </c>
      <c r="B727">
        <v>51.8726404612474</v>
      </c>
      <c r="C727">
        <v>1.5978000000000001</v>
      </c>
      <c r="D727">
        <v>1.923</v>
      </c>
      <c r="F727">
        <f t="shared" si="66"/>
        <v>0.91900170000000003</v>
      </c>
      <c r="G727">
        <f t="shared" si="67"/>
        <v>0.82882104928981104</v>
      </c>
      <c r="H727" s="4">
        <f t="shared" si="68"/>
        <v>2</v>
      </c>
      <c r="I727">
        <f t="shared" si="69"/>
        <v>0.10328370369890789</v>
      </c>
      <c r="L727">
        <f t="shared" si="70"/>
        <v>42</v>
      </c>
      <c r="M727">
        <f t="shared" si="71"/>
        <v>1.0679891092134804E-3</v>
      </c>
    </row>
    <row r="728" spans="1:13" x14ac:dyDescent="0.25">
      <c r="A728">
        <v>2</v>
      </c>
      <c r="B728">
        <v>51.8726404612474</v>
      </c>
      <c r="C728">
        <v>1.5365</v>
      </c>
      <c r="D728">
        <v>1.897</v>
      </c>
      <c r="F728">
        <f t="shared" si="66"/>
        <v>0.9065763</v>
      </c>
      <c r="G728">
        <f t="shared" si="67"/>
        <v>0.79702312068706638</v>
      </c>
      <c r="H728" s="4">
        <f t="shared" si="68"/>
        <v>2</v>
      </c>
      <c r="I728">
        <f t="shared" si="69"/>
        <v>0.12879150852254453</v>
      </c>
      <c r="L728">
        <f t="shared" si="70"/>
        <v>42</v>
      </c>
      <c r="M728">
        <f t="shared" si="71"/>
        <v>1.3317486063651601E-3</v>
      </c>
    </row>
    <row r="729" spans="1:13" x14ac:dyDescent="0.25">
      <c r="A729">
        <v>2</v>
      </c>
      <c r="B729">
        <v>51.8726404612474</v>
      </c>
      <c r="C729">
        <v>1.5192000000000001</v>
      </c>
      <c r="D729">
        <v>1.917</v>
      </c>
      <c r="F729">
        <f t="shared" si="66"/>
        <v>0.91613429999999996</v>
      </c>
      <c r="G729">
        <f t="shared" si="67"/>
        <v>0.78804915388727048</v>
      </c>
      <c r="H729" s="4">
        <f t="shared" si="68"/>
        <v>2</v>
      </c>
      <c r="I729">
        <f t="shared" si="69"/>
        <v>0.15060250370563816</v>
      </c>
      <c r="L729">
        <f t="shared" si="70"/>
        <v>42</v>
      </c>
      <c r="M729">
        <f t="shared" si="71"/>
        <v>1.5572818171469688E-3</v>
      </c>
    </row>
    <row r="730" spans="1:13" x14ac:dyDescent="0.25">
      <c r="A730">
        <v>2</v>
      </c>
      <c r="B730">
        <v>51.8726404612474</v>
      </c>
      <c r="C730">
        <v>1.6096999999999999</v>
      </c>
      <c r="D730">
        <v>1.921</v>
      </c>
      <c r="F730">
        <f t="shared" si="66"/>
        <v>0.91804589999999997</v>
      </c>
      <c r="G730">
        <f t="shared" si="67"/>
        <v>0.83499389350469944</v>
      </c>
      <c r="H730" s="4">
        <f t="shared" si="68"/>
        <v>2</v>
      </c>
      <c r="I730">
        <f t="shared" si="69"/>
        <v>9.4822977714442647E-2</v>
      </c>
      <c r="L730">
        <f t="shared" si="70"/>
        <v>42</v>
      </c>
      <c r="M730">
        <f t="shared" si="71"/>
        <v>9.8050228521470153E-4</v>
      </c>
    </row>
    <row r="731" spans="1:13" x14ac:dyDescent="0.25">
      <c r="A731">
        <v>2</v>
      </c>
      <c r="B731">
        <v>51.8726404612474</v>
      </c>
      <c r="C731">
        <v>1.5555000000000001</v>
      </c>
      <c r="D731">
        <v>1.9139999999999999</v>
      </c>
      <c r="F731">
        <f t="shared" si="66"/>
        <v>0.91470059999999997</v>
      </c>
      <c r="G731">
        <f t="shared" si="67"/>
        <v>0.80687892237470338</v>
      </c>
      <c r="H731" s="4">
        <f t="shared" si="68"/>
        <v>2</v>
      </c>
      <c r="I731">
        <f t="shared" si="69"/>
        <v>0.12542317583327753</v>
      </c>
      <c r="L731">
        <f t="shared" si="70"/>
        <v>42</v>
      </c>
      <c r="M731">
        <f t="shared" si="71"/>
        <v>1.2969188849327076E-3</v>
      </c>
    </row>
    <row r="732" spans="1:13" x14ac:dyDescent="0.25">
      <c r="A732">
        <v>2</v>
      </c>
      <c r="B732">
        <v>51.8726404612474</v>
      </c>
      <c r="C732">
        <v>1.5161</v>
      </c>
      <c r="D732">
        <v>1.915</v>
      </c>
      <c r="F732">
        <f t="shared" si="66"/>
        <v>0.91517850000000001</v>
      </c>
      <c r="G732">
        <f t="shared" si="67"/>
        <v>0.78644110203297191</v>
      </c>
      <c r="H732" s="4">
        <f t="shared" si="68"/>
        <v>2</v>
      </c>
      <c r="I732">
        <f t="shared" si="69"/>
        <v>0.15160129468528005</v>
      </c>
      <c r="L732">
        <f t="shared" si="70"/>
        <v>42</v>
      </c>
      <c r="M732">
        <f t="shared" si="71"/>
        <v>1.5676096602668071E-3</v>
      </c>
    </row>
    <row r="733" spans="1:13" x14ac:dyDescent="0.25">
      <c r="A733">
        <v>2</v>
      </c>
      <c r="B733">
        <v>51.8726404612474</v>
      </c>
      <c r="C733">
        <v>1.5731999999999999</v>
      </c>
      <c r="D733">
        <v>1.905</v>
      </c>
      <c r="F733">
        <f t="shared" si="66"/>
        <v>0.91039950000000003</v>
      </c>
      <c r="G733">
        <f t="shared" si="67"/>
        <v>0.81606037973634404</v>
      </c>
      <c r="H733" s="4">
        <f t="shared" si="68"/>
        <v>2</v>
      </c>
      <c r="I733">
        <f t="shared" si="69"/>
        <v>0.10939516716121675</v>
      </c>
      <c r="L733">
        <f t="shared" si="70"/>
        <v>42</v>
      </c>
      <c r="M733">
        <f t="shared" si="71"/>
        <v>1.1311837486904822E-3</v>
      </c>
    </row>
    <row r="734" spans="1:13" x14ac:dyDescent="0.25">
      <c r="A734">
        <v>2</v>
      </c>
      <c r="B734">
        <v>51.8726404612474</v>
      </c>
      <c r="C734">
        <v>1.6</v>
      </c>
      <c r="D734">
        <v>1.9219999999999999</v>
      </c>
      <c r="F734">
        <f t="shared" si="66"/>
        <v>0.9185238</v>
      </c>
      <c r="G734">
        <f t="shared" si="67"/>
        <v>0.8299622473799585</v>
      </c>
      <c r="H734" s="4">
        <f t="shared" si="68"/>
        <v>2</v>
      </c>
      <c r="I734">
        <f t="shared" si="69"/>
        <v>0.1013876014604348</v>
      </c>
      <c r="L734">
        <f t="shared" si="70"/>
        <v>42</v>
      </c>
      <c r="M734">
        <f t="shared" si="71"/>
        <v>1.0483827582779264E-3</v>
      </c>
    </row>
    <row r="735" spans="1:13" x14ac:dyDescent="0.25">
      <c r="A735">
        <v>2</v>
      </c>
      <c r="B735">
        <v>51.8726404612474</v>
      </c>
      <c r="C735">
        <v>1.57</v>
      </c>
      <c r="D735">
        <v>1.921</v>
      </c>
      <c r="F735">
        <f t="shared" si="66"/>
        <v>0.91804589999999997</v>
      </c>
      <c r="G735">
        <f t="shared" si="67"/>
        <v>0.81440045524158422</v>
      </c>
      <c r="H735" s="4">
        <f t="shared" si="68"/>
        <v>2</v>
      </c>
      <c r="I735">
        <f t="shared" si="69"/>
        <v>0.1197951845842726</v>
      </c>
      <c r="L735">
        <f t="shared" si="70"/>
        <v>42</v>
      </c>
      <c r="M735">
        <f t="shared" si="71"/>
        <v>1.2387235148459785E-3</v>
      </c>
    </row>
    <row r="736" spans="1:13" x14ac:dyDescent="0.25">
      <c r="A736">
        <v>2</v>
      </c>
      <c r="B736">
        <v>51.8726404612474</v>
      </c>
      <c r="C736">
        <v>1.5427</v>
      </c>
      <c r="D736">
        <v>1.92</v>
      </c>
      <c r="F736">
        <f t="shared" si="66"/>
        <v>0.91756799999999994</v>
      </c>
      <c r="G736">
        <f t="shared" si="67"/>
        <v>0.80023922439566364</v>
      </c>
      <c r="H736" s="4">
        <f t="shared" si="68"/>
        <v>2</v>
      </c>
      <c r="I736">
        <f t="shared" si="69"/>
        <v>0.13681597816200305</v>
      </c>
      <c r="L736">
        <f t="shared" si="70"/>
        <v>42</v>
      </c>
      <c r="M736">
        <f t="shared" si="71"/>
        <v>1.4147243893322318E-3</v>
      </c>
    </row>
    <row r="737" spans="1:13" x14ac:dyDescent="0.25">
      <c r="A737">
        <v>2</v>
      </c>
      <c r="B737">
        <v>51.8726404612474</v>
      </c>
      <c r="C737">
        <v>1.492</v>
      </c>
      <c r="D737">
        <v>1.909</v>
      </c>
      <c r="F737">
        <f t="shared" si="66"/>
        <v>0.91231110000000004</v>
      </c>
      <c r="G737">
        <f t="shared" si="67"/>
        <v>0.77393979568181126</v>
      </c>
      <c r="H737" s="4">
        <f t="shared" si="68"/>
        <v>2</v>
      </c>
      <c r="I737">
        <f t="shared" si="69"/>
        <v>0.16448696312011118</v>
      </c>
      <c r="L737">
        <f t="shared" si="70"/>
        <v>42</v>
      </c>
      <c r="M737">
        <f t="shared" si="71"/>
        <v>1.7008519149544759E-3</v>
      </c>
    </row>
    <row r="738" spans="1:13" x14ac:dyDescent="0.25">
      <c r="A738">
        <v>2</v>
      </c>
      <c r="B738">
        <v>51.8726404612474</v>
      </c>
      <c r="C738">
        <v>1.5714999999999999</v>
      </c>
      <c r="D738">
        <v>1.9139999999999999</v>
      </c>
      <c r="F738">
        <f t="shared" si="66"/>
        <v>0.91470059999999997</v>
      </c>
      <c r="G738">
        <f t="shared" si="67"/>
        <v>0.81517854484850294</v>
      </c>
      <c r="H738" s="4">
        <f t="shared" si="68"/>
        <v>2</v>
      </c>
      <c r="I738">
        <f t="shared" si="69"/>
        <v>0.115189635933347</v>
      </c>
      <c r="L738">
        <f t="shared" si="70"/>
        <v>42</v>
      </c>
      <c r="M738">
        <f t="shared" si="71"/>
        <v>1.1911005537689793E-3</v>
      </c>
    </row>
    <row r="739" spans="1:13" x14ac:dyDescent="0.25">
      <c r="A739">
        <v>2</v>
      </c>
      <c r="B739">
        <v>51.8726404612474</v>
      </c>
      <c r="C739">
        <v>1.5228999999999999</v>
      </c>
      <c r="D739">
        <v>1.9219999999999999</v>
      </c>
      <c r="F739">
        <f t="shared" si="66"/>
        <v>0.9185238</v>
      </c>
      <c r="G739">
        <f t="shared" si="67"/>
        <v>0.78996844158433666</v>
      </c>
      <c r="H739" s="4">
        <f t="shared" si="68"/>
        <v>2</v>
      </c>
      <c r="I739">
        <f t="shared" si="69"/>
        <v>0.15077481883066232</v>
      </c>
      <c r="L739">
        <f t="shared" si="70"/>
        <v>42</v>
      </c>
      <c r="M739">
        <f t="shared" si="71"/>
        <v>1.5590636149552177E-3</v>
      </c>
    </row>
    <row r="740" spans="1:13" x14ac:dyDescent="0.25">
      <c r="A740">
        <v>2</v>
      </c>
      <c r="B740">
        <v>51.8726404612474</v>
      </c>
      <c r="C740">
        <v>1.4950000000000001</v>
      </c>
      <c r="D740">
        <v>1.9159999999999999</v>
      </c>
      <c r="F740">
        <f t="shared" si="66"/>
        <v>0.91565639999999993</v>
      </c>
      <c r="G740">
        <f t="shared" si="67"/>
        <v>0.7754959748956487</v>
      </c>
      <c r="H740" s="4">
        <f t="shared" si="68"/>
        <v>2</v>
      </c>
      <c r="I740">
        <f t="shared" si="69"/>
        <v>0.16613839286408866</v>
      </c>
      <c r="L740">
        <f t="shared" si="70"/>
        <v>42</v>
      </c>
      <c r="M740">
        <f t="shared" si="71"/>
        <v>1.7179282679321024E-3</v>
      </c>
    </row>
    <row r="741" spans="1:13" x14ac:dyDescent="0.25">
      <c r="A741">
        <v>2</v>
      </c>
      <c r="B741">
        <v>51.8726404612474</v>
      </c>
      <c r="C741">
        <v>1.5722</v>
      </c>
      <c r="D741">
        <v>1.925</v>
      </c>
      <c r="F741">
        <f t="shared" si="66"/>
        <v>0.91995749999999998</v>
      </c>
      <c r="G741">
        <f t="shared" si="67"/>
        <v>0.81554165333173156</v>
      </c>
      <c r="H741" s="4">
        <f t="shared" si="68"/>
        <v>2</v>
      </c>
      <c r="I741">
        <f t="shared" si="69"/>
        <v>0.12047497552029827</v>
      </c>
      <c r="L741">
        <f t="shared" si="70"/>
        <v>42</v>
      </c>
      <c r="M741">
        <f t="shared" si="71"/>
        <v>1.2457527875213068E-3</v>
      </c>
    </row>
    <row r="742" spans="1:13" x14ac:dyDescent="0.25">
      <c r="A742">
        <v>2</v>
      </c>
      <c r="B742">
        <v>51.8726404612474</v>
      </c>
      <c r="C742">
        <v>1.5620000000000001</v>
      </c>
      <c r="D742">
        <v>1.927</v>
      </c>
      <c r="F742">
        <f t="shared" si="66"/>
        <v>0.92091330000000005</v>
      </c>
      <c r="G742">
        <f t="shared" si="67"/>
        <v>0.81025064400468438</v>
      </c>
      <c r="H742" s="4">
        <f t="shared" si="68"/>
        <v>2</v>
      </c>
      <c r="I742">
        <f t="shared" si="69"/>
        <v>0.12802225817280499</v>
      </c>
      <c r="L742">
        <f t="shared" si="70"/>
        <v>42</v>
      </c>
      <c r="M742">
        <f t="shared" si="71"/>
        <v>1.3237942925057784E-3</v>
      </c>
    </row>
    <row r="743" spans="1:13" x14ac:dyDescent="0.25">
      <c r="A743">
        <v>2</v>
      </c>
      <c r="B743">
        <v>51.8726404612474</v>
      </c>
      <c r="C743">
        <v>1.569</v>
      </c>
      <c r="D743">
        <v>1.895</v>
      </c>
      <c r="F743">
        <f t="shared" si="66"/>
        <v>0.90562049999999994</v>
      </c>
      <c r="G743">
        <f t="shared" si="67"/>
        <v>0.81388172883697163</v>
      </c>
      <c r="H743" s="4">
        <f t="shared" si="68"/>
        <v>2</v>
      </c>
      <c r="I743">
        <f t="shared" si="69"/>
        <v>0.10680528494156398</v>
      </c>
      <c r="L743">
        <f t="shared" si="70"/>
        <v>42</v>
      </c>
      <c r="M743">
        <f t="shared" si="71"/>
        <v>1.1044034735291836E-3</v>
      </c>
    </row>
    <row r="744" spans="1:13" x14ac:dyDescent="0.25">
      <c r="A744">
        <v>3</v>
      </c>
      <c r="B744">
        <v>49.8518032786885</v>
      </c>
      <c r="C744">
        <v>1.5278</v>
      </c>
      <c r="D744">
        <v>1.9059999999999999</v>
      </c>
      <c r="F744">
        <f t="shared" si="66"/>
        <v>0.91087739999999995</v>
      </c>
      <c r="G744">
        <f t="shared" si="67"/>
        <v>0.76163585049180293</v>
      </c>
      <c r="H744" s="4">
        <f t="shared" si="68"/>
        <v>3</v>
      </c>
      <c r="I744">
        <f t="shared" si="69"/>
        <v>0.17893975584731622</v>
      </c>
      <c r="L744">
        <f t="shared" si="70"/>
        <v>63</v>
      </c>
      <c r="M744">
        <f t="shared" si="71"/>
        <v>1.2335325167873743E-3</v>
      </c>
    </row>
    <row r="745" spans="1:13" x14ac:dyDescent="0.25">
      <c r="A745">
        <v>3</v>
      </c>
      <c r="B745">
        <v>49.8518032786885</v>
      </c>
      <c r="C745">
        <v>1.4608000000000001</v>
      </c>
      <c r="D745">
        <v>1.8966000000000001</v>
      </c>
      <c r="F745">
        <f t="shared" si="66"/>
        <v>0.90638514000000003</v>
      </c>
      <c r="G745">
        <f t="shared" si="67"/>
        <v>0.72823514229508168</v>
      </c>
      <c r="H745" s="4">
        <f t="shared" si="68"/>
        <v>3</v>
      </c>
      <c r="I745">
        <f t="shared" si="69"/>
        <v>0.21884032134935116</v>
      </c>
      <c r="L745">
        <f t="shared" si="70"/>
        <v>63</v>
      </c>
      <c r="M745">
        <f t="shared" si="71"/>
        <v>1.5085895869834539E-3</v>
      </c>
    </row>
    <row r="746" spans="1:13" x14ac:dyDescent="0.25">
      <c r="A746">
        <v>3</v>
      </c>
      <c r="B746">
        <v>49.8518032786885</v>
      </c>
      <c r="C746">
        <v>1.5499000000000001</v>
      </c>
      <c r="D746">
        <v>1.917</v>
      </c>
      <c r="F746">
        <f t="shared" si="66"/>
        <v>0.91613429999999996</v>
      </c>
      <c r="G746">
        <f t="shared" si="67"/>
        <v>0.77265309901639312</v>
      </c>
      <c r="H746" s="4">
        <f t="shared" si="68"/>
        <v>3</v>
      </c>
      <c r="I746">
        <f t="shared" si="69"/>
        <v>0.17033279408306742</v>
      </c>
      <c r="L746">
        <f t="shared" si="70"/>
        <v>63</v>
      </c>
      <c r="M746">
        <f t="shared" si="71"/>
        <v>1.1741998818641118E-3</v>
      </c>
    </row>
    <row r="747" spans="1:13" x14ac:dyDescent="0.25">
      <c r="A747">
        <v>3</v>
      </c>
      <c r="B747">
        <v>49.8518032786885</v>
      </c>
      <c r="C747">
        <v>1.5469999999999999</v>
      </c>
      <c r="D747">
        <v>1.9039999999999999</v>
      </c>
      <c r="F747">
        <f t="shared" si="66"/>
        <v>0.9099216</v>
      </c>
      <c r="G747">
        <f t="shared" si="67"/>
        <v>0.77120739672131111</v>
      </c>
      <c r="H747" s="4">
        <f t="shared" si="68"/>
        <v>3</v>
      </c>
      <c r="I747">
        <f t="shared" si="69"/>
        <v>0.16540110751867262</v>
      </c>
      <c r="L747">
        <f t="shared" si="70"/>
        <v>63</v>
      </c>
      <c r="M747">
        <f t="shared" si="71"/>
        <v>1.1402029888261268E-3</v>
      </c>
    </row>
    <row r="748" spans="1:13" x14ac:dyDescent="0.25">
      <c r="A748">
        <v>3</v>
      </c>
      <c r="B748">
        <v>49.8518032786885</v>
      </c>
      <c r="C748">
        <v>1.4713000000000001</v>
      </c>
      <c r="D748">
        <v>1.8939999999999999</v>
      </c>
      <c r="F748">
        <f t="shared" si="66"/>
        <v>0.90514259999999991</v>
      </c>
      <c r="G748">
        <f t="shared" si="67"/>
        <v>0.73346958163934384</v>
      </c>
      <c r="H748" s="4">
        <f t="shared" si="68"/>
        <v>3</v>
      </c>
      <c r="I748">
        <f t="shared" si="69"/>
        <v>0.2103063737825504</v>
      </c>
      <c r="L748">
        <f t="shared" si="70"/>
        <v>63</v>
      </c>
      <c r="M748">
        <f t="shared" si="71"/>
        <v>1.4497602800451486E-3</v>
      </c>
    </row>
    <row r="749" spans="1:13" x14ac:dyDescent="0.25">
      <c r="A749">
        <v>3</v>
      </c>
      <c r="B749">
        <v>49.8518032786885</v>
      </c>
      <c r="C749">
        <v>1.4803999999999999</v>
      </c>
      <c r="D749">
        <v>1.91</v>
      </c>
      <c r="F749">
        <f t="shared" si="66"/>
        <v>0.91278899999999996</v>
      </c>
      <c r="G749">
        <f t="shared" si="67"/>
        <v>0.73800609573770459</v>
      </c>
      <c r="H749" s="4">
        <f t="shared" si="68"/>
        <v>3</v>
      </c>
      <c r="I749">
        <f t="shared" si="69"/>
        <v>0.21255266326910266</v>
      </c>
      <c r="L749">
        <f t="shared" si="70"/>
        <v>63</v>
      </c>
      <c r="M749">
        <f t="shared" si="71"/>
        <v>1.4652452185970046E-3</v>
      </c>
    </row>
    <row r="750" spans="1:13" x14ac:dyDescent="0.25">
      <c r="A750">
        <v>3</v>
      </c>
      <c r="B750">
        <v>49.8518032786885</v>
      </c>
      <c r="C750">
        <v>1.4648000000000001</v>
      </c>
      <c r="D750">
        <v>1.929</v>
      </c>
      <c r="F750">
        <f t="shared" si="66"/>
        <v>0.9218691</v>
      </c>
      <c r="G750">
        <f t="shared" si="67"/>
        <v>0.73022921442622912</v>
      </c>
      <c r="H750" s="4">
        <f t="shared" si="68"/>
        <v>3</v>
      </c>
      <c r="I750">
        <f t="shared" si="69"/>
        <v>0.23304476228585638</v>
      </c>
      <c r="L750">
        <f t="shared" si="70"/>
        <v>63</v>
      </c>
      <c r="M750">
        <f t="shared" si="71"/>
        <v>1.6065087983682933E-3</v>
      </c>
    </row>
    <row r="751" spans="1:13" x14ac:dyDescent="0.25">
      <c r="A751">
        <v>3</v>
      </c>
      <c r="B751">
        <v>49.8518032786885</v>
      </c>
      <c r="C751">
        <v>1.4893000000000001</v>
      </c>
      <c r="D751">
        <v>1.9039999999999999</v>
      </c>
      <c r="F751">
        <f t="shared" si="66"/>
        <v>0.9099216</v>
      </c>
      <c r="G751">
        <f t="shared" si="67"/>
        <v>0.74244290622950782</v>
      </c>
      <c r="H751" s="4">
        <f t="shared" si="68"/>
        <v>3</v>
      </c>
      <c r="I751">
        <f t="shared" si="69"/>
        <v>0.20341246819991693</v>
      </c>
      <c r="L751">
        <f t="shared" si="70"/>
        <v>63</v>
      </c>
      <c r="M751">
        <f t="shared" si="71"/>
        <v>1.402236706183248E-3</v>
      </c>
    </row>
    <row r="752" spans="1:13" x14ac:dyDescent="0.25">
      <c r="A752">
        <v>3</v>
      </c>
      <c r="B752">
        <v>49.8518032786885</v>
      </c>
      <c r="C752">
        <v>1.5291999999999999</v>
      </c>
      <c r="D752">
        <v>1.9059999999999999</v>
      </c>
      <c r="F752">
        <f t="shared" si="66"/>
        <v>0.91087739999999995</v>
      </c>
      <c r="G752">
        <f t="shared" si="67"/>
        <v>0.76233377573770456</v>
      </c>
      <c r="H752" s="4">
        <f t="shared" si="68"/>
        <v>3</v>
      </c>
      <c r="I752">
        <f t="shared" si="69"/>
        <v>0.17802382513231779</v>
      </c>
      <c r="L752">
        <f t="shared" si="70"/>
        <v>63</v>
      </c>
      <c r="M752">
        <f t="shared" si="71"/>
        <v>1.2272184905123026E-3</v>
      </c>
    </row>
    <row r="753" spans="1:13" x14ac:dyDescent="0.25">
      <c r="A753">
        <v>3</v>
      </c>
      <c r="B753">
        <v>49.8518032786885</v>
      </c>
      <c r="C753">
        <v>1.49</v>
      </c>
      <c r="D753">
        <v>1.915</v>
      </c>
      <c r="F753">
        <f t="shared" si="66"/>
        <v>0.91517850000000001</v>
      </c>
      <c r="G753">
        <f t="shared" si="67"/>
        <v>0.74279186885245863</v>
      </c>
      <c r="H753" s="4">
        <f t="shared" si="68"/>
        <v>3</v>
      </c>
      <c r="I753">
        <f t="shared" si="69"/>
        <v>0.20870324541566976</v>
      </c>
      <c r="L753">
        <f t="shared" si="70"/>
        <v>63</v>
      </c>
      <c r="M753">
        <f t="shared" si="71"/>
        <v>1.4387090133226273E-3</v>
      </c>
    </row>
    <row r="754" spans="1:13" x14ac:dyDescent="0.25">
      <c r="A754">
        <v>3</v>
      </c>
      <c r="B754">
        <v>49.8518032786885</v>
      </c>
      <c r="C754">
        <v>1.4498</v>
      </c>
      <c r="D754">
        <v>1.9019999999999999</v>
      </c>
      <c r="F754">
        <f t="shared" si="66"/>
        <v>0.90896579999999993</v>
      </c>
      <c r="G754">
        <f t="shared" si="67"/>
        <v>0.72275144393442592</v>
      </c>
      <c r="H754" s="4">
        <f t="shared" si="68"/>
        <v>3</v>
      </c>
      <c r="I754">
        <f t="shared" si="69"/>
        <v>0.22924209097898632</v>
      </c>
      <c r="L754">
        <f t="shared" si="70"/>
        <v>63</v>
      </c>
      <c r="M754">
        <f t="shared" si="71"/>
        <v>1.5802948433672537E-3</v>
      </c>
    </row>
    <row r="755" spans="1:13" x14ac:dyDescent="0.25">
      <c r="A755">
        <v>3</v>
      </c>
      <c r="B755">
        <v>49.8518032786885</v>
      </c>
      <c r="C755">
        <v>1.5113000000000001</v>
      </c>
      <c r="D755">
        <v>1.901</v>
      </c>
      <c r="F755">
        <f t="shared" si="66"/>
        <v>0.90848790000000001</v>
      </c>
      <c r="G755">
        <f t="shared" si="67"/>
        <v>0.75341030295081934</v>
      </c>
      <c r="H755" s="4">
        <f t="shared" si="68"/>
        <v>3</v>
      </c>
      <c r="I755">
        <f t="shared" si="69"/>
        <v>0.18717159865278232</v>
      </c>
      <c r="L755">
        <f t="shared" si="70"/>
        <v>63</v>
      </c>
      <c r="M755">
        <f t="shared" si="71"/>
        <v>1.2902792454589443E-3</v>
      </c>
    </row>
    <row r="756" spans="1:13" x14ac:dyDescent="0.25">
      <c r="A756">
        <v>3</v>
      </c>
      <c r="B756">
        <v>49.8518032786885</v>
      </c>
      <c r="C756">
        <v>1.4871000000000001</v>
      </c>
      <c r="D756">
        <v>1.9219999999999999</v>
      </c>
      <c r="F756">
        <f t="shared" si="66"/>
        <v>0.9185238</v>
      </c>
      <c r="G756">
        <f t="shared" si="67"/>
        <v>0.74134616655737673</v>
      </c>
      <c r="H756" s="4">
        <f t="shared" si="68"/>
        <v>3</v>
      </c>
      <c r="I756">
        <f t="shared" si="69"/>
        <v>0.21430013857602806</v>
      </c>
      <c r="L756">
        <f t="shared" si="70"/>
        <v>63</v>
      </c>
      <c r="M756">
        <f t="shared" si="71"/>
        <v>1.4772915500741457E-3</v>
      </c>
    </row>
    <row r="757" spans="1:13" x14ac:dyDescent="0.25">
      <c r="A757">
        <v>3</v>
      </c>
      <c r="B757">
        <v>49.8518032786885</v>
      </c>
      <c r="C757">
        <v>1.5167999999999999</v>
      </c>
      <c r="D757">
        <v>1.8939999999999999</v>
      </c>
      <c r="F757">
        <f t="shared" si="66"/>
        <v>0.90514259999999991</v>
      </c>
      <c r="G757">
        <f t="shared" si="67"/>
        <v>0.75615215213114706</v>
      </c>
      <c r="H757" s="4">
        <f t="shared" si="68"/>
        <v>3</v>
      </c>
      <c r="I757">
        <f t="shared" si="69"/>
        <v>0.17984988498569443</v>
      </c>
      <c r="L757">
        <f t="shared" si="70"/>
        <v>63</v>
      </c>
      <c r="M757">
        <f t="shared" si="71"/>
        <v>1.2398065495273266E-3</v>
      </c>
    </row>
    <row r="758" spans="1:13" x14ac:dyDescent="0.25">
      <c r="A758">
        <v>3</v>
      </c>
      <c r="B758">
        <v>49.8518032786885</v>
      </c>
      <c r="C758">
        <v>1.5133000000000001</v>
      </c>
      <c r="D758">
        <v>1.917</v>
      </c>
      <c r="F758">
        <f t="shared" si="66"/>
        <v>0.91613429999999996</v>
      </c>
      <c r="G758">
        <f t="shared" si="67"/>
        <v>0.75440733901639301</v>
      </c>
      <c r="H758" s="4">
        <f t="shared" si="68"/>
        <v>3</v>
      </c>
      <c r="I758">
        <f t="shared" si="69"/>
        <v>0.19423051009309225</v>
      </c>
      <c r="L758">
        <f t="shared" si="70"/>
        <v>63</v>
      </c>
      <c r="M758">
        <f t="shared" si="71"/>
        <v>1.3389402976299019E-3</v>
      </c>
    </row>
    <row r="759" spans="1:13" x14ac:dyDescent="0.25">
      <c r="A759">
        <v>3</v>
      </c>
      <c r="B759">
        <v>50.073740685544003</v>
      </c>
      <c r="C759">
        <v>1.5116000000000001</v>
      </c>
      <c r="D759">
        <v>1.9259999999999999</v>
      </c>
      <c r="F759">
        <f t="shared" si="66"/>
        <v>0.9204353999999999</v>
      </c>
      <c r="G759">
        <f t="shared" si="67"/>
        <v>0.75691466420268316</v>
      </c>
      <c r="H759" s="4">
        <f t="shared" si="68"/>
        <v>3</v>
      </c>
      <c r="I759">
        <f t="shared" si="69"/>
        <v>0.19559630080342275</v>
      </c>
      <c r="L759">
        <f t="shared" si="70"/>
        <v>63</v>
      </c>
      <c r="M759">
        <f t="shared" si="71"/>
        <v>1.3483554622161123E-3</v>
      </c>
    </row>
    <row r="760" spans="1:13" x14ac:dyDescent="0.25">
      <c r="A760">
        <v>3</v>
      </c>
      <c r="B760">
        <v>50.073740685544003</v>
      </c>
      <c r="C760">
        <v>1.5264</v>
      </c>
      <c r="D760">
        <v>1.9159999999999999</v>
      </c>
      <c r="F760">
        <f t="shared" si="66"/>
        <v>0.91565639999999993</v>
      </c>
      <c r="G760">
        <f t="shared" si="67"/>
        <v>0.76432557782414368</v>
      </c>
      <c r="H760" s="4">
        <f t="shared" si="68"/>
        <v>3</v>
      </c>
      <c r="I760">
        <f t="shared" si="69"/>
        <v>0.18064733775746955</v>
      </c>
      <c r="L760">
        <f t="shared" si="70"/>
        <v>63</v>
      </c>
      <c r="M760">
        <f t="shared" si="71"/>
        <v>1.2453038406124125E-3</v>
      </c>
    </row>
    <row r="761" spans="1:13" x14ac:dyDescent="0.25">
      <c r="A761">
        <v>3</v>
      </c>
      <c r="B761">
        <v>50.073740685544003</v>
      </c>
      <c r="C761">
        <v>1.5291999999999999</v>
      </c>
      <c r="D761">
        <v>1.9259999999999999</v>
      </c>
      <c r="F761">
        <f t="shared" si="66"/>
        <v>0.9204353999999999</v>
      </c>
      <c r="G761">
        <f t="shared" si="67"/>
        <v>0.76572764256333881</v>
      </c>
      <c r="H761" s="4">
        <f t="shared" si="68"/>
        <v>3</v>
      </c>
      <c r="I761">
        <f t="shared" si="69"/>
        <v>0.18402027045649902</v>
      </c>
      <c r="L761">
        <f t="shared" si="70"/>
        <v>63</v>
      </c>
      <c r="M761">
        <f t="shared" si="71"/>
        <v>1.2685553653587541E-3</v>
      </c>
    </row>
    <row r="762" spans="1:13" x14ac:dyDescent="0.25">
      <c r="A762">
        <v>3</v>
      </c>
      <c r="B762">
        <v>50.073740685544003</v>
      </c>
      <c r="C762">
        <v>1.4786999999999999</v>
      </c>
      <c r="D762">
        <v>1.909</v>
      </c>
      <c r="F762">
        <f t="shared" si="66"/>
        <v>0.91231110000000004</v>
      </c>
      <c r="G762">
        <f t="shared" si="67"/>
        <v>0.74044040351713913</v>
      </c>
      <c r="H762" s="4">
        <f t="shared" si="68"/>
        <v>3</v>
      </c>
      <c r="I762">
        <f t="shared" si="69"/>
        <v>0.2087359012669919</v>
      </c>
      <c r="L762">
        <f t="shared" si="70"/>
        <v>63</v>
      </c>
      <c r="M762">
        <f t="shared" si="71"/>
        <v>1.4389341284977235E-3</v>
      </c>
    </row>
    <row r="763" spans="1:13" x14ac:dyDescent="0.25">
      <c r="A763">
        <v>3</v>
      </c>
      <c r="B763">
        <v>50.073740685544003</v>
      </c>
      <c r="C763">
        <v>1.4899</v>
      </c>
      <c r="D763">
        <v>1.91</v>
      </c>
      <c r="F763">
        <f t="shared" si="66"/>
        <v>0.91278899999999996</v>
      </c>
      <c r="G763">
        <f t="shared" si="67"/>
        <v>0.7460486624739201</v>
      </c>
      <c r="H763" s="4">
        <f t="shared" si="68"/>
        <v>3</v>
      </c>
      <c r="I763">
        <f t="shared" si="69"/>
        <v>0.20171391836806793</v>
      </c>
      <c r="L763">
        <f t="shared" si="70"/>
        <v>63</v>
      </c>
      <c r="M763">
        <f t="shared" si="71"/>
        <v>1.3905276455608714E-3</v>
      </c>
    </row>
    <row r="764" spans="1:13" x14ac:dyDescent="0.25">
      <c r="A764">
        <v>3</v>
      </c>
      <c r="B764">
        <v>50.073740685544003</v>
      </c>
      <c r="C764">
        <v>1.5062</v>
      </c>
      <c r="D764">
        <v>1.911</v>
      </c>
      <c r="F764">
        <f t="shared" si="66"/>
        <v>0.91326689999999999</v>
      </c>
      <c r="G764">
        <f t="shared" si="67"/>
        <v>0.75421068220566378</v>
      </c>
      <c r="H764" s="4">
        <f t="shared" si="68"/>
        <v>3</v>
      </c>
      <c r="I764">
        <f t="shared" si="69"/>
        <v>0.19135642249370763</v>
      </c>
      <c r="L764">
        <f t="shared" si="70"/>
        <v>63</v>
      </c>
      <c r="M764">
        <f t="shared" si="71"/>
        <v>1.3191275931073733E-3</v>
      </c>
    </row>
    <row r="765" spans="1:13" x14ac:dyDescent="0.25">
      <c r="A765">
        <v>3</v>
      </c>
      <c r="B765">
        <v>50.073740685544003</v>
      </c>
      <c r="C765">
        <v>1.5036</v>
      </c>
      <c r="D765">
        <v>1.893</v>
      </c>
      <c r="F765">
        <f t="shared" si="66"/>
        <v>0.90466469999999999</v>
      </c>
      <c r="G765">
        <f t="shared" si="67"/>
        <v>0.75290876494783954</v>
      </c>
      <c r="H765" s="4">
        <f t="shared" si="68"/>
        <v>3</v>
      </c>
      <c r="I765">
        <f t="shared" si="69"/>
        <v>0.18362031943998597</v>
      </c>
      <c r="L765">
        <f t="shared" si="70"/>
        <v>63</v>
      </c>
      <c r="M765">
        <f t="shared" si="71"/>
        <v>1.2657982777475921E-3</v>
      </c>
    </row>
    <row r="766" spans="1:13" x14ac:dyDescent="0.25">
      <c r="A766">
        <v>3</v>
      </c>
      <c r="B766">
        <v>50.073740685544003</v>
      </c>
      <c r="C766">
        <v>1.5165</v>
      </c>
      <c r="D766">
        <v>1.903</v>
      </c>
      <c r="F766">
        <f t="shared" si="66"/>
        <v>0.90944369999999997</v>
      </c>
      <c r="G766">
        <f t="shared" si="67"/>
        <v>0.75936827749627478</v>
      </c>
      <c r="H766" s="4">
        <f t="shared" si="68"/>
        <v>3</v>
      </c>
      <c r="I766">
        <f t="shared" si="69"/>
        <v>0.18034622008819959</v>
      </c>
      <c r="L766">
        <f t="shared" si="70"/>
        <v>63</v>
      </c>
      <c r="M766">
        <f t="shared" si="71"/>
        <v>1.2432280669272136E-3</v>
      </c>
    </row>
    <row r="767" spans="1:13" x14ac:dyDescent="0.25">
      <c r="A767">
        <v>3</v>
      </c>
      <c r="B767">
        <v>50.073740685544003</v>
      </c>
      <c r="C767">
        <v>1.5299</v>
      </c>
      <c r="D767">
        <v>1.915</v>
      </c>
      <c r="F767">
        <f t="shared" si="66"/>
        <v>0.91517850000000001</v>
      </c>
      <c r="G767">
        <f t="shared" si="67"/>
        <v>0.76607815874813767</v>
      </c>
      <c r="H767" s="4">
        <f t="shared" si="68"/>
        <v>3</v>
      </c>
      <c r="I767">
        <f t="shared" si="69"/>
        <v>0.17783492876209903</v>
      </c>
      <c r="L767">
        <f t="shared" si="70"/>
        <v>63</v>
      </c>
      <c r="M767">
        <f t="shared" si="71"/>
        <v>1.2259163214450397E-3</v>
      </c>
    </row>
    <row r="768" spans="1:13" x14ac:dyDescent="0.25">
      <c r="A768">
        <v>3</v>
      </c>
      <c r="B768">
        <v>50.073740685544003</v>
      </c>
      <c r="C768">
        <v>1.4227000000000001</v>
      </c>
      <c r="D768">
        <v>1.901</v>
      </c>
      <c r="F768">
        <f t="shared" si="66"/>
        <v>0.90848790000000001</v>
      </c>
      <c r="G768">
        <f t="shared" si="67"/>
        <v>0.71239910873323453</v>
      </c>
      <c r="H768" s="4">
        <f t="shared" si="68"/>
        <v>3</v>
      </c>
      <c r="I768">
        <f t="shared" si="69"/>
        <v>0.2431432687519938</v>
      </c>
      <c r="L768">
        <f t="shared" si="70"/>
        <v>63</v>
      </c>
      <c r="M768">
        <f t="shared" si="71"/>
        <v>1.6761234909668295E-3</v>
      </c>
    </row>
    <row r="769" spans="1:13" x14ac:dyDescent="0.25">
      <c r="A769">
        <v>3</v>
      </c>
      <c r="B769">
        <v>50.073740685544003</v>
      </c>
      <c r="C769">
        <v>1.4591000000000001</v>
      </c>
      <c r="D769">
        <v>1.895</v>
      </c>
      <c r="F769">
        <f t="shared" si="66"/>
        <v>0.90562049999999994</v>
      </c>
      <c r="G769">
        <f t="shared" si="67"/>
        <v>0.73062595034277256</v>
      </c>
      <c r="H769" s="4">
        <f t="shared" si="68"/>
        <v>3</v>
      </c>
      <c r="I769">
        <f t="shared" si="69"/>
        <v>0.21471871116723584</v>
      </c>
      <c r="L769">
        <f t="shared" si="70"/>
        <v>63</v>
      </c>
      <c r="M769">
        <f t="shared" si="71"/>
        <v>1.4801770066874391E-3</v>
      </c>
    </row>
    <row r="770" spans="1:13" x14ac:dyDescent="0.25">
      <c r="A770">
        <v>3</v>
      </c>
      <c r="B770">
        <v>50.073740685544003</v>
      </c>
      <c r="C770">
        <v>1.5218</v>
      </c>
      <c r="D770">
        <v>1.897</v>
      </c>
      <c r="F770">
        <f t="shared" si="66"/>
        <v>0.9065763</v>
      </c>
      <c r="G770">
        <f t="shared" si="67"/>
        <v>0.76202218575260872</v>
      </c>
      <c r="H770" s="4">
        <f t="shared" si="68"/>
        <v>3</v>
      </c>
      <c r="I770">
        <f t="shared" si="69"/>
        <v>0.17369952611327766</v>
      </c>
      <c r="L770">
        <f t="shared" si="70"/>
        <v>63</v>
      </c>
      <c r="M770">
        <f t="shared" si="71"/>
        <v>1.1974086619080363E-3</v>
      </c>
    </row>
    <row r="771" spans="1:13" x14ac:dyDescent="0.25">
      <c r="A771">
        <v>3</v>
      </c>
      <c r="B771">
        <v>50.073740685544003</v>
      </c>
      <c r="C771">
        <v>1.5034000000000001</v>
      </c>
      <c r="D771">
        <v>1.911</v>
      </c>
      <c r="F771">
        <f t="shared" ref="F771:F834" si="72">$E$2*D771</f>
        <v>0.91326689999999999</v>
      </c>
      <c r="G771">
        <f t="shared" ref="G771:G834" si="73">B771*C771/100</f>
        <v>0.75280861746646865</v>
      </c>
      <c r="H771" s="4">
        <f t="shared" ref="H771:H834" si="74">A771^$J$2</f>
        <v>3</v>
      </c>
      <c r="I771">
        <f t="shared" ref="I771:I834" si="75">-LN(G771/F771)</f>
        <v>0.19321713541759036</v>
      </c>
      <c r="L771">
        <f t="shared" ref="L771:L834" si="76">A771*21</f>
        <v>63</v>
      </c>
      <c r="M771">
        <f t="shared" ref="M771:M834" si="77">-LOG(G771/F771)/L771</f>
        <v>1.3319545352541721E-3</v>
      </c>
    </row>
    <row r="772" spans="1:13" x14ac:dyDescent="0.25">
      <c r="A772">
        <v>3</v>
      </c>
      <c r="B772">
        <v>50.073740685544003</v>
      </c>
      <c r="C772">
        <v>1.5071000000000001</v>
      </c>
      <c r="D772">
        <v>1.891</v>
      </c>
      <c r="F772">
        <f t="shared" si="72"/>
        <v>0.90370890000000004</v>
      </c>
      <c r="G772">
        <f t="shared" si="73"/>
        <v>0.75466134587183376</v>
      </c>
      <c r="H772" s="4">
        <f t="shared" si="74"/>
        <v>3</v>
      </c>
      <c r="I772">
        <f t="shared" si="75"/>
        <v>0.18023819515351269</v>
      </c>
      <c r="L772">
        <f t="shared" si="76"/>
        <v>63</v>
      </c>
      <c r="M772">
        <f t="shared" si="77"/>
        <v>1.2424833902122537E-3</v>
      </c>
    </row>
    <row r="773" spans="1:13" x14ac:dyDescent="0.25">
      <c r="A773">
        <v>3</v>
      </c>
      <c r="B773">
        <v>50.073740685544003</v>
      </c>
      <c r="C773">
        <v>1.4119999999999999</v>
      </c>
      <c r="D773">
        <v>1.89</v>
      </c>
      <c r="F773">
        <f t="shared" si="72"/>
        <v>0.9032309999999999</v>
      </c>
      <c r="G773">
        <f t="shared" si="73"/>
        <v>0.70704121847988133</v>
      </c>
      <c r="H773" s="4">
        <f t="shared" si="74"/>
        <v>3</v>
      </c>
      <c r="I773">
        <f t="shared" si="75"/>
        <v>0.24488936992118643</v>
      </c>
      <c r="L773">
        <f t="shared" si="76"/>
        <v>63</v>
      </c>
      <c r="M773">
        <f t="shared" si="77"/>
        <v>1.6881603497386579E-3</v>
      </c>
    </row>
    <row r="774" spans="1:13" x14ac:dyDescent="0.25">
      <c r="A774">
        <v>4</v>
      </c>
      <c r="B774">
        <v>50.242205129203697</v>
      </c>
      <c r="C774">
        <v>1.4157</v>
      </c>
      <c r="D774">
        <v>1.903</v>
      </c>
      <c r="F774">
        <f t="shared" si="72"/>
        <v>0.90944369999999997</v>
      </c>
      <c r="G774">
        <f t="shared" si="73"/>
        <v>0.71127889801413668</v>
      </c>
      <c r="H774" s="4">
        <f t="shared" si="74"/>
        <v>4</v>
      </c>
      <c r="I774">
        <f t="shared" si="75"/>
        <v>0.24576847938610316</v>
      </c>
      <c r="L774">
        <f t="shared" si="76"/>
        <v>84</v>
      </c>
      <c r="M774">
        <f t="shared" si="77"/>
        <v>1.2706654097992584E-3</v>
      </c>
    </row>
    <row r="775" spans="1:13" x14ac:dyDescent="0.25">
      <c r="A775">
        <v>4</v>
      </c>
      <c r="B775">
        <v>50.242205129203697</v>
      </c>
      <c r="C775">
        <v>1.4395</v>
      </c>
      <c r="D775">
        <v>1.905</v>
      </c>
      <c r="F775">
        <f t="shared" si="72"/>
        <v>0.91039950000000003</v>
      </c>
      <c r="G775">
        <f t="shared" si="73"/>
        <v>0.72323654283488725</v>
      </c>
      <c r="H775" s="4">
        <f t="shared" si="74"/>
        <v>4</v>
      </c>
      <c r="I775">
        <f t="shared" si="75"/>
        <v>0.23014717699897591</v>
      </c>
      <c r="L775">
        <f t="shared" si="76"/>
        <v>84</v>
      </c>
      <c r="M775">
        <f t="shared" si="77"/>
        <v>1.1899005832888838E-3</v>
      </c>
    </row>
    <row r="776" spans="1:13" x14ac:dyDescent="0.25">
      <c r="A776">
        <v>4</v>
      </c>
      <c r="B776">
        <v>50.242205129203697</v>
      </c>
      <c r="C776">
        <v>1.4482999999999999</v>
      </c>
      <c r="D776">
        <v>1.927</v>
      </c>
      <c r="F776">
        <f t="shared" si="72"/>
        <v>0.92091330000000005</v>
      </c>
      <c r="G776">
        <f t="shared" si="73"/>
        <v>0.72765785688625717</v>
      </c>
      <c r="H776" s="4">
        <f t="shared" si="74"/>
        <v>4</v>
      </c>
      <c r="I776">
        <f t="shared" si="75"/>
        <v>0.23553493409796092</v>
      </c>
      <c r="L776">
        <f t="shared" si="76"/>
        <v>84</v>
      </c>
      <c r="M776">
        <f t="shared" si="77"/>
        <v>1.2177562163594108E-3</v>
      </c>
    </row>
    <row r="777" spans="1:13" x14ac:dyDescent="0.25">
      <c r="A777">
        <v>4</v>
      </c>
      <c r="B777">
        <v>50.242205129203697</v>
      </c>
      <c r="C777">
        <v>1.4016999999999999</v>
      </c>
      <c r="D777">
        <v>1.889</v>
      </c>
      <c r="F777">
        <f t="shared" si="72"/>
        <v>0.90275309999999998</v>
      </c>
      <c r="G777">
        <f t="shared" si="73"/>
        <v>0.70424498929604828</v>
      </c>
      <c r="H777" s="4">
        <f t="shared" si="74"/>
        <v>4</v>
      </c>
      <c r="I777">
        <f t="shared" si="75"/>
        <v>0.24832280232290249</v>
      </c>
      <c r="L777">
        <f t="shared" si="76"/>
        <v>84</v>
      </c>
      <c r="M777">
        <f t="shared" si="77"/>
        <v>1.2838716997570067E-3</v>
      </c>
    </row>
    <row r="778" spans="1:13" x14ac:dyDescent="0.25">
      <c r="A778">
        <v>4</v>
      </c>
      <c r="B778">
        <v>50.242205129203697</v>
      </c>
      <c r="C778">
        <v>1.3912</v>
      </c>
      <c r="D778">
        <v>1.919</v>
      </c>
      <c r="F778">
        <f t="shared" si="72"/>
        <v>0.91709010000000002</v>
      </c>
      <c r="G778">
        <f t="shared" si="73"/>
        <v>0.69896955775748182</v>
      </c>
      <c r="H778" s="4">
        <f t="shared" si="74"/>
        <v>4</v>
      </c>
      <c r="I778">
        <f t="shared" si="75"/>
        <v>0.27159853245803189</v>
      </c>
      <c r="L778">
        <f t="shared" si="76"/>
        <v>84</v>
      </c>
      <c r="M778">
        <f t="shared" si="77"/>
        <v>1.4042112373755294E-3</v>
      </c>
    </row>
    <row r="779" spans="1:13" x14ac:dyDescent="0.25">
      <c r="A779">
        <v>4</v>
      </c>
      <c r="B779">
        <v>50.242205129203697</v>
      </c>
      <c r="C779">
        <v>1.4101999999999999</v>
      </c>
      <c r="D779">
        <v>1.897</v>
      </c>
      <c r="F779">
        <f t="shared" si="72"/>
        <v>0.9065763</v>
      </c>
      <c r="G779">
        <f t="shared" si="73"/>
        <v>0.70851557673203047</v>
      </c>
      <c r="H779" s="4">
        <f t="shared" si="74"/>
        <v>4</v>
      </c>
      <c r="I779">
        <f t="shared" si="75"/>
        <v>0.2465031521404793</v>
      </c>
      <c r="L779">
        <f t="shared" si="76"/>
        <v>84</v>
      </c>
      <c r="M779">
        <f t="shared" si="77"/>
        <v>1.2744637945996181E-3</v>
      </c>
    </row>
    <row r="780" spans="1:13" x14ac:dyDescent="0.25">
      <c r="A780">
        <v>4</v>
      </c>
      <c r="B780">
        <v>50.242205129203697</v>
      </c>
      <c r="C780">
        <v>1.4329000000000001</v>
      </c>
      <c r="D780">
        <v>1.917</v>
      </c>
      <c r="F780">
        <f t="shared" si="72"/>
        <v>0.91613429999999996</v>
      </c>
      <c r="G780">
        <f t="shared" si="73"/>
        <v>0.71992055729635984</v>
      </c>
      <c r="H780" s="4">
        <f t="shared" si="74"/>
        <v>4</v>
      </c>
      <c r="I780">
        <f t="shared" si="75"/>
        <v>0.24102210081349237</v>
      </c>
      <c r="L780">
        <f t="shared" si="76"/>
        <v>84</v>
      </c>
      <c r="M780">
        <f t="shared" si="77"/>
        <v>1.2461258142860594E-3</v>
      </c>
    </row>
    <row r="781" spans="1:13" x14ac:dyDescent="0.25">
      <c r="A781">
        <v>4</v>
      </c>
      <c r="B781">
        <v>50.242205129203697</v>
      </c>
      <c r="C781">
        <v>1.4221999999999999</v>
      </c>
      <c r="D781">
        <v>1.8959999999999999</v>
      </c>
      <c r="F781">
        <f t="shared" si="72"/>
        <v>0.90609839999999997</v>
      </c>
      <c r="G781">
        <f t="shared" si="73"/>
        <v>0.71454464134753493</v>
      </c>
      <c r="H781" s="4">
        <f t="shared" si="74"/>
        <v>4</v>
      </c>
      <c r="I781">
        <f t="shared" si="75"/>
        <v>0.23750243485595476</v>
      </c>
      <c r="L781">
        <f t="shared" si="76"/>
        <v>84</v>
      </c>
      <c r="M781">
        <f t="shared" si="77"/>
        <v>1.2279285344824725E-3</v>
      </c>
    </row>
    <row r="782" spans="1:13" x14ac:dyDescent="0.25">
      <c r="A782">
        <v>4</v>
      </c>
      <c r="B782">
        <v>50.242205129203697</v>
      </c>
      <c r="C782">
        <v>1.3765000000000001</v>
      </c>
      <c r="D782">
        <v>1.8959999999999999</v>
      </c>
      <c r="F782">
        <f t="shared" si="72"/>
        <v>0.90609839999999997</v>
      </c>
      <c r="G782">
        <f t="shared" si="73"/>
        <v>0.6915839536034889</v>
      </c>
      <c r="H782" s="4">
        <f t="shared" si="74"/>
        <v>4</v>
      </c>
      <c r="I782">
        <f t="shared" si="75"/>
        <v>0.27016335772271016</v>
      </c>
      <c r="L782">
        <f t="shared" si="76"/>
        <v>84</v>
      </c>
      <c r="M782">
        <f t="shared" si="77"/>
        <v>1.3967911365646108E-3</v>
      </c>
    </row>
    <row r="783" spans="1:13" x14ac:dyDescent="0.25">
      <c r="A783">
        <v>4</v>
      </c>
      <c r="B783">
        <v>50.242205129203697</v>
      </c>
      <c r="C783">
        <v>1.3882000000000001</v>
      </c>
      <c r="D783">
        <v>1.9019999999999999</v>
      </c>
      <c r="F783">
        <f t="shared" si="72"/>
        <v>0.90896579999999993</v>
      </c>
      <c r="G783">
        <f t="shared" si="73"/>
        <v>0.69746229160360573</v>
      </c>
      <c r="H783" s="4">
        <f t="shared" si="74"/>
        <v>4</v>
      </c>
      <c r="I783">
        <f t="shared" si="75"/>
        <v>0.26485901969025744</v>
      </c>
      <c r="L783">
        <f t="shared" si="76"/>
        <v>84</v>
      </c>
      <c r="M783">
        <f t="shared" si="77"/>
        <v>1.3693667944498038E-3</v>
      </c>
    </row>
    <row r="784" spans="1:13" x14ac:dyDescent="0.25">
      <c r="A784">
        <v>4</v>
      </c>
      <c r="B784">
        <v>50.242205129203697</v>
      </c>
      <c r="C784">
        <v>1.4123000000000001</v>
      </c>
      <c r="D784">
        <v>1.9079999999999999</v>
      </c>
      <c r="F784">
        <f t="shared" si="72"/>
        <v>0.9118331999999999</v>
      </c>
      <c r="G784">
        <f t="shared" si="73"/>
        <v>0.70957066303974381</v>
      </c>
      <c r="H784" s="4">
        <f t="shared" si="74"/>
        <v>4</v>
      </c>
      <c r="I784">
        <f t="shared" si="75"/>
        <v>0.25079699142361878</v>
      </c>
      <c r="L784">
        <f t="shared" si="76"/>
        <v>84</v>
      </c>
      <c r="M784">
        <f t="shared" si="77"/>
        <v>1.2966636839668432E-3</v>
      </c>
    </row>
    <row r="785" spans="1:13" x14ac:dyDescent="0.25">
      <c r="A785">
        <v>4</v>
      </c>
      <c r="B785">
        <v>50.242205129203697</v>
      </c>
      <c r="C785">
        <v>1.3765000000000001</v>
      </c>
      <c r="D785">
        <v>1.907</v>
      </c>
      <c r="F785">
        <f t="shared" si="72"/>
        <v>0.91135529999999998</v>
      </c>
      <c r="G785">
        <f t="shared" si="73"/>
        <v>0.6915839536034889</v>
      </c>
      <c r="H785" s="4">
        <f t="shared" si="74"/>
        <v>4</v>
      </c>
      <c r="I785">
        <f t="shared" si="75"/>
        <v>0.27594828050816222</v>
      </c>
      <c r="L785">
        <f t="shared" si="76"/>
        <v>84</v>
      </c>
      <c r="M785">
        <f t="shared" si="77"/>
        <v>1.4267001847069704E-3</v>
      </c>
    </row>
    <row r="786" spans="1:13" x14ac:dyDescent="0.25">
      <c r="A786">
        <v>4</v>
      </c>
      <c r="B786">
        <v>50.242205129203697</v>
      </c>
      <c r="C786">
        <v>1.44</v>
      </c>
      <c r="D786">
        <v>1.9239999999999999</v>
      </c>
      <c r="F786">
        <f t="shared" si="72"/>
        <v>0.91947959999999995</v>
      </c>
      <c r="G786">
        <f t="shared" si="73"/>
        <v>0.72348775386053321</v>
      </c>
      <c r="H786" s="4">
        <f t="shared" si="74"/>
        <v>4</v>
      </c>
      <c r="I786">
        <f t="shared" si="75"/>
        <v>0.2397242381460106</v>
      </c>
      <c r="L786">
        <f t="shared" si="76"/>
        <v>84</v>
      </c>
      <c r="M786">
        <f t="shared" si="77"/>
        <v>1.2394156405389693E-3</v>
      </c>
    </row>
    <row r="787" spans="1:13" x14ac:dyDescent="0.25">
      <c r="A787">
        <v>4</v>
      </c>
      <c r="B787">
        <v>50.242205129203697</v>
      </c>
      <c r="C787">
        <v>1.4111</v>
      </c>
      <c r="D787">
        <v>1.919</v>
      </c>
      <c r="F787">
        <f t="shared" si="72"/>
        <v>0.91709010000000002</v>
      </c>
      <c r="G787">
        <f t="shared" si="73"/>
        <v>0.70896775657819333</v>
      </c>
      <c r="H787" s="4">
        <f t="shared" si="74"/>
        <v>4</v>
      </c>
      <c r="I787">
        <f t="shared" si="75"/>
        <v>0.2573956744343901</v>
      </c>
      <c r="L787">
        <f t="shared" si="76"/>
        <v>84</v>
      </c>
      <c r="M787">
        <f t="shared" si="77"/>
        <v>1.330780012769304E-3</v>
      </c>
    </row>
    <row r="788" spans="1:13" x14ac:dyDescent="0.25">
      <c r="A788">
        <v>4</v>
      </c>
      <c r="B788">
        <v>50.242205129203697</v>
      </c>
      <c r="C788">
        <v>1.3895</v>
      </c>
      <c r="D788">
        <v>1.887</v>
      </c>
      <c r="F788">
        <f t="shared" si="72"/>
        <v>0.90179730000000002</v>
      </c>
      <c r="G788">
        <f t="shared" si="73"/>
        <v>0.69811544027028527</v>
      </c>
      <c r="H788" s="4">
        <f t="shared" si="74"/>
        <v>4</v>
      </c>
      <c r="I788">
        <f t="shared" si="75"/>
        <v>0.25600529567639713</v>
      </c>
      <c r="L788">
        <f t="shared" si="76"/>
        <v>84</v>
      </c>
      <c r="M788">
        <f t="shared" si="77"/>
        <v>1.3235915148841629E-3</v>
      </c>
    </row>
    <row r="789" spans="1:13" x14ac:dyDescent="0.25">
      <c r="A789">
        <v>4</v>
      </c>
      <c r="B789">
        <v>50.242205129203697</v>
      </c>
      <c r="C789">
        <v>1.4154</v>
      </c>
      <c r="D789">
        <v>1.897</v>
      </c>
      <c r="F789">
        <f t="shared" si="72"/>
        <v>0.9065763</v>
      </c>
      <c r="G789">
        <f t="shared" si="73"/>
        <v>0.71112817139874906</v>
      </c>
      <c r="H789" s="4">
        <f t="shared" si="74"/>
        <v>4</v>
      </c>
      <c r="I789">
        <f t="shared" si="75"/>
        <v>0.24282251378373509</v>
      </c>
      <c r="L789">
        <f t="shared" si="76"/>
        <v>84</v>
      </c>
      <c r="M789">
        <f t="shared" si="77"/>
        <v>1.2554342597399103E-3</v>
      </c>
    </row>
    <row r="790" spans="1:13" x14ac:dyDescent="0.25">
      <c r="A790">
        <v>4</v>
      </c>
      <c r="B790">
        <v>50.242205129203697</v>
      </c>
      <c r="C790">
        <v>1.4209000000000001</v>
      </c>
      <c r="D790">
        <v>1.901</v>
      </c>
      <c r="F790">
        <f t="shared" si="72"/>
        <v>0.90848790000000001</v>
      </c>
      <c r="G790">
        <f t="shared" si="73"/>
        <v>0.71389149268085528</v>
      </c>
      <c r="H790" s="4">
        <f t="shared" si="74"/>
        <v>4</v>
      </c>
      <c r="I790">
        <f t="shared" si="75"/>
        <v>0.24105058933480489</v>
      </c>
      <c r="L790">
        <f t="shared" si="76"/>
        <v>84</v>
      </c>
      <c r="M790">
        <f t="shared" si="77"/>
        <v>1.246273104852769E-3</v>
      </c>
    </row>
    <row r="791" spans="1:13" x14ac:dyDescent="0.25">
      <c r="A791">
        <v>4</v>
      </c>
      <c r="B791">
        <v>50.242205129203697</v>
      </c>
      <c r="C791">
        <v>1.4021999999999999</v>
      </c>
      <c r="D791">
        <v>1.897</v>
      </c>
      <c r="F791">
        <f t="shared" si="72"/>
        <v>0.9065763</v>
      </c>
      <c r="G791">
        <f t="shared" si="73"/>
        <v>0.70449620032169424</v>
      </c>
      <c r="H791" s="4">
        <f t="shared" si="74"/>
        <v>4</v>
      </c>
      <c r="I791">
        <f t="shared" si="75"/>
        <v>0.25219225865255218</v>
      </c>
      <c r="L791">
        <f t="shared" si="76"/>
        <v>84</v>
      </c>
      <c r="M791">
        <f t="shared" si="77"/>
        <v>1.3038774560895359E-3</v>
      </c>
    </row>
    <row r="792" spans="1:13" x14ac:dyDescent="0.25">
      <c r="A792">
        <v>4</v>
      </c>
      <c r="B792">
        <v>49.213008782349597</v>
      </c>
      <c r="C792">
        <v>1.3856999999999999</v>
      </c>
      <c r="D792">
        <v>1.92</v>
      </c>
      <c r="F792">
        <f t="shared" si="72"/>
        <v>0.91756799999999994</v>
      </c>
      <c r="G792">
        <f t="shared" si="73"/>
        <v>0.68194466269701837</v>
      </c>
      <c r="H792" s="4">
        <f t="shared" si="74"/>
        <v>4</v>
      </c>
      <c r="I792">
        <f t="shared" si="75"/>
        <v>0.29677817681278962</v>
      </c>
      <c r="L792">
        <f t="shared" si="76"/>
        <v>84</v>
      </c>
      <c r="M792">
        <f t="shared" si="77"/>
        <v>1.534394339751216E-3</v>
      </c>
    </row>
    <row r="793" spans="1:13" x14ac:dyDescent="0.25">
      <c r="A793">
        <v>4</v>
      </c>
      <c r="B793">
        <v>49.213008782349597</v>
      </c>
      <c r="C793">
        <v>1.4291</v>
      </c>
      <c r="D793">
        <v>1.903</v>
      </c>
      <c r="F793">
        <f t="shared" si="72"/>
        <v>0.90944369999999997</v>
      </c>
      <c r="G793">
        <f t="shared" si="73"/>
        <v>0.70330310850855815</v>
      </c>
      <c r="H793" s="4">
        <f t="shared" si="74"/>
        <v>4</v>
      </c>
      <c r="I793">
        <f t="shared" si="75"/>
        <v>0.25704513070403212</v>
      </c>
      <c r="L793">
        <f t="shared" si="76"/>
        <v>84</v>
      </c>
      <c r="M793">
        <f t="shared" si="77"/>
        <v>1.3289676412483486E-3</v>
      </c>
    </row>
    <row r="794" spans="1:13" x14ac:dyDescent="0.25">
      <c r="A794">
        <v>4</v>
      </c>
      <c r="B794">
        <v>49.213008782349597</v>
      </c>
      <c r="C794">
        <v>1.4237</v>
      </c>
      <c r="D794">
        <v>1.9019999999999999</v>
      </c>
      <c r="F794">
        <f t="shared" si="72"/>
        <v>0.90896579999999993</v>
      </c>
      <c r="G794">
        <f t="shared" si="73"/>
        <v>0.70064560603431114</v>
      </c>
      <c r="H794" s="4">
        <f t="shared" si="74"/>
        <v>4</v>
      </c>
      <c r="I794">
        <f t="shared" si="75"/>
        <v>0.26030526538126741</v>
      </c>
      <c r="L794">
        <f t="shared" si="76"/>
        <v>84</v>
      </c>
      <c r="M794">
        <f t="shared" si="77"/>
        <v>1.3458230995886428E-3</v>
      </c>
    </row>
    <row r="795" spans="1:13" x14ac:dyDescent="0.25">
      <c r="A795">
        <v>4</v>
      </c>
      <c r="B795">
        <v>49.213008782349597</v>
      </c>
      <c r="C795">
        <v>1.3969</v>
      </c>
      <c r="D795">
        <v>1.8919999999999999</v>
      </c>
      <c r="F795">
        <f t="shared" si="72"/>
        <v>0.90418679999999996</v>
      </c>
      <c r="G795">
        <f t="shared" si="73"/>
        <v>0.68745651968064148</v>
      </c>
      <c r="H795" s="4">
        <f t="shared" si="74"/>
        <v>4</v>
      </c>
      <c r="I795">
        <f t="shared" si="75"/>
        <v>0.27403739277395028</v>
      </c>
      <c r="L795">
        <f t="shared" si="76"/>
        <v>84</v>
      </c>
      <c r="M795">
        <f t="shared" si="77"/>
        <v>1.4168205656771508E-3</v>
      </c>
    </row>
    <row r="796" spans="1:13" x14ac:dyDescent="0.25">
      <c r="A796">
        <v>4</v>
      </c>
      <c r="B796">
        <v>49.213008782349597</v>
      </c>
      <c r="C796">
        <v>1.4423999999999999</v>
      </c>
      <c r="D796">
        <v>1.913</v>
      </c>
      <c r="F796">
        <f t="shared" si="72"/>
        <v>0.91422270000000005</v>
      </c>
      <c r="G796">
        <f t="shared" si="73"/>
        <v>0.70984843867661052</v>
      </c>
      <c r="H796" s="4">
        <f t="shared" si="74"/>
        <v>4</v>
      </c>
      <c r="I796">
        <f t="shared" si="75"/>
        <v>0.2530227154467774</v>
      </c>
      <c r="L796">
        <f t="shared" si="76"/>
        <v>84</v>
      </c>
      <c r="M796">
        <f t="shared" si="77"/>
        <v>1.3081710608894297E-3</v>
      </c>
    </row>
    <row r="797" spans="1:13" x14ac:dyDescent="0.25">
      <c r="A797">
        <v>4</v>
      </c>
      <c r="B797">
        <v>49.213008782349597</v>
      </c>
      <c r="C797">
        <v>1.3687</v>
      </c>
      <c r="D797">
        <v>1.91</v>
      </c>
      <c r="F797">
        <f t="shared" si="72"/>
        <v>0.91278899999999996</v>
      </c>
      <c r="G797">
        <f t="shared" si="73"/>
        <v>0.67357845120401894</v>
      </c>
      <c r="H797" s="4">
        <f t="shared" si="74"/>
        <v>4</v>
      </c>
      <c r="I797">
        <f t="shared" si="75"/>
        <v>0.30390027571908668</v>
      </c>
      <c r="L797">
        <f t="shared" si="76"/>
        <v>84</v>
      </c>
      <c r="M797">
        <f t="shared" si="77"/>
        <v>1.5712168189723351E-3</v>
      </c>
    </row>
    <row r="798" spans="1:13" x14ac:dyDescent="0.25">
      <c r="A798">
        <v>4</v>
      </c>
      <c r="B798">
        <v>49.213008782349597</v>
      </c>
      <c r="C798">
        <v>1.5244</v>
      </c>
      <c r="D798">
        <v>1.9019999999999999</v>
      </c>
      <c r="F798">
        <f t="shared" si="72"/>
        <v>0.90896579999999993</v>
      </c>
      <c r="G798">
        <f t="shared" si="73"/>
        <v>0.75020310587813721</v>
      </c>
      <c r="H798" s="4">
        <f t="shared" si="74"/>
        <v>4</v>
      </c>
      <c r="I798">
        <f t="shared" si="75"/>
        <v>0.19196349200126234</v>
      </c>
      <c r="L798">
        <f t="shared" si="76"/>
        <v>84</v>
      </c>
      <c r="M798">
        <f t="shared" si="77"/>
        <v>9.9248434884556254E-4</v>
      </c>
    </row>
    <row r="799" spans="1:13" x14ac:dyDescent="0.25">
      <c r="A799">
        <v>4</v>
      </c>
      <c r="B799">
        <v>49.213008782349597</v>
      </c>
      <c r="C799">
        <v>1.4352</v>
      </c>
      <c r="D799">
        <v>1.9279999999999999</v>
      </c>
      <c r="F799">
        <f t="shared" si="72"/>
        <v>0.92139119999999997</v>
      </c>
      <c r="G799">
        <f t="shared" si="73"/>
        <v>0.70630510204428143</v>
      </c>
      <c r="H799" s="4">
        <f t="shared" si="74"/>
        <v>4</v>
      </c>
      <c r="I799">
        <f t="shared" si="75"/>
        <v>0.26583740176159104</v>
      </c>
      <c r="L799">
        <f t="shared" si="76"/>
        <v>84</v>
      </c>
      <c r="M799">
        <f t="shared" si="77"/>
        <v>1.3744251984352E-3</v>
      </c>
    </row>
    <row r="800" spans="1:13" x14ac:dyDescent="0.25">
      <c r="A800">
        <v>4</v>
      </c>
      <c r="B800">
        <v>49.213008782349597</v>
      </c>
      <c r="C800">
        <v>1.4005000000000001</v>
      </c>
      <c r="D800">
        <v>1.9059999999999999</v>
      </c>
      <c r="F800">
        <f t="shared" si="72"/>
        <v>0.91087739999999995</v>
      </c>
      <c r="G800">
        <f t="shared" si="73"/>
        <v>0.68922818799680607</v>
      </c>
      <c r="H800" s="4">
        <f t="shared" si="74"/>
        <v>4</v>
      </c>
      <c r="I800">
        <f t="shared" si="75"/>
        <v>0.27883590740961611</v>
      </c>
      <c r="L800">
        <f t="shared" si="76"/>
        <v>84</v>
      </c>
      <c r="M800">
        <f t="shared" si="77"/>
        <v>1.4416297136247897E-3</v>
      </c>
    </row>
    <row r="801" spans="1:13" x14ac:dyDescent="0.25">
      <c r="A801">
        <v>4</v>
      </c>
      <c r="B801">
        <v>49.213008782349597</v>
      </c>
      <c r="C801">
        <v>1.4125000000000001</v>
      </c>
      <c r="D801">
        <v>1.927</v>
      </c>
      <c r="F801">
        <f t="shared" si="72"/>
        <v>0.92091330000000005</v>
      </c>
      <c r="G801">
        <f t="shared" si="73"/>
        <v>0.69513374905068814</v>
      </c>
      <c r="H801" s="4">
        <f t="shared" si="74"/>
        <v>4</v>
      </c>
      <c r="I801">
        <f t="shared" si="75"/>
        <v>0.28126162328940224</v>
      </c>
      <c r="L801">
        <f t="shared" si="76"/>
        <v>84</v>
      </c>
      <c r="M801">
        <f t="shared" si="77"/>
        <v>1.4541710829254588E-3</v>
      </c>
    </row>
    <row r="802" spans="1:13" x14ac:dyDescent="0.25">
      <c r="A802">
        <v>4</v>
      </c>
      <c r="B802">
        <v>49.213008782349597</v>
      </c>
      <c r="C802">
        <v>1.3795999999999999</v>
      </c>
      <c r="D802">
        <v>1.91</v>
      </c>
      <c r="F802">
        <f t="shared" si="72"/>
        <v>0.91278899999999996</v>
      </c>
      <c r="G802">
        <f t="shared" si="73"/>
        <v>0.67894266916129498</v>
      </c>
      <c r="H802" s="4">
        <f t="shared" si="74"/>
        <v>4</v>
      </c>
      <c r="I802">
        <f t="shared" si="75"/>
        <v>0.29596805787362168</v>
      </c>
      <c r="L802">
        <f t="shared" si="76"/>
        <v>84</v>
      </c>
      <c r="M802">
        <f t="shared" si="77"/>
        <v>1.530205885168288E-3</v>
      </c>
    </row>
    <row r="803" spans="1:13" x14ac:dyDescent="0.25">
      <c r="A803">
        <v>4</v>
      </c>
      <c r="B803">
        <v>49.213008782349597</v>
      </c>
      <c r="C803">
        <v>1.4366000000000001</v>
      </c>
      <c r="D803">
        <v>1.913</v>
      </c>
      <c r="F803">
        <f t="shared" si="72"/>
        <v>0.91422270000000005</v>
      </c>
      <c r="G803">
        <f t="shared" si="73"/>
        <v>0.7069940841672343</v>
      </c>
      <c r="H803" s="4">
        <f t="shared" si="74"/>
        <v>4</v>
      </c>
      <c r="I803">
        <f t="shared" si="75"/>
        <v>0.25705189769518361</v>
      </c>
      <c r="L803">
        <f t="shared" si="76"/>
        <v>84</v>
      </c>
      <c r="M803">
        <f t="shared" si="77"/>
        <v>1.3290026277592555E-3</v>
      </c>
    </row>
    <row r="804" spans="1:13" x14ac:dyDescent="0.25">
      <c r="A804">
        <v>4</v>
      </c>
      <c r="B804">
        <v>49.213008782349597</v>
      </c>
      <c r="C804">
        <v>1.4033</v>
      </c>
      <c r="D804">
        <v>1.921</v>
      </c>
      <c r="F804">
        <f t="shared" si="72"/>
        <v>0.91804589999999997</v>
      </c>
      <c r="G804">
        <f t="shared" si="73"/>
        <v>0.69060615224271193</v>
      </c>
      <c r="H804" s="4">
        <f t="shared" si="74"/>
        <v>4</v>
      </c>
      <c r="I804">
        <f t="shared" si="75"/>
        <v>0.28467769590709835</v>
      </c>
      <c r="L804">
        <f t="shared" si="76"/>
        <v>84</v>
      </c>
      <c r="M804">
        <f t="shared" si="77"/>
        <v>1.4718327673021994E-3</v>
      </c>
    </row>
    <row r="805" spans="1:13" x14ac:dyDescent="0.25">
      <c r="A805">
        <v>4</v>
      </c>
      <c r="B805">
        <v>49.213008782349597</v>
      </c>
      <c r="C805">
        <v>1.466</v>
      </c>
      <c r="D805">
        <v>1.9279999999999999</v>
      </c>
      <c r="F805">
        <f t="shared" si="72"/>
        <v>0.92139119999999997</v>
      </c>
      <c r="G805">
        <f t="shared" si="73"/>
        <v>0.72146270874924512</v>
      </c>
      <c r="H805" s="4">
        <f t="shared" si="74"/>
        <v>4</v>
      </c>
      <c r="I805">
        <f t="shared" si="75"/>
        <v>0.24460401061952589</v>
      </c>
      <c r="L805">
        <f t="shared" si="76"/>
        <v>84</v>
      </c>
      <c r="M805">
        <f t="shared" si="77"/>
        <v>1.2646449055174346E-3</v>
      </c>
    </row>
    <row r="806" spans="1:13" x14ac:dyDescent="0.25">
      <c r="A806">
        <v>4</v>
      </c>
      <c r="B806">
        <v>49.213008782349597</v>
      </c>
      <c r="C806">
        <v>1.4216</v>
      </c>
      <c r="D806">
        <v>1.9159999999999999</v>
      </c>
      <c r="F806">
        <f t="shared" si="72"/>
        <v>0.91565639999999993</v>
      </c>
      <c r="G806">
        <f t="shared" si="73"/>
        <v>0.69961213284988188</v>
      </c>
      <c r="H806" s="4">
        <f t="shared" si="74"/>
        <v>4</v>
      </c>
      <c r="I806">
        <f t="shared" si="75"/>
        <v>0.26911509958599605</v>
      </c>
      <c r="L806">
        <f t="shared" si="76"/>
        <v>84</v>
      </c>
      <c r="M806">
        <f t="shared" si="77"/>
        <v>1.3913714612743117E-3</v>
      </c>
    </row>
    <row r="807" spans="1:13" x14ac:dyDescent="0.25">
      <c r="A807">
        <v>4</v>
      </c>
      <c r="B807">
        <v>49.213008782349597</v>
      </c>
      <c r="C807">
        <v>1.3572</v>
      </c>
      <c r="D807">
        <v>1.883</v>
      </c>
      <c r="F807">
        <f t="shared" si="72"/>
        <v>0.89988570000000001</v>
      </c>
      <c r="G807">
        <f t="shared" si="73"/>
        <v>0.66791895519404876</v>
      </c>
      <c r="H807" s="4">
        <f t="shared" si="74"/>
        <v>4</v>
      </c>
      <c r="I807">
        <f t="shared" si="75"/>
        <v>0.29810091364270924</v>
      </c>
      <c r="L807">
        <f t="shared" si="76"/>
        <v>84</v>
      </c>
      <c r="M807">
        <f t="shared" si="77"/>
        <v>1.5412331172065051E-3</v>
      </c>
    </row>
    <row r="808" spans="1:13" x14ac:dyDescent="0.25">
      <c r="A808">
        <v>5</v>
      </c>
      <c r="B808">
        <v>49.833093388674797</v>
      </c>
      <c r="C808">
        <v>1.3923000000000001</v>
      </c>
      <c r="D808">
        <v>1.921</v>
      </c>
      <c r="F808">
        <f t="shared" si="72"/>
        <v>0.91804589999999997</v>
      </c>
      <c r="G808">
        <f t="shared" si="73"/>
        <v>0.69382615925051927</v>
      </c>
      <c r="H808" s="4">
        <f t="shared" si="74"/>
        <v>5</v>
      </c>
      <c r="I808">
        <f t="shared" si="75"/>
        <v>0.28002595123532459</v>
      </c>
      <c r="L808">
        <f t="shared" si="76"/>
        <v>105</v>
      </c>
      <c r="M808">
        <f t="shared" si="77"/>
        <v>1.1582259562972434E-3</v>
      </c>
    </row>
    <row r="809" spans="1:13" x14ac:dyDescent="0.25">
      <c r="A809">
        <v>5</v>
      </c>
      <c r="B809">
        <v>49.833093388674797</v>
      </c>
      <c r="C809">
        <v>1.3779999999999999</v>
      </c>
      <c r="D809">
        <v>1.905</v>
      </c>
      <c r="F809">
        <f t="shared" si="72"/>
        <v>0.91039950000000003</v>
      </c>
      <c r="G809">
        <f t="shared" si="73"/>
        <v>0.68670002689593868</v>
      </c>
      <c r="H809" s="4">
        <f t="shared" si="74"/>
        <v>5</v>
      </c>
      <c r="I809">
        <f t="shared" si="75"/>
        <v>0.28198595936920545</v>
      </c>
      <c r="L809">
        <f t="shared" si="76"/>
        <v>105</v>
      </c>
      <c r="M809">
        <f t="shared" si="77"/>
        <v>1.1663328202689571E-3</v>
      </c>
    </row>
    <row r="810" spans="1:13" x14ac:dyDescent="0.25">
      <c r="A810">
        <v>5</v>
      </c>
      <c r="B810">
        <v>49.833093388674797</v>
      </c>
      <c r="C810">
        <v>1.2746</v>
      </c>
      <c r="D810">
        <v>1.9219999999999999</v>
      </c>
      <c r="F810">
        <f t="shared" si="72"/>
        <v>0.9185238</v>
      </c>
      <c r="G810">
        <f t="shared" si="73"/>
        <v>0.63517260833204892</v>
      </c>
      <c r="H810" s="4">
        <f t="shared" si="74"/>
        <v>5</v>
      </c>
      <c r="I810">
        <f t="shared" si="75"/>
        <v>0.36887103003205207</v>
      </c>
      <c r="L810">
        <f t="shared" si="76"/>
        <v>105</v>
      </c>
      <c r="M810">
        <f t="shared" si="77"/>
        <v>1.5257014559703706E-3</v>
      </c>
    </row>
    <row r="811" spans="1:13" x14ac:dyDescent="0.25">
      <c r="A811">
        <v>5</v>
      </c>
      <c r="B811">
        <v>49.833093388674797</v>
      </c>
      <c r="C811">
        <v>1.3347</v>
      </c>
      <c r="D811">
        <v>1.9079999999999999</v>
      </c>
      <c r="F811">
        <f t="shared" si="72"/>
        <v>0.9118331999999999</v>
      </c>
      <c r="G811">
        <f t="shared" si="73"/>
        <v>0.66512229745864249</v>
      </c>
      <c r="H811" s="4">
        <f t="shared" si="74"/>
        <v>5</v>
      </c>
      <c r="I811">
        <f t="shared" si="75"/>
        <v>0.31548614891013388</v>
      </c>
      <c r="L811">
        <f t="shared" si="76"/>
        <v>105</v>
      </c>
      <c r="M811">
        <f t="shared" si="77"/>
        <v>1.3048942246531308E-3</v>
      </c>
    </row>
    <row r="812" spans="1:13" x14ac:dyDescent="0.25">
      <c r="A812">
        <v>5</v>
      </c>
      <c r="B812">
        <v>49.833093388674797</v>
      </c>
      <c r="C812">
        <v>1.3689</v>
      </c>
      <c r="D812">
        <v>1.9</v>
      </c>
      <c r="F812">
        <f t="shared" si="72"/>
        <v>0.90800999999999998</v>
      </c>
      <c r="G812">
        <f t="shared" si="73"/>
        <v>0.68216521539756925</v>
      </c>
      <c r="H812" s="4">
        <f t="shared" si="74"/>
        <v>5</v>
      </c>
      <c r="I812">
        <f t="shared" si="75"/>
        <v>0.28598351193507326</v>
      </c>
      <c r="L812">
        <f t="shared" si="76"/>
        <v>105</v>
      </c>
      <c r="M812">
        <f t="shared" si="77"/>
        <v>1.1828672490353817E-3</v>
      </c>
    </row>
    <row r="813" spans="1:13" x14ac:dyDescent="0.25">
      <c r="A813">
        <v>5</v>
      </c>
      <c r="B813">
        <v>49.833093388674797</v>
      </c>
      <c r="C813">
        <v>1.4636</v>
      </c>
      <c r="D813">
        <v>1.909</v>
      </c>
      <c r="F813">
        <f t="shared" si="72"/>
        <v>0.91231110000000004</v>
      </c>
      <c r="G813">
        <f t="shared" si="73"/>
        <v>0.72935715483664443</v>
      </c>
      <c r="H813" s="4">
        <f t="shared" si="74"/>
        <v>5</v>
      </c>
      <c r="I813">
        <f t="shared" si="75"/>
        <v>0.22381751396270372</v>
      </c>
      <c r="L813">
        <f t="shared" si="76"/>
        <v>105</v>
      </c>
      <c r="M813">
        <f t="shared" si="77"/>
        <v>9.2574010730767846E-4</v>
      </c>
    </row>
    <row r="814" spans="1:13" x14ac:dyDescent="0.25">
      <c r="A814">
        <v>5</v>
      </c>
      <c r="B814">
        <v>49.833093388674797</v>
      </c>
      <c r="C814">
        <v>1.3728</v>
      </c>
      <c r="D814">
        <v>1.8953</v>
      </c>
      <c r="F814">
        <f t="shared" si="72"/>
        <v>0.90576387000000003</v>
      </c>
      <c r="G814">
        <f t="shared" si="73"/>
        <v>0.68410870603972773</v>
      </c>
      <c r="H814" s="4">
        <f t="shared" si="74"/>
        <v>5</v>
      </c>
      <c r="I814">
        <f t="shared" si="75"/>
        <v>0.28066181098056442</v>
      </c>
      <c r="L814">
        <f t="shared" si="76"/>
        <v>105</v>
      </c>
      <c r="M814">
        <f t="shared" si="77"/>
        <v>1.1608559599031679E-3</v>
      </c>
    </row>
    <row r="815" spans="1:13" x14ac:dyDescent="0.25">
      <c r="A815">
        <v>5</v>
      </c>
      <c r="B815">
        <v>49.833093388674797</v>
      </c>
      <c r="C815">
        <v>1.4298</v>
      </c>
      <c r="D815">
        <v>1.9121999999999999</v>
      </c>
      <c r="F815">
        <f t="shared" si="72"/>
        <v>0.9138403799999999</v>
      </c>
      <c r="G815">
        <f t="shared" si="73"/>
        <v>0.71251356927127218</v>
      </c>
      <c r="H815" s="4">
        <f t="shared" si="74"/>
        <v>5</v>
      </c>
      <c r="I815">
        <f t="shared" si="75"/>
        <v>0.2488569607006022</v>
      </c>
      <c r="L815">
        <f t="shared" si="76"/>
        <v>105</v>
      </c>
      <c r="M815">
        <f t="shared" si="77"/>
        <v>1.0293067125284375E-3</v>
      </c>
    </row>
    <row r="816" spans="1:13" x14ac:dyDescent="0.25">
      <c r="A816">
        <v>5</v>
      </c>
      <c r="B816">
        <v>49.833093388674797</v>
      </c>
      <c r="C816">
        <v>1.3964000000000001</v>
      </c>
      <c r="D816">
        <v>1.9192</v>
      </c>
      <c r="F816">
        <f t="shared" si="72"/>
        <v>0.91718568</v>
      </c>
      <c r="G816">
        <f t="shared" si="73"/>
        <v>0.6958693160794549</v>
      </c>
      <c r="H816" s="4">
        <f t="shared" si="74"/>
        <v>5</v>
      </c>
      <c r="I816">
        <f t="shared" si="75"/>
        <v>0.27614805967661177</v>
      </c>
      <c r="L816">
        <f t="shared" si="76"/>
        <v>105</v>
      </c>
      <c r="M816">
        <f t="shared" si="77"/>
        <v>1.1421864619604036E-3</v>
      </c>
    </row>
    <row r="817" spans="1:13" x14ac:dyDescent="0.25">
      <c r="A817">
        <v>5</v>
      </c>
      <c r="B817">
        <v>49.833093388674797</v>
      </c>
      <c r="C817">
        <v>1.3878999999999999</v>
      </c>
      <c r="D817">
        <v>1.9226000000000001</v>
      </c>
      <c r="F817">
        <f t="shared" si="72"/>
        <v>0.91881054000000006</v>
      </c>
      <c r="G817">
        <f t="shared" si="73"/>
        <v>0.69163350314141747</v>
      </c>
      <c r="H817" s="4">
        <f t="shared" si="74"/>
        <v>5</v>
      </c>
      <c r="I817">
        <f t="shared" si="75"/>
        <v>0.28402374665192975</v>
      </c>
      <c r="L817">
        <f t="shared" si="76"/>
        <v>105</v>
      </c>
      <c r="M817">
        <f t="shared" si="77"/>
        <v>1.1747613895278122E-3</v>
      </c>
    </row>
    <row r="818" spans="1:13" x14ac:dyDescent="0.25">
      <c r="A818">
        <v>5</v>
      </c>
      <c r="B818">
        <v>49.833093388674797</v>
      </c>
      <c r="C818">
        <v>1.2202</v>
      </c>
      <c r="D818">
        <v>1.911</v>
      </c>
      <c r="F818">
        <f t="shared" si="72"/>
        <v>0.91326689999999999</v>
      </c>
      <c r="G818">
        <f t="shared" si="73"/>
        <v>0.60806340552860982</v>
      </c>
      <c r="H818" s="4">
        <f t="shared" si="74"/>
        <v>5</v>
      </c>
      <c r="I818">
        <f t="shared" si="75"/>
        <v>0.40674900890452897</v>
      </c>
      <c r="L818">
        <f t="shared" si="76"/>
        <v>105</v>
      </c>
      <c r="M818">
        <f t="shared" si="77"/>
        <v>1.682370000827177E-3</v>
      </c>
    </row>
    <row r="819" spans="1:13" x14ac:dyDescent="0.25">
      <c r="A819">
        <v>5</v>
      </c>
      <c r="B819">
        <v>49.833093388674797</v>
      </c>
      <c r="C819">
        <v>1.2805</v>
      </c>
      <c r="D819">
        <v>1.9146000000000001</v>
      </c>
      <c r="F819">
        <f t="shared" si="72"/>
        <v>0.91498734000000004</v>
      </c>
      <c r="G819">
        <f t="shared" si="73"/>
        <v>0.63811276084198076</v>
      </c>
      <c r="H819" s="4">
        <f t="shared" si="74"/>
        <v>5</v>
      </c>
      <c r="I819">
        <f t="shared" si="75"/>
        <v>0.3603952202546809</v>
      </c>
      <c r="L819">
        <f t="shared" si="76"/>
        <v>105</v>
      </c>
      <c r="M819">
        <f t="shared" si="77"/>
        <v>1.4906443377229997E-3</v>
      </c>
    </row>
    <row r="820" spans="1:13" x14ac:dyDescent="0.25">
      <c r="A820">
        <v>5</v>
      </c>
      <c r="B820">
        <v>49.833093388674797</v>
      </c>
      <c r="C820">
        <v>1.3727</v>
      </c>
      <c r="D820">
        <v>1.9019999999999999</v>
      </c>
      <c r="F820">
        <f t="shared" si="72"/>
        <v>0.90896579999999993</v>
      </c>
      <c r="G820">
        <f t="shared" si="73"/>
        <v>0.68405887294633905</v>
      </c>
      <c r="H820" s="4">
        <f t="shared" si="74"/>
        <v>5</v>
      </c>
      <c r="I820">
        <f t="shared" si="75"/>
        <v>0.28426348422972941</v>
      </c>
      <c r="L820">
        <f t="shared" si="76"/>
        <v>105</v>
      </c>
      <c r="M820">
        <f t="shared" si="77"/>
        <v>1.1757529772148908E-3</v>
      </c>
    </row>
    <row r="821" spans="1:13" x14ac:dyDescent="0.25">
      <c r="A821">
        <v>5</v>
      </c>
      <c r="B821">
        <v>49.833093388674797</v>
      </c>
      <c r="C821">
        <v>1.2889999999999999</v>
      </c>
      <c r="D821">
        <v>1.9189000000000001</v>
      </c>
      <c r="F821">
        <f t="shared" si="72"/>
        <v>0.91704231000000003</v>
      </c>
      <c r="G821">
        <f t="shared" si="73"/>
        <v>0.64234857378001808</v>
      </c>
      <c r="H821" s="4">
        <f t="shared" si="74"/>
        <v>5</v>
      </c>
      <c r="I821">
        <f t="shared" si="75"/>
        <v>0.35602250461851737</v>
      </c>
      <c r="L821">
        <f t="shared" si="76"/>
        <v>105</v>
      </c>
      <c r="M821">
        <f t="shared" si="77"/>
        <v>1.472558182754258E-3</v>
      </c>
    </row>
    <row r="822" spans="1:13" x14ac:dyDescent="0.25">
      <c r="A822">
        <v>5</v>
      </c>
      <c r="B822">
        <v>49.833093388674797</v>
      </c>
      <c r="C822">
        <v>1.3046</v>
      </c>
      <c r="D822">
        <v>1.9125000000000001</v>
      </c>
      <c r="F822">
        <f t="shared" si="72"/>
        <v>0.91398374999999998</v>
      </c>
      <c r="G822">
        <f t="shared" si="73"/>
        <v>0.65012253634865136</v>
      </c>
      <c r="H822" s="4">
        <f t="shared" si="74"/>
        <v>5</v>
      </c>
      <c r="I822">
        <f t="shared" si="75"/>
        <v>0.34065192972070329</v>
      </c>
      <c r="L822">
        <f t="shared" si="76"/>
        <v>105</v>
      </c>
      <c r="M822">
        <f t="shared" si="77"/>
        <v>1.4089833650228168E-3</v>
      </c>
    </row>
    <row r="823" spans="1:13" x14ac:dyDescent="0.25">
      <c r="A823">
        <v>5</v>
      </c>
      <c r="B823">
        <v>49.833093388674797</v>
      </c>
      <c r="C823">
        <v>1.3185</v>
      </c>
      <c r="D823">
        <v>1.8803000000000001</v>
      </c>
      <c r="F823">
        <f t="shared" si="72"/>
        <v>0.89859537</v>
      </c>
      <c r="G823">
        <f t="shared" si="73"/>
        <v>0.65704933632967721</v>
      </c>
      <c r="H823" s="4">
        <f t="shared" si="74"/>
        <v>5</v>
      </c>
      <c r="I823">
        <f t="shared" si="75"/>
        <v>0.31307373515009546</v>
      </c>
      <c r="L823">
        <f t="shared" si="76"/>
        <v>105</v>
      </c>
      <c r="M823">
        <f t="shared" si="77"/>
        <v>1.2949161486145392E-3</v>
      </c>
    </row>
    <row r="824" spans="1:13" x14ac:dyDescent="0.25">
      <c r="A824">
        <v>5</v>
      </c>
      <c r="B824">
        <v>49.833093388674797</v>
      </c>
      <c r="C824">
        <v>1.3513999999999999</v>
      </c>
      <c r="D824">
        <v>1.9186000000000001</v>
      </c>
      <c r="F824">
        <f t="shared" si="72"/>
        <v>0.91689894000000005</v>
      </c>
      <c r="G824">
        <f t="shared" si="73"/>
        <v>0.67344442405455107</v>
      </c>
      <c r="H824" s="4">
        <f t="shared" si="74"/>
        <v>5</v>
      </c>
      <c r="I824">
        <f t="shared" si="75"/>
        <v>0.30859178464778114</v>
      </c>
      <c r="L824">
        <f t="shared" si="76"/>
        <v>105</v>
      </c>
      <c r="M824">
        <f t="shared" si="77"/>
        <v>1.2763781831734093E-3</v>
      </c>
    </row>
    <row r="825" spans="1:13" x14ac:dyDescent="0.25">
      <c r="A825">
        <v>5</v>
      </c>
      <c r="B825">
        <v>50.734793951971497</v>
      </c>
      <c r="C825">
        <v>1.3304</v>
      </c>
      <c r="D825">
        <v>1.8923000000000001</v>
      </c>
      <c r="F825">
        <f t="shared" si="72"/>
        <v>0.90433017000000004</v>
      </c>
      <c r="G825">
        <f t="shared" si="73"/>
        <v>0.6749756987370289</v>
      </c>
      <c r="H825" s="4">
        <f t="shared" si="74"/>
        <v>5</v>
      </c>
      <c r="I825">
        <f t="shared" si="75"/>
        <v>0.29251783765860156</v>
      </c>
      <c r="L825">
        <f t="shared" si="76"/>
        <v>105</v>
      </c>
      <c r="M825">
        <f t="shared" si="77"/>
        <v>1.2098941214609706E-3</v>
      </c>
    </row>
    <row r="826" spans="1:13" x14ac:dyDescent="0.25">
      <c r="A826">
        <v>5</v>
      </c>
      <c r="B826">
        <v>50.734793951971497</v>
      </c>
      <c r="C826">
        <v>1.3605</v>
      </c>
      <c r="D826">
        <v>1.9259999999999999</v>
      </c>
      <c r="F826">
        <f t="shared" si="72"/>
        <v>0.9204353999999999</v>
      </c>
      <c r="G826">
        <f t="shared" si="73"/>
        <v>0.69024687171657217</v>
      </c>
      <c r="H826" s="4">
        <f t="shared" si="74"/>
        <v>5</v>
      </c>
      <c r="I826">
        <f t="shared" si="75"/>
        <v>0.28779750026208478</v>
      </c>
      <c r="L826">
        <f t="shared" si="76"/>
        <v>105</v>
      </c>
      <c r="M826">
        <f t="shared" si="77"/>
        <v>1.1903701549464104E-3</v>
      </c>
    </row>
    <row r="827" spans="1:13" x14ac:dyDescent="0.25">
      <c r="A827">
        <v>5</v>
      </c>
      <c r="B827">
        <v>50.734793951971497</v>
      </c>
      <c r="C827">
        <v>1.3652</v>
      </c>
      <c r="D827">
        <v>1.9131</v>
      </c>
      <c r="F827">
        <f t="shared" si="72"/>
        <v>0.91427049000000005</v>
      </c>
      <c r="G827">
        <f t="shared" si="73"/>
        <v>0.69263140703231485</v>
      </c>
      <c r="H827" s="4">
        <f t="shared" si="74"/>
        <v>5</v>
      </c>
      <c r="I827">
        <f t="shared" si="75"/>
        <v>0.27762849108409876</v>
      </c>
      <c r="L827">
        <f t="shared" si="76"/>
        <v>105</v>
      </c>
      <c r="M827">
        <f t="shared" si="77"/>
        <v>1.1483097304471452E-3</v>
      </c>
    </row>
    <row r="828" spans="1:13" x14ac:dyDescent="0.25">
      <c r="A828">
        <v>5</v>
      </c>
      <c r="B828">
        <v>50.734793951971497</v>
      </c>
      <c r="C828">
        <v>1.3625</v>
      </c>
      <c r="D828">
        <v>1.9014</v>
      </c>
      <c r="F828">
        <f t="shared" si="72"/>
        <v>0.90867905999999998</v>
      </c>
      <c r="G828">
        <f t="shared" si="73"/>
        <v>0.69126156759561175</v>
      </c>
      <c r="H828" s="4">
        <f t="shared" si="74"/>
        <v>5</v>
      </c>
      <c r="I828">
        <f t="shared" si="75"/>
        <v>0.27347367551484569</v>
      </c>
      <c r="L828">
        <f t="shared" si="76"/>
        <v>105</v>
      </c>
      <c r="M828">
        <f t="shared" si="77"/>
        <v>1.1311248402085514E-3</v>
      </c>
    </row>
    <row r="829" spans="1:13" x14ac:dyDescent="0.25">
      <c r="A829">
        <v>5</v>
      </c>
      <c r="B829">
        <v>50.734793951971497</v>
      </c>
      <c r="C829">
        <v>1.363</v>
      </c>
      <c r="D829">
        <v>1.9043000000000001</v>
      </c>
      <c r="F829">
        <f t="shared" si="72"/>
        <v>0.91006497000000008</v>
      </c>
      <c r="G829">
        <f t="shared" si="73"/>
        <v>0.69151524156537147</v>
      </c>
      <c r="H829" s="4">
        <f t="shared" si="74"/>
        <v>5</v>
      </c>
      <c r="I829">
        <f t="shared" si="75"/>
        <v>0.27463080039555349</v>
      </c>
      <c r="L829">
        <f t="shared" si="76"/>
        <v>105</v>
      </c>
      <c r="M829">
        <f t="shared" si="77"/>
        <v>1.1359108683091645E-3</v>
      </c>
    </row>
    <row r="830" spans="1:13" x14ac:dyDescent="0.25">
      <c r="A830">
        <v>5</v>
      </c>
      <c r="B830">
        <v>50.734793951971497</v>
      </c>
      <c r="C830">
        <v>1.3138000000000001</v>
      </c>
      <c r="D830">
        <v>1.9147000000000001</v>
      </c>
      <c r="F830">
        <f t="shared" si="72"/>
        <v>0.91503513000000003</v>
      </c>
      <c r="G830">
        <f t="shared" si="73"/>
        <v>0.66655372294100157</v>
      </c>
      <c r="H830" s="4">
        <f t="shared" si="74"/>
        <v>5</v>
      </c>
      <c r="I830">
        <f t="shared" si="75"/>
        <v>0.31684171704810182</v>
      </c>
      <c r="L830">
        <f t="shared" si="76"/>
        <v>105</v>
      </c>
      <c r="M830">
        <f t="shared" si="77"/>
        <v>1.3105010414356389E-3</v>
      </c>
    </row>
    <row r="831" spans="1:13" x14ac:dyDescent="0.25">
      <c r="A831">
        <v>5</v>
      </c>
      <c r="B831">
        <v>50.734793951971497</v>
      </c>
      <c r="C831">
        <v>1.3373999999999999</v>
      </c>
      <c r="D831">
        <v>1.8965000000000001</v>
      </c>
      <c r="F831">
        <f t="shared" si="72"/>
        <v>0.90633735000000004</v>
      </c>
      <c r="G831">
        <f t="shared" si="73"/>
        <v>0.67852713431366685</v>
      </c>
      <c r="H831" s="4">
        <f t="shared" si="74"/>
        <v>5</v>
      </c>
      <c r="I831">
        <f t="shared" si="75"/>
        <v>0.28948711763639035</v>
      </c>
      <c r="L831">
        <f t="shared" si="76"/>
        <v>105</v>
      </c>
      <c r="M831">
        <f t="shared" si="77"/>
        <v>1.1973586454434462E-3</v>
      </c>
    </row>
    <row r="832" spans="1:13" x14ac:dyDescent="0.25">
      <c r="A832">
        <v>5</v>
      </c>
      <c r="B832">
        <v>50.734793951971497</v>
      </c>
      <c r="C832">
        <v>1.3831</v>
      </c>
      <c r="D832">
        <v>1.8987000000000001</v>
      </c>
      <c r="F832">
        <f t="shared" si="72"/>
        <v>0.90738872999999998</v>
      </c>
      <c r="G832">
        <f t="shared" si="73"/>
        <v>0.70171293514971778</v>
      </c>
      <c r="H832" s="4">
        <f t="shared" si="74"/>
        <v>5</v>
      </c>
      <c r="I832">
        <f t="shared" si="75"/>
        <v>0.25704655094602197</v>
      </c>
      <c r="L832">
        <f t="shared" si="76"/>
        <v>105</v>
      </c>
      <c r="M832">
        <f t="shared" si="77"/>
        <v>1.0631799873154328E-3</v>
      </c>
    </row>
    <row r="833" spans="1:13" x14ac:dyDescent="0.25">
      <c r="A833">
        <v>5</v>
      </c>
      <c r="B833">
        <v>50.734793951971497</v>
      </c>
      <c r="C833">
        <v>1.3313999999999999</v>
      </c>
      <c r="D833">
        <v>1.8975</v>
      </c>
      <c r="F833">
        <f t="shared" si="72"/>
        <v>0.90681524999999996</v>
      </c>
      <c r="G833">
        <f t="shared" si="73"/>
        <v>0.67548304667654846</v>
      </c>
      <c r="H833" s="4">
        <f t="shared" si="74"/>
        <v>5</v>
      </c>
      <c r="I833">
        <f t="shared" si="75"/>
        <v>0.2945106762304967</v>
      </c>
      <c r="L833">
        <f t="shared" si="76"/>
        <v>105</v>
      </c>
      <c r="M833">
        <f t="shared" si="77"/>
        <v>1.2181367766523803E-3</v>
      </c>
    </row>
    <row r="834" spans="1:13" x14ac:dyDescent="0.25">
      <c r="A834">
        <v>5</v>
      </c>
      <c r="B834">
        <v>50.734793951971497</v>
      </c>
      <c r="C834">
        <v>1.3580000000000001</v>
      </c>
      <c r="D834">
        <v>1.9074</v>
      </c>
      <c r="F834">
        <f t="shared" si="72"/>
        <v>0.91154645999999995</v>
      </c>
      <c r="G834">
        <f t="shared" si="73"/>
        <v>0.6889785018677731</v>
      </c>
      <c r="H834" s="4">
        <f t="shared" si="74"/>
        <v>5</v>
      </c>
      <c r="I834">
        <f t="shared" si="75"/>
        <v>0.27993249515348523</v>
      </c>
      <c r="L834">
        <f t="shared" si="76"/>
        <v>105</v>
      </c>
      <c r="M834">
        <f t="shared" si="77"/>
        <v>1.1578394090530231E-3</v>
      </c>
    </row>
    <row r="835" spans="1:13" x14ac:dyDescent="0.25">
      <c r="A835">
        <v>5</v>
      </c>
      <c r="B835">
        <v>50.734793951971497</v>
      </c>
      <c r="C835">
        <v>1.3491</v>
      </c>
      <c r="D835">
        <v>1.9233</v>
      </c>
      <c r="F835">
        <f t="shared" ref="F835:F898" si="78">$E$2*D835</f>
        <v>0.91914507000000001</v>
      </c>
      <c r="G835">
        <f t="shared" ref="G835:G898" si="79">B835*C835/100</f>
        <v>0.68446310520604736</v>
      </c>
      <c r="H835" s="4">
        <f t="shared" ref="H835:H898" si="80">A835^$J$2</f>
        <v>5</v>
      </c>
      <c r="I835">
        <f t="shared" ref="I835:I898" si="81">-LN(G835/F835)</f>
        <v>0.294809223343865</v>
      </c>
      <c r="L835">
        <f t="shared" ref="L835:L898" si="82">A835*21</f>
        <v>105</v>
      </c>
      <c r="M835">
        <f t="shared" ref="M835:M898" si="83">-LOG(G835/F835)/L835</f>
        <v>1.2193716086897515E-3</v>
      </c>
    </row>
    <row r="836" spans="1:13" x14ac:dyDescent="0.25">
      <c r="A836">
        <v>5</v>
      </c>
      <c r="B836">
        <v>50.734793951971497</v>
      </c>
      <c r="C836">
        <v>1.3214999999999999</v>
      </c>
      <c r="D836">
        <v>1.9083000000000001</v>
      </c>
      <c r="F836">
        <f t="shared" si="78"/>
        <v>0.91197656999999999</v>
      </c>
      <c r="G836">
        <f t="shared" si="79"/>
        <v>0.67046030207530327</v>
      </c>
      <c r="H836" s="4">
        <f t="shared" si="80"/>
        <v>5</v>
      </c>
      <c r="I836">
        <f t="shared" si="81"/>
        <v>0.30764980443583939</v>
      </c>
      <c r="L836">
        <f t="shared" si="82"/>
        <v>105</v>
      </c>
      <c r="M836">
        <f t="shared" si="83"/>
        <v>1.2724820230961868E-3</v>
      </c>
    </row>
    <row r="837" spans="1:13" x14ac:dyDescent="0.25">
      <c r="A837">
        <v>5</v>
      </c>
      <c r="B837">
        <v>50.734793951971497</v>
      </c>
      <c r="C837">
        <v>1.3621000000000001</v>
      </c>
      <c r="D837">
        <v>1.9147000000000001</v>
      </c>
      <c r="F837">
        <f t="shared" si="78"/>
        <v>0.91503513000000003</v>
      </c>
      <c r="G837">
        <f t="shared" si="79"/>
        <v>0.69105862841980381</v>
      </c>
      <c r="H837" s="4">
        <f t="shared" si="80"/>
        <v>5</v>
      </c>
      <c r="I837">
        <f t="shared" si="81"/>
        <v>0.28073779205317845</v>
      </c>
      <c r="L837">
        <f t="shared" si="82"/>
        <v>105</v>
      </c>
      <c r="M837">
        <f t="shared" si="83"/>
        <v>1.1611702280990284E-3</v>
      </c>
    </row>
    <row r="838" spans="1:13" x14ac:dyDescent="0.25">
      <c r="A838">
        <v>5</v>
      </c>
      <c r="B838">
        <v>50.734793951971497</v>
      </c>
      <c r="C838">
        <v>1.3243</v>
      </c>
      <c r="D838">
        <v>1.9266000000000001</v>
      </c>
      <c r="F838">
        <f t="shared" si="78"/>
        <v>0.92072214000000008</v>
      </c>
      <c r="G838">
        <f t="shared" si="79"/>
        <v>0.67188087630595861</v>
      </c>
      <c r="H838" s="4">
        <f t="shared" si="80"/>
        <v>5</v>
      </c>
      <c r="I838">
        <f t="shared" si="81"/>
        <v>0.31507723951791944</v>
      </c>
      <c r="L838">
        <f t="shared" si="82"/>
        <v>105</v>
      </c>
      <c r="M838">
        <f t="shared" si="83"/>
        <v>1.3032029190089677E-3</v>
      </c>
    </row>
    <row r="839" spans="1:13" x14ac:dyDescent="0.25">
      <c r="A839">
        <v>5</v>
      </c>
      <c r="B839">
        <v>50.734793951971497</v>
      </c>
      <c r="C839">
        <v>1.3508</v>
      </c>
      <c r="D839">
        <v>1.9005000000000001</v>
      </c>
      <c r="F839">
        <f t="shared" si="78"/>
        <v>0.90824895000000005</v>
      </c>
      <c r="G839">
        <f t="shared" si="79"/>
        <v>0.68532559670323101</v>
      </c>
      <c r="H839" s="4">
        <f t="shared" si="80"/>
        <v>5</v>
      </c>
      <c r="I839">
        <f t="shared" si="81"/>
        <v>0.28162446604520575</v>
      </c>
      <c r="L839">
        <f t="shared" si="82"/>
        <v>105</v>
      </c>
      <c r="M839">
        <f t="shared" si="83"/>
        <v>1.1648376340226911E-3</v>
      </c>
    </row>
    <row r="840" spans="1:13" x14ac:dyDescent="0.25">
      <c r="A840">
        <v>5</v>
      </c>
      <c r="B840">
        <v>50.734793951971497</v>
      </c>
      <c r="C840">
        <v>1.36</v>
      </c>
      <c r="D840">
        <v>1.9021999999999999</v>
      </c>
      <c r="F840">
        <f t="shared" si="78"/>
        <v>0.90906137999999992</v>
      </c>
      <c r="G840">
        <f t="shared" si="79"/>
        <v>0.68999319774681245</v>
      </c>
      <c r="H840" s="4">
        <f t="shared" si="80"/>
        <v>5</v>
      </c>
      <c r="I840">
        <f t="shared" si="81"/>
        <v>0.27573087744550207</v>
      </c>
      <c r="L840">
        <f t="shared" si="82"/>
        <v>105</v>
      </c>
      <c r="M840">
        <f t="shared" si="83"/>
        <v>1.1404609387135557E-3</v>
      </c>
    </row>
    <row r="841" spans="1:13" x14ac:dyDescent="0.25">
      <c r="A841">
        <v>5</v>
      </c>
      <c r="B841">
        <v>50.734793951971497</v>
      </c>
      <c r="C841">
        <v>1.2817000000000001</v>
      </c>
      <c r="D841">
        <v>1.8986000000000001</v>
      </c>
      <c r="F841">
        <f t="shared" si="78"/>
        <v>0.90734093999999998</v>
      </c>
      <c r="G841">
        <f t="shared" si="79"/>
        <v>0.65026785408241883</v>
      </c>
      <c r="H841" s="4">
        <f t="shared" si="80"/>
        <v>5</v>
      </c>
      <c r="I841">
        <f t="shared" si="81"/>
        <v>0.33313391683923455</v>
      </c>
      <c r="L841">
        <f t="shared" si="82"/>
        <v>105</v>
      </c>
      <c r="M841">
        <f t="shared" si="83"/>
        <v>1.3778878268390128E-3</v>
      </c>
    </row>
    <row r="842" spans="1:13" x14ac:dyDescent="0.25">
      <c r="A842">
        <v>5</v>
      </c>
      <c r="B842">
        <v>50.734793951971497</v>
      </c>
      <c r="C842">
        <v>1.3214999999999999</v>
      </c>
      <c r="D842">
        <v>1.9151</v>
      </c>
      <c r="F842">
        <f t="shared" si="78"/>
        <v>0.91522629</v>
      </c>
      <c r="G842">
        <f t="shared" si="79"/>
        <v>0.67046030207530327</v>
      </c>
      <c r="H842" s="4">
        <f t="shared" si="80"/>
        <v>5</v>
      </c>
      <c r="I842">
        <f t="shared" si="81"/>
        <v>0.31120685165548501</v>
      </c>
      <c r="L842">
        <f t="shared" si="82"/>
        <v>105</v>
      </c>
      <c r="M842">
        <f t="shared" si="83"/>
        <v>1.2871944609948666E-3</v>
      </c>
    </row>
    <row r="843" spans="1:13" x14ac:dyDescent="0.25">
      <c r="A843">
        <v>6</v>
      </c>
      <c r="B843">
        <v>49.554415143371799</v>
      </c>
      <c r="C843">
        <v>1.1775</v>
      </c>
      <c r="D843">
        <v>1.9039999999999999</v>
      </c>
      <c r="F843">
        <f t="shared" si="78"/>
        <v>0.9099216</v>
      </c>
      <c r="G843">
        <f t="shared" si="79"/>
        <v>0.58350323831320294</v>
      </c>
      <c r="H843" s="4">
        <f t="shared" si="80"/>
        <v>6</v>
      </c>
      <c r="I843">
        <f t="shared" si="81"/>
        <v>0.44430844043367296</v>
      </c>
      <c r="L843">
        <f t="shared" si="82"/>
        <v>126</v>
      </c>
      <c r="M843">
        <f t="shared" si="83"/>
        <v>1.5314341582808239E-3</v>
      </c>
    </row>
    <row r="844" spans="1:13" x14ac:dyDescent="0.25">
      <c r="A844">
        <v>6</v>
      </c>
      <c r="B844">
        <v>49.554415143371799</v>
      </c>
      <c r="C844">
        <v>1.1706000000000001</v>
      </c>
      <c r="D844">
        <v>1.9221999999999999</v>
      </c>
      <c r="F844">
        <f t="shared" si="78"/>
        <v>0.91861937999999999</v>
      </c>
      <c r="G844">
        <f t="shared" si="79"/>
        <v>0.58008398366831027</v>
      </c>
      <c r="H844" s="4">
        <f t="shared" si="80"/>
        <v>6</v>
      </c>
      <c r="I844">
        <f t="shared" si="81"/>
        <v>0.45969897650499852</v>
      </c>
      <c r="L844">
        <f t="shared" si="82"/>
        <v>126</v>
      </c>
      <c r="M844">
        <f t="shared" si="83"/>
        <v>1.5844819748626466E-3</v>
      </c>
    </row>
    <row r="845" spans="1:13" x14ac:dyDescent="0.25">
      <c r="A845">
        <v>6</v>
      </c>
      <c r="B845">
        <v>49.554415143371799</v>
      </c>
      <c r="C845">
        <v>1.3448</v>
      </c>
      <c r="D845">
        <v>1.92</v>
      </c>
      <c r="F845">
        <f t="shared" si="78"/>
        <v>0.91756799999999994</v>
      </c>
      <c r="G845">
        <f t="shared" si="79"/>
        <v>0.66640777484806391</v>
      </c>
      <c r="H845" s="4">
        <f t="shared" si="80"/>
        <v>6</v>
      </c>
      <c r="I845">
        <f t="shared" si="81"/>
        <v>0.31982493390035655</v>
      </c>
      <c r="L845">
        <f t="shared" si="82"/>
        <v>126</v>
      </c>
      <c r="M845">
        <f t="shared" si="83"/>
        <v>1.1023666981587073E-3</v>
      </c>
    </row>
    <row r="846" spans="1:13" x14ac:dyDescent="0.25">
      <c r="A846">
        <v>6</v>
      </c>
      <c r="B846">
        <v>49.554415143371799</v>
      </c>
      <c r="C846">
        <v>1.1836</v>
      </c>
      <c r="D846">
        <v>1.9037999999999999</v>
      </c>
      <c r="F846">
        <f t="shared" si="78"/>
        <v>0.9098260199999999</v>
      </c>
      <c r="G846">
        <f t="shared" si="79"/>
        <v>0.58652605763694854</v>
      </c>
      <c r="H846" s="4">
        <f t="shared" si="80"/>
        <v>6</v>
      </c>
      <c r="I846">
        <f t="shared" si="81"/>
        <v>0.43903629826408547</v>
      </c>
      <c r="L846">
        <f t="shared" si="82"/>
        <v>126</v>
      </c>
      <c r="M846">
        <f t="shared" si="83"/>
        <v>1.5132622356454171E-3</v>
      </c>
    </row>
    <row r="847" spans="1:13" x14ac:dyDescent="0.25">
      <c r="A847">
        <v>6</v>
      </c>
      <c r="B847">
        <v>49.554415143371799</v>
      </c>
      <c r="C847">
        <v>1.0998000000000001</v>
      </c>
      <c r="D847">
        <v>1.8888</v>
      </c>
      <c r="F847">
        <f t="shared" si="78"/>
        <v>0.90265751999999999</v>
      </c>
      <c r="G847">
        <f t="shared" si="79"/>
        <v>0.54499945774680303</v>
      </c>
      <c r="H847" s="4">
        <f t="shared" si="80"/>
        <v>6</v>
      </c>
      <c r="I847">
        <f t="shared" si="81"/>
        <v>0.50455841267052393</v>
      </c>
      <c r="L847">
        <f t="shared" si="82"/>
        <v>126</v>
      </c>
      <c r="M847">
        <f t="shared" si="83"/>
        <v>1.7391026541323199E-3</v>
      </c>
    </row>
    <row r="848" spans="1:13" x14ac:dyDescent="0.25">
      <c r="A848">
        <v>6</v>
      </c>
      <c r="B848">
        <v>49.554415143371799</v>
      </c>
      <c r="C848">
        <v>1.0991</v>
      </c>
      <c r="D848">
        <v>1.9238</v>
      </c>
      <c r="F848">
        <f t="shared" si="78"/>
        <v>0.91938401999999997</v>
      </c>
      <c r="G848">
        <f t="shared" si="79"/>
        <v>0.54465257684079948</v>
      </c>
      <c r="H848" s="4">
        <f t="shared" si="80"/>
        <v>6</v>
      </c>
      <c r="I848">
        <f t="shared" si="81"/>
        <v>0.52355578461659558</v>
      </c>
      <c r="L848">
        <f t="shared" si="82"/>
        <v>126</v>
      </c>
      <c r="M848">
        <f t="shared" si="83"/>
        <v>1.8045824462501179E-3</v>
      </c>
    </row>
    <row r="849" spans="1:13" x14ac:dyDescent="0.25">
      <c r="A849">
        <v>6</v>
      </c>
      <c r="B849">
        <v>49.554415143371799</v>
      </c>
      <c r="C849">
        <v>1.2473000000000001</v>
      </c>
      <c r="D849">
        <v>1.9078999999999999</v>
      </c>
      <c r="F849">
        <f t="shared" si="78"/>
        <v>0.91178540999999991</v>
      </c>
      <c r="G849">
        <f t="shared" si="79"/>
        <v>0.61809222008327647</v>
      </c>
      <c r="H849" s="4">
        <f t="shared" si="80"/>
        <v>6</v>
      </c>
      <c r="I849">
        <f t="shared" si="81"/>
        <v>0.38876699657453667</v>
      </c>
      <c r="L849">
        <f t="shared" si="82"/>
        <v>126</v>
      </c>
      <c r="M849">
        <f t="shared" si="83"/>
        <v>1.3399949314160449E-3</v>
      </c>
    </row>
    <row r="850" spans="1:13" x14ac:dyDescent="0.25">
      <c r="A850">
        <v>6</v>
      </c>
      <c r="B850">
        <v>49.554415143371799</v>
      </c>
      <c r="C850">
        <v>1.1912</v>
      </c>
      <c r="D850">
        <v>1.9142999999999999</v>
      </c>
      <c r="F850">
        <f t="shared" si="78"/>
        <v>0.91484396999999995</v>
      </c>
      <c r="G850">
        <f t="shared" si="79"/>
        <v>0.59029219318784487</v>
      </c>
      <c r="H850" s="4">
        <f t="shared" si="80"/>
        <v>6</v>
      </c>
      <c r="I850">
        <f t="shared" si="81"/>
        <v>0.43813586914554681</v>
      </c>
      <c r="L850">
        <f t="shared" si="82"/>
        <v>126</v>
      </c>
      <c r="M850">
        <f t="shared" si="83"/>
        <v>1.5101586531253667E-3</v>
      </c>
    </row>
    <row r="851" spans="1:13" x14ac:dyDescent="0.25">
      <c r="A851">
        <v>6</v>
      </c>
      <c r="B851">
        <v>49.554415143371799</v>
      </c>
      <c r="C851">
        <v>1.0519000000000001</v>
      </c>
      <c r="D851">
        <v>1.9132</v>
      </c>
      <c r="F851">
        <f t="shared" si="78"/>
        <v>0.91431828000000004</v>
      </c>
      <c r="G851">
        <f t="shared" si="79"/>
        <v>0.52126289289312799</v>
      </c>
      <c r="H851" s="4">
        <f t="shared" si="80"/>
        <v>6</v>
      </c>
      <c r="I851">
        <f t="shared" si="81"/>
        <v>0.56192423103384848</v>
      </c>
      <c r="L851">
        <f t="shared" si="82"/>
        <v>126</v>
      </c>
      <c r="M851">
        <f t="shared" si="83"/>
        <v>1.9368301014740347E-3</v>
      </c>
    </row>
    <row r="852" spans="1:13" x14ac:dyDescent="0.25">
      <c r="A852">
        <v>6</v>
      </c>
      <c r="B852">
        <v>49.554415143371799</v>
      </c>
      <c r="C852">
        <v>1.1855</v>
      </c>
      <c r="D852">
        <v>1.921</v>
      </c>
      <c r="F852">
        <f t="shared" si="78"/>
        <v>0.91804589999999997</v>
      </c>
      <c r="G852">
        <f t="shared" si="79"/>
        <v>0.58746759152467265</v>
      </c>
      <c r="H852" s="4">
        <f t="shared" si="80"/>
        <v>6</v>
      </c>
      <c r="I852">
        <f t="shared" si="81"/>
        <v>0.44642630823603163</v>
      </c>
      <c r="L852">
        <f t="shared" si="82"/>
        <v>126</v>
      </c>
      <c r="M852">
        <f t="shared" si="83"/>
        <v>1.5387339860583236E-3</v>
      </c>
    </row>
    <row r="853" spans="1:13" x14ac:dyDescent="0.25">
      <c r="A853">
        <v>6</v>
      </c>
      <c r="B853">
        <v>49.554415143371799</v>
      </c>
      <c r="C853">
        <v>1.2857000000000001</v>
      </c>
      <c r="D853">
        <v>1.9185000000000001</v>
      </c>
      <c r="F853">
        <f t="shared" si="78"/>
        <v>0.91685115000000006</v>
      </c>
      <c r="G853">
        <f t="shared" si="79"/>
        <v>0.63712111549833128</v>
      </c>
      <c r="H853" s="4">
        <f t="shared" si="80"/>
        <v>6</v>
      </c>
      <c r="I853">
        <f t="shared" si="81"/>
        <v>0.36398536456973896</v>
      </c>
      <c r="L853">
        <f t="shared" si="82"/>
        <v>126</v>
      </c>
      <c r="M853">
        <f t="shared" si="83"/>
        <v>1.2545780581442937E-3</v>
      </c>
    </row>
    <row r="854" spans="1:13" x14ac:dyDescent="0.25">
      <c r="A854">
        <v>6</v>
      </c>
      <c r="B854">
        <v>49.554415143371799</v>
      </c>
      <c r="C854">
        <v>1.2925</v>
      </c>
      <c r="D854">
        <v>1.92</v>
      </c>
      <c r="F854">
        <f t="shared" si="78"/>
        <v>0.91756799999999994</v>
      </c>
      <c r="G854">
        <f t="shared" si="79"/>
        <v>0.64049081572808053</v>
      </c>
      <c r="H854" s="4">
        <f t="shared" si="80"/>
        <v>6</v>
      </c>
      <c r="I854">
        <f t="shared" si="81"/>
        <v>0.35949190961217803</v>
      </c>
      <c r="L854">
        <f t="shared" si="82"/>
        <v>126</v>
      </c>
      <c r="M854">
        <f t="shared" si="83"/>
        <v>1.2390901002653294E-3</v>
      </c>
    </row>
    <row r="855" spans="1:13" x14ac:dyDescent="0.25">
      <c r="A855">
        <v>6</v>
      </c>
      <c r="B855">
        <v>49.554415143371799</v>
      </c>
      <c r="C855">
        <v>1.2968999999999999</v>
      </c>
      <c r="D855">
        <v>1.9229000000000001</v>
      </c>
      <c r="F855">
        <f t="shared" si="78"/>
        <v>0.91895391000000004</v>
      </c>
      <c r="G855">
        <f t="shared" si="79"/>
        <v>0.64267120999438887</v>
      </c>
      <c r="H855" s="4">
        <f t="shared" si="80"/>
        <v>6</v>
      </c>
      <c r="I855">
        <f t="shared" si="81"/>
        <v>0.35760271278778089</v>
      </c>
      <c r="L855">
        <f t="shared" si="82"/>
        <v>126</v>
      </c>
      <c r="M855">
        <f t="shared" si="83"/>
        <v>1.2325784514076719E-3</v>
      </c>
    </row>
    <row r="856" spans="1:13" x14ac:dyDescent="0.25">
      <c r="A856">
        <v>6</v>
      </c>
      <c r="B856">
        <v>49.554415143371799</v>
      </c>
      <c r="C856">
        <v>1.1572</v>
      </c>
      <c r="D856">
        <v>1.9046000000000001</v>
      </c>
      <c r="F856">
        <f t="shared" si="78"/>
        <v>0.91020834000000006</v>
      </c>
      <c r="G856">
        <f t="shared" si="79"/>
        <v>0.5734436920390984</v>
      </c>
      <c r="H856" s="4">
        <f t="shared" si="80"/>
        <v>6</v>
      </c>
      <c r="I856">
        <f t="shared" si="81"/>
        <v>0.46201376963090096</v>
      </c>
      <c r="L856">
        <f t="shared" si="82"/>
        <v>126</v>
      </c>
      <c r="M856">
        <f t="shared" si="83"/>
        <v>1.5924605612223847E-3</v>
      </c>
    </row>
    <row r="857" spans="1:13" x14ac:dyDescent="0.25">
      <c r="A857">
        <v>6</v>
      </c>
      <c r="B857">
        <v>49.554415143371799</v>
      </c>
      <c r="C857">
        <v>1.1728000000000001</v>
      </c>
      <c r="D857">
        <v>1.9074</v>
      </c>
      <c r="F857">
        <f t="shared" si="78"/>
        <v>0.91154645999999995</v>
      </c>
      <c r="G857">
        <f t="shared" si="79"/>
        <v>0.58117418080146455</v>
      </c>
      <c r="H857" s="4">
        <f t="shared" si="80"/>
        <v>6</v>
      </c>
      <c r="I857">
        <f t="shared" si="81"/>
        <v>0.45009205698535992</v>
      </c>
      <c r="L857">
        <f t="shared" si="82"/>
        <v>126</v>
      </c>
      <c r="M857">
        <f t="shared" si="83"/>
        <v>1.5513690214065538E-3</v>
      </c>
    </row>
    <row r="858" spans="1:13" x14ac:dyDescent="0.25">
      <c r="A858">
        <v>6</v>
      </c>
      <c r="B858">
        <v>49.554415143371799</v>
      </c>
      <c r="C858">
        <v>1.3122</v>
      </c>
      <c r="D858">
        <v>1.9145000000000001</v>
      </c>
      <c r="F858">
        <f t="shared" si="78"/>
        <v>0.91493955000000005</v>
      </c>
      <c r="G858">
        <f t="shared" si="79"/>
        <v>0.65025303551132485</v>
      </c>
      <c r="H858" s="4">
        <f t="shared" si="80"/>
        <v>6</v>
      </c>
      <c r="I858">
        <f t="shared" si="81"/>
        <v>0.34149642497950711</v>
      </c>
      <c r="L858">
        <f t="shared" si="82"/>
        <v>126</v>
      </c>
      <c r="M858">
        <f t="shared" si="83"/>
        <v>1.1770635949070456E-3</v>
      </c>
    </row>
    <row r="859" spans="1:13" x14ac:dyDescent="0.25">
      <c r="A859">
        <v>6</v>
      </c>
      <c r="B859">
        <v>51.257537725541198</v>
      </c>
      <c r="C859">
        <v>1.2472000000000001</v>
      </c>
      <c r="D859">
        <v>1.9180999999999999</v>
      </c>
      <c r="F859">
        <f t="shared" si="78"/>
        <v>0.91665998999999998</v>
      </c>
      <c r="G859">
        <f t="shared" si="79"/>
        <v>0.63928401051294981</v>
      </c>
      <c r="H859" s="4">
        <f t="shared" si="80"/>
        <v>6</v>
      </c>
      <c r="I859">
        <f t="shared" si="81"/>
        <v>0.36038780179893498</v>
      </c>
      <c r="L859">
        <f t="shared" si="82"/>
        <v>126</v>
      </c>
      <c r="M859">
        <f t="shared" si="83"/>
        <v>1.2421780449723831E-3</v>
      </c>
    </row>
    <row r="860" spans="1:13" x14ac:dyDescent="0.25">
      <c r="A860">
        <v>6</v>
      </c>
      <c r="B860">
        <v>51.257537725541198</v>
      </c>
      <c r="C860">
        <v>1.2414000000000001</v>
      </c>
      <c r="D860">
        <v>1.9</v>
      </c>
      <c r="F860">
        <f t="shared" si="78"/>
        <v>0.90800999999999998</v>
      </c>
      <c r="G860">
        <f t="shared" si="79"/>
        <v>0.63631107332486847</v>
      </c>
      <c r="H860" s="4">
        <f t="shared" si="80"/>
        <v>6</v>
      </c>
      <c r="I860">
        <f t="shared" si="81"/>
        <v>0.35556783898983879</v>
      </c>
      <c r="L860">
        <f t="shared" si="82"/>
        <v>126</v>
      </c>
      <c r="M860">
        <f t="shared" si="83"/>
        <v>1.2255646858377056E-3</v>
      </c>
    </row>
    <row r="861" spans="1:13" x14ac:dyDescent="0.25">
      <c r="A861">
        <v>6</v>
      </c>
      <c r="B861">
        <v>51.257537725541198</v>
      </c>
      <c r="C861">
        <v>1.1435999999999999</v>
      </c>
      <c r="D861">
        <v>1.9138999999999999</v>
      </c>
      <c r="F861">
        <f t="shared" si="78"/>
        <v>0.91465280999999998</v>
      </c>
      <c r="G861">
        <f t="shared" si="79"/>
        <v>0.58618120142928909</v>
      </c>
      <c r="H861" s="4">
        <f t="shared" si="80"/>
        <v>6</v>
      </c>
      <c r="I861">
        <f t="shared" si="81"/>
        <v>0.44491559141073006</v>
      </c>
      <c r="L861">
        <f t="shared" si="82"/>
        <v>126</v>
      </c>
      <c r="M861">
        <f t="shared" si="83"/>
        <v>1.5335268750984279E-3</v>
      </c>
    </row>
    <row r="862" spans="1:13" x14ac:dyDescent="0.25">
      <c r="A862">
        <v>6</v>
      </c>
      <c r="B862">
        <v>51.257537725541198</v>
      </c>
      <c r="C862">
        <v>1.1603000000000001</v>
      </c>
      <c r="D862">
        <v>1.903</v>
      </c>
      <c r="F862">
        <f t="shared" si="78"/>
        <v>0.90944369999999997</v>
      </c>
      <c r="G862">
        <f t="shared" si="79"/>
        <v>0.59474121022945459</v>
      </c>
      <c r="H862" s="4">
        <f t="shared" si="80"/>
        <v>6</v>
      </c>
      <c r="I862">
        <f t="shared" si="81"/>
        <v>0.42470672375750901</v>
      </c>
      <c r="L862">
        <f t="shared" si="82"/>
        <v>126</v>
      </c>
      <c r="M862">
        <f t="shared" si="83"/>
        <v>1.4638713218658322E-3</v>
      </c>
    </row>
    <row r="863" spans="1:13" x14ac:dyDescent="0.25">
      <c r="A863">
        <v>6</v>
      </c>
      <c r="B863">
        <v>51.257537725541198</v>
      </c>
      <c r="C863">
        <v>1.2070000000000001</v>
      </c>
      <c r="D863">
        <v>1.9206000000000001</v>
      </c>
      <c r="F863">
        <f t="shared" si="78"/>
        <v>0.91785474</v>
      </c>
      <c r="G863">
        <f t="shared" si="79"/>
        <v>0.61867848034728234</v>
      </c>
      <c r="H863" s="4">
        <f t="shared" si="80"/>
        <v>6</v>
      </c>
      <c r="I863">
        <f t="shared" si="81"/>
        <v>0.39445342292120011</v>
      </c>
      <c r="L863">
        <f t="shared" si="82"/>
        <v>126</v>
      </c>
      <c r="M863">
        <f t="shared" si="83"/>
        <v>1.3595948011311657E-3</v>
      </c>
    </row>
    <row r="864" spans="1:13" x14ac:dyDescent="0.25">
      <c r="A864">
        <v>6</v>
      </c>
      <c r="B864">
        <v>51.257537725541198</v>
      </c>
      <c r="C864">
        <v>1.2372000000000001</v>
      </c>
      <c r="D864">
        <v>1.8996999999999999</v>
      </c>
      <c r="F864">
        <f t="shared" si="78"/>
        <v>0.90786663000000001</v>
      </c>
      <c r="G864">
        <f t="shared" si="79"/>
        <v>0.63415825674039572</v>
      </c>
      <c r="H864" s="4">
        <f t="shared" si="80"/>
        <v>6</v>
      </c>
      <c r="I864">
        <f t="shared" si="81"/>
        <v>0.3587989449549483</v>
      </c>
      <c r="L864">
        <f t="shared" si="82"/>
        <v>126</v>
      </c>
      <c r="M864">
        <f t="shared" si="83"/>
        <v>1.2367016024336717E-3</v>
      </c>
    </row>
    <row r="865" spans="1:13" x14ac:dyDescent="0.25">
      <c r="A865">
        <v>6</v>
      </c>
      <c r="B865">
        <v>51.257537725541198</v>
      </c>
      <c r="C865">
        <v>1.1495</v>
      </c>
      <c r="D865">
        <v>1.9128000000000001</v>
      </c>
      <c r="F865">
        <f t="shared" si="78"/>
        <v>0.91412711999999996</v>
      </c>
      <c r="G865">
        <f t="shared" si="79"/>
        <v>0.58920539615509604</v>
      </c>
      <c r="H865" s="4">
        <f t="shared" si="80"/>
        <v>6</v>
      </c>
      <c r="I865">
        <f t="shared" si="81"/>
        <v>0.43919479975573805</v>
      </c>
      <c r="L865">
        <f t="shared" si="82"/>
        <v>126</v>
      </c>
      <c r="M865">
        <f t="shared" si="83"/>
        <v>1.513808555670799E-3</v>
      </c>
    </row>
    <row r="866" spans="1:13" x14ac:dyDescent="0.25">
      <c r="A866">
        <v>6</v>
      </c>
      <c r="B866">
        <v>51.257537725541198</v>
      </c>
      <c r="C866">
        <v>1.1923999999999999</v>
      </c>
      <c r="D866">
        <v>1.9277</v>
      </c>
      <c r="F866">
        <f t="shared" si="78"/>
        <v>0.92124782999999999</v>
      </c>
      <c r="G866">
        <f t="shared" si="79"/>
        <v>0.61119487983935317</v>
      </c>
      <c r="H866" s="4">
        <f t="shared" si="80"/>
        <v>6</v>
      </c>
      <c r="I866">
        <f t="shared" si="81"/>
        <v>0.41031322741448878</v>
      </c>
      <c r="L866">
        <f t="shared" si="82"/>
        <v>126</v>
      </c>
      <c r="M866">
        <f t="shared" si="83"/>
        <v>1.4142600834764012E-3</v>
      </c>
    </row>
    <row r="867" spans="1:13" x14ac:dyDescent="0.25">
      <c r="A867">
        <v>6</v>
      </c>
      <c r="B867">
        <v>51.257537725541198</v>
      </c>
      <c r="C867">
        <v>1.3035000000000001</v>
      </c>
      <c r="D867">
        <v>1.9077999999999999</v>
      </c>
      <c r="F867">
        <f t="shared" si="78"/>
        <v>0.91173761999999992</v>
      </c>
      <c r="G867">
        <f t="shared" si="79"/>
        <v>0.66814200425242953</v>
      </c>
      <c r="H867" s="4">
        <f t="shared" si="80"/>
        <v>6</v>
      </c>
      <c r="I867">
        <f t="shared" si="81"/>
        <v>0.31085151915241044</v>
      </c>
      <c r="L867">
        <f t="shared" si="82"/>
        <v>126</v>
      </c>
      <c r="M867">
        <f t="shared" si="83"/>
        <v>1.0714372972947211E-3</v>
      </c>
    </row>
    <row r="868" spans="1:13" x14ac:dyDescent="0.25">
      <c r="A868">
        <v>6</v>
      </c>
      <c r="B868">
        <v>51.257537725541198</v>
      </c>
      <c r="C868">
        <v>1.2855000000000001</v>
      </c>
      <c r="D868">
        <v>1.9066000000000001</v>
      </c>
      <c r="F868">
        <f t="shared" si="78"/>
        <v>0.91116414000000001</v>
      </c>
      <c r="G868">
        <f t="shared" si="79"/>
        <v>0.65891564746183218</v>
      </c>
      <c r="H868" s="4">
        <f t="shared" si="80"/>
        <v>6</v>
      </c>
      <c r="I868">
        <f t="shared" si="81"/>
        <v>0.32412753116839282</v>
      </c>
      <c r="L868">
        <f t="shared" si="82"/>
        <v>126</v>
      </c>
      <c r="M868">
        <f t="shared" si="83"/>
        <v>1.1171968112647403E-3</v>
      </c>
    </row>
    <row r="869" spans="1:13" x14ac:dyDescent="0.25">
      <c r="A869">
        <v>6</v>
      </c>
      <c r="B869">
        <v>51.257537725541198</v>
      </c>
      <c r="C869">
        <v>1.2674000000000001</v>
      </c>
      <c r="D869">
        <v>1.9089</v>
      </c>
      <c r="F869">
        <f t="shared" si="78"/>
        <v>0.91226331000000005</v>
      </c>
      <c r="G869">
        <f t="shared" si="79"/>
        <v>0.64963803313350921</v>
      </c>
      <c r="H869" s="4">
        <f t="shared" si="80"/>
        <v>6</v>
      </c>
      <c r="I869">
        <f t="shared" si="81"/>
        <v>0.33951332983229887</v>
      </c>
      <c r="L869">
        <f t="shared" si="82"/>
        <v>126</v>
      </c>
      <c r="M869">
        <f t="shared" si="83"/>
        <v>1.1702282990378261E-3</v>
      </c>
    </row>
    <row r="870" spans="1:13" x14ac:dyDescent="0.25">
      <c r="A870">
        <v>6</v>
      </c>
      <c r="B870">
        <v>51.257537725541198</v>
      </c>
      <c r="C870">
        <v>1.2473000000000001</v>
      </c>
      <c r="D870">
        <v>1.9177999999999999</v>
      </c>
      <c r="F870">
        <f t="shared" si="78"/>
        <v>0.91651662</v>
      </c>
      <c r="G870">
        <f t="shared" si="79"/>
        <v>0.63933526805067542</v>
      </c>
      <c r="H870" s="4">
        <f t="shared" si="80"/>
        <v>6</v>
      </c>
      <c r="I870">
        <f t="shared" si="81"/>
        <v>0.36015120840277665</v>
      </c>
      <c r="L870">
        <f t="shared" si="82"/>
        <v>126</v>
      </c>
      <c r="M870">
        <f t="shared" si="83"/>
        <v>1.2413625592072538E-3</v>
      </c>
    </row>
    <row r="871" spans="1:13" x14ac:dyDescent="0.25">
      <c r="A871">
        <v>6</v>
      </c>
      <c r="B871">
        <v>51.257537725541198</v>
      </c>
      <c r="C871">
        <v>1.2814000000000001</v>
      </c>
      <c r="D871">
        <v>1.9261999999999999</v>
      </c>
      <c r="F871">
        <f t="shared" si="78"/>
        <v>0.92053097999999989</v>
      </c>
      <c r="G871">
        <f t="shared" si="79"/>
        <v>0.65681408841508504</v>
      </c>
      <c r="H871" s="4">
        <f t="shared" si="80"/>
        <v>6</v>
      </c>
      <c r="I871">
        <f t="shared" si="81"/>
        <v>0.33754964773670171</v>
      </c>
      <c r="L871">
        <f t="shared" si="82"/>
        <v>126</v>
      </c>
      <c r="M871">
        <f t="shared" si="83"/>
        <v>1.1634599157177464E-3</v>
      </c>
    </row>
    <row r="872" spans="1:13" x14ac:dyDescent="0.25">
      <c r="A872">
        <v>6</v>
      </c>
      <c r="B872">
        <v>51.257537725541198</v>
      </c>
      <c r="C872">
        <v>1.2787999999999999</v>
      </c>
      <c r="D872">
        <v>1.9198</v>
      </c>
      <c r="F872">
        <f t="shared" si="78"/>
        <v>0.91747241999999996</v>
      </c>
      <c r="G872">
        <f t="shared" si="79"/>
        <v>0.65548139243422088</v>
      </c>
      <c r="H872" s="4">
        <f t="shared" si="80"/>
        <v>6</v>
      </c>
      <c r="I872">
        <f t="shared" si="81"/>
        <v>0.33625260355860948</v>
      </c>
      <c r="L872">
        <f t="shared" si="82"/>
        <v>126</v>
      </c>
      <c r="M872">
        <f t="shared" si="83"/>
        <v>1.158989287707189E-3</v>
      </c>
    </row>
    <row r="873" spans="1:13" x14ac:dyDescent="0.25">
      <c r="A873">
        <v>6</v>
      </c>
      <c r="B873">
        <v>51.257537725541198</v>
      </c>
      <c r="C873">
        <v>1.2088000000000001</v>
      </c>
      <c r="D873">
        <v>1.9274</v>
      </c>
      <c r="F873">
        <f t="shared" si="78"/>
        <v>0.92110446000000001</v>
      </c>
      <c r="G873">
        <f t="shared" si="79"/>
        <v>0.61960111602634205</v>
      </c>
      <c r="H873" s="4">
        <f t="shared" si="80"/>
        <v>6</v>
      </c>
      <c r="I873">
        <f t="shared" si="81"/>
        <v>0.39649754027351647</v>
      </c>
      <c r="L873">
        <f t="shared" si="82"/>
        <v>126</v>
      </c>
      <c r="M873">
        <f t="shared" si="83"/>
        <v>1.3666404272142903E-3</v>
      </c>
    </row>
    <row r="874" spans="1:13" x14ac:dyDescent="0.25">
      <c r="A874">
        <v>6</v>
      </c>
      <c r="B874">
        <v>51.257537725541198</v>
      </c>
      <c r="C874">
        <v>1.3225</v>
      </c>
      <c r="D874">
        <v>1.9254</v>
      </c>
      <c r="F874">
        <f t="shared" si="78"/>
        <v>0.92014865999999995</v>
      </c>
      <c r="G874">
        <f t="shared" si="79"/>
        <v>0.67788093642028224</v>
      </c>
      <c r="H874" s="4">
        <f t="shared" si="80"/>
        <v>6</v>
      </c>
      <c r="I874">
        <f t="shared" si="81"/>
        <v>0.30556358142627121</v>
      </c>
      <c r="L874">
        <f t="shared" si="82"/>
        <v>126</v>
      </c>
      <c r="M874">
        <f t="shared" si="83"/>
        <v>1.0532109308255919E-3</v>
      </c>
    </row>
    <row r="875" spans="1:13" x14ac:dyDescent="0.25">
      <c r="A875">
        <v>6</v>
      </c>
      <c r="B875">
        <v>51.257537725541198</v>
      </c>
      <c r="C875">
        <v>1.1956</v>
      </c>
      <c r="D875">
        <v>1.9207000000000001</v>
      </c>
      <c r="F875">
        <f t="shared" si="78"/>
        <v>0.91790252999999999</v>
      </c>
      <c r="G875">
        <f t="shared" si="79"/>
        <v>0.61283512104657056</v>
      </c>
      <c r="H875" s="4">
        <f t="shared" si="80"/>
        <v>6</v>
      </c>
      <c r="I875">
        <f t="shared" si="81"/>
        <v>0.40399527931588275</v>
      </c>
      <c r="L875">
        <f t="shared" si="82"/>
        <v>126</v>
      </c>
      <c r="M875">
        <f t="shared" si="83"/>
        <v>1.392483496205165E-3</v>
      </c>
    </row>
    <row r="876" spans="1:13" x14ac:dyDescent="0.25">
      <c r="A876">
        <v>6</v>
      </c>
      <c r="B876">
        <v>51.257537725541198</v>
      </c>
      <c r="C876">
        <v>1.2423999999999999</v>
      </c>
      <c r="D876">
        <v>1.8996</v>
      </c>
      <c r="F876">
        <f t="shared" si="78"/>
        <v>0.90781884000000002</v>
      </c>
      <c r="G876">
        <f t="shared" si="79"/>
        <v>0.63682364870212382</v>
      </c>
      <c r="H876" s="4">
        <f t="shared" si="80"/>
        <v>6</v>
      </c>
      <c r="I876">
        <f t="shared" si="81"/>
        <v>0.35455207265534877</v>
      </c>
      <c r="L876">
        <f t="shared" si="82"/>
        <v>126</v>
      </c>
      <c r="M876">
        <f t="shared" si="83"/>
        <v>1.2220635611236413E-3</v>
      </c>
    </row>
    <row r="877" spans="1:13" x14ac:dyDescent="0.25">
      <c r="A877">
        <v>7</v>
      </c>
      <c r="B877">
        <v>50.829312147434898</v>
      </c>
      <c r="C877">
        <v>1.2978000000000001</v>
      </c>
      <c r="D877">
        <v>1.9193</v>
      </c>
      <c r="F877">
        <f t="shared" si="78"/>
        <v>0.91723347</v>
      </c>
      <c r="G877">
        <f t="shared" si="79"/>
        <v>0.65966281304941021</v>
      </c>
      <c r="H877" s="4">
        <f t="shared" si="80"/>
        <v>7</v>
      </c>
      <c r="I877">
        <f t="shared" si="81"/>
        <v>0.32963322666082606</v>
      </c>
      <c r="L877">
        <f t="shared" si="82"/>
        <v>147</v>
      </c>
      <c r="M877">
        <f t="shared" si="83"/>
        <v>9.7386320673986822E-4</v>
      </c>
    </row>
    <row r="878" spans="1:13" x14ac:dyDescent="0.25">
      <c r="A878">
        <v>7</v>
      </c>
      <c r="B878">
        <v>50.829312147434898</v>
      </c>
      <c r="C878">
        <v>1.2194</v>
      </c>
      <c r="D878">
        <v>1.913</v>
      </c>
      <c r="F878">
        <f t="shared" si="78"/>
        <v>0.91422270000000005</v>
      </c>
      <c r="G878">
        <f t="shared" si="79"/>
        <v>0.61981263232582118</v>
      </c>
      <c r="H878" s="4">
        <f t="shared" si="80"/>
        <v>7</v>
      </c>
      <c r="I878">
        <f t="shared" si="81"/>
        <v>0.38865696960259893</v>
      </c>
      <c r="L878">
        <f t="shared" si="82"/>
        <v>147</v>
      </c>
      <c r="M878">
        <f t="shared" si="83"/>
        <v>1.1482420221200587E-3</v>
      </c>
    </row>
    <row r="879" spans="1:13" x14ac:dyDescent="0.25">
      <c r="A879">
        <v>7</v>
      </c>
      <c r="B879">
        <v>50.829312147434898</v>
      </c>
      <c r="C879">
        <v>1.3656999999999999</v>
      </c>
      <c r="D879">
        <v>1.923</v>
      </c>
      <c r="F879">
        <f t="shared" si="78"/>
        <v>0.91900170000000003</v>
      </c>
      <c r="G879">
        <f t="shared" si="79"/>
        <v>0.69417591599751827</v>
      </c>
      <c r="H879" s="4">
        <f t="shared" si="80"/>
        <v>7</v>
      </c>
      <c r="I879">
        <f t="shared" si="81"/>
        <v>0.28056256254046297</v>
      </c>
      <c r="L879">
        <f t="shared" si="82"/>
        <v>147</v>
      </c>
      <c r="M879">
        <f t="shared" si="83"/>
        <v>8.2888961047591198E-4</v>
      </c>
    </row>
    <row r="880" spans="1:13" x14ac:dyDescent="0.25">
      <c r="A880">
        <v>7</v>
      </c>
      <c r="B880">
        <v>50.829312147434898</v>
      </c>
      <c r="C880">
        <v>1.2544</v>
      </c>
      <c r="D880">
        <v>1.9033</v>
      </c>
      <c r="F880">
        <f t="shared" si="78"/>
        <v>0.90958706999999994</v>
      </c>
      <c r="G880">
        <f t="shared" si="79"/>
        <v>0.63760289157742334</v>
      </c>
      <c r="H880" s="4">
        <f t="shared" si="80"/>
        <v>7</v>
      </c>
      <c r="I880">
        <f t="shared" si="81"/>
        <v>0.35527506473365683</v>
      </c>
      <c r="L880">
        <f t="shared" si="82"/>
        <v>147</v>
      </c>
      <c r="M880">
        <f t="shared" si="83"/>
        <v>1.0496190487867194E-3</v>
      </c>
    </row>
    <row r="881" spans="1:13" x14ac:dyDescent="0.25">
      <c r="A881">
        <v>7</v>
      </c>
      <c r="B881">
        <v>50.829312147434898</v>
      </c>
      <c r="C881">
        <v>1.2783</v>
      </c>
      <c r="D881">
        <v>1.9081999999999999</v>
      </c>
      <c r="F881">
        <f t="shared" si="78"/>
        <v>0.91192877999999988</v>
      </c>
      <c r="G881">
        <f t="shared" si="79"/>
        <v>0.64975109718066038</v>
      </c>
      <c r="H881" s="4">
        <f t="shared" si="80"/>
        <v>7</v>
      </c>
      <c r="I881">
        <f t="shared" si="81"/>
        <v>0.33897253277983114</v>
      </c>
      <c r="L881">
        <f t="shared" si="82"/>
        <v>147</v>
      </c>
      <c r="M881">
        <f t="shared" si="83"/>
        <v>1.0014551054629238E-3</v>
      </c>
    </row>
    <row r="882" spans="1:13" x14ac:dyDescent="0.25">
      <c r="A882">
        <v>7</v>
      </c>
      <c r="B882">
        <v>50.829312147434898</v>
      </c>
      <c r="C882">
        <v>1.2977000000000001</v>
      </c>
      <c r="D882">
        <v>1.8976999999999999</v>
      </c>
      <c r="F882">
        <f t="shared" si="78"/>
        <v>0.90691082999999995</v>
      </c>
      <c r="G882">
        <f t="shared" si="79"/>
        <v>0.65961198373726271</v>
      </c>
      <c r="H882" s="4">
        <f t="shared" si="80"/>
        <v>7</v>
      </c>
      <c r="I882">
        <f t="shared" si="81"/>
        <v>0.31839237345280996</v>
      </c>
      <c r="L882">
        <f t="shared" si="82"/>
        <v>147</v>
      </c>
      <c r="M882">
        <f t="shared" si="83"/>
        <v>9.4065340728322977E-4</v>
      </c>
    </row>
    <row r="883" spans="1:13" x14ac:dyDescent="0.25">
      <c r="A883">
        <v>7</v>
      </c>
      <c r="B883">
        <v>50.829312147434898</v>
      </c>
      <c r="C883">
        <v>1.2735000000000001</v>
      </c>
      <c r="D883">
        <v>1.9228000000000001</v>
      </c>
      <c r="F883">
        <f t="shared" si="78"/>
        <v>0.91890612000000005</v>
      </c>
      <c r="G883">
        <f t="shared" si="79"/>
        <v>0.64731129019758338</v>
      </c>
      <c r="H883" s="4">
        <f t="shared" si="80"/>
        <v>7</v>
      </c>
      <c r="I883">
        <f t="shared" si="81"/>
        <v>0.35035665523635595</v>
      </c>
      <c r="L883">
        <f t="shared" si="82"/>
        <v>147</v>
      </c>
      <c r="M883">
        <f t="shared" si="83"/>
        <v>1.0350881773280914E-3</v>
      </c>
    </row>
    <row r="884" spans="1:13" x14ac:dyDescent="0.25">
      <c r="A884">
        <v>7</v>
      </c>
      <c r="B884">
        <v>50.829312147434898</v>
      </c>
      <c r="C884">
        <v>1.3481000000000001</v>
      </c>
      <c r="D884">
        <v>1.9278</v>
      </c>
      <c r="F884">
        <f t="shared" si="78"/>
        <v>0.92129561999999998</v>
      </c>
      <c r="G884">
        <f t="shared" si="79"/>
        <v>0.68522995705956991</v>
      </c>
      <c r="H884" s="4">
        <f t="shared" si="80"/>
        <v>7</v>
      </c>
      <c r="I884">
        <f t="shared" si="81"/>
        <v>0.29602647628891121</v>
      </c>
      <c r="L884">
        <f t="shared" si="82"/>
        <v>147</v>
      </c>
      <c r="M884">
        <f t="shared" si="83"/>
        <v>8.7457595339821741E-4</v>
      </c>
    </row>
    <row r="885" spans="1:13" x14ac:dyDescent="0.25">
      <c r="A885">
        <v>7</v>
      </c>
      <c r="B885">
        <v>50.829312147434898</v>
      </c>
      <c r="C885">
        <v>1.3867</v>
      </c>
      <c r="D885">
        <v>1.9265000000000001</v>
      </c>
      <c r="F885">
        <f t="shared" si="78"/>
        <v>0.92067435000000009</v>
      </c>
      <c r="G885">
        <f t="shared" si="79"/>
        <v>0.70485007154847978</v>
      </c>
      <c r="H885" s="4">
        <f t="shared" si="80"/>
        <v>7</v>
      </c>
      <c r="I885">
        <f t="shared" si="81"/>
        <v>0.26712127494245558</v>
      </c>
      <c r="L885">
        <f t="shared" si="82"/>
        <v>147</v>
      </c>
      <c r="M885">
        <f t="shared" si="83"/>
        <v>7.8917888235693759E-4</v>
      </c>
    </row>
    <row r="886" spans="1:13" x14ac:dyDescent="0.25">
      <c r="A886">
        <v>7</v>
      </c>
      <c r="B886">
        <v>50.829312147434898</v>
      </c>
      <c r="C886">
        <v>1.3823000000000001</v>
      </c>
      <c r="D886">
        <v>1.9012</v>
      </c>
      <c r="F886">
        <f t="shared" si="78"/>
        <v>0.90858348</v>
      </c>
      <c r="G886">
        <f t="shared" si="79"/>
        <v>0.70261358181399258</v>
      </c>
      <c r="H886" s="4">
        <f t="shared" si="80"/>
        <v>7</v>
      </c>
      <c r="I886">
        <f t="shared" si="81"/>
        <v>0.25707970090560467</v>
      </c>
      <c r="L886">
        <f t="shared" si="82"/>
        <v>147</v>
      </c>
      <c r="M886">
        <f t="shared" si="83"/>
        <v>7.5951221437171781E-4</v>
      </c>
    </row>
    <row r="887" spans="1:13" x14ac:dyDescent="0.25">
      <c r="A887">
        <v>7</v>
      </c>
      <c r="B887">
        <v>50.829312147434898</v>
      </c>
      <c r="C887">
        <v>1.1069</v>
      </c>
      <c r="D887">
        <v>1.9016999999999999</v>
      </c>
      <c r="F887">
        <f t="shared" si="78"/>
        <v>0.90882242999999996</v>
      </c>
      <c r="G887">
        <f t="shared" si="79"/>
        <v>0.56262965615995686</v>
      </c>
      <c r="H887" s="4">
        <f t="shared" si="80"/>
        <v>7</v>
      </c>
      <c r="I887">
        <f t="shared" si="81"/>
        <v>0.47952812120271393</v>
      </c>
      <c r="L887">
        <f t="shared" si="82"/>
        <v>147</v>
      </c>
      <c r="M887">
        <f t="shared" si="83"/>
        <v>1.4167103194270229E-3</v>
      </c>
    </row>
    <row r="888" spans="1:13" x14ac:dyDescent="0.25">
      <c r="A888">
        <v>7</v>
      </c>
      <c r="B888">
        <v>50.829312147434898</v>
      </c>
      <c r="C888">
        <v>1.1896</v>
      </c>
      <c r="D888">
        <v>1.9271</v>
      </c>
      <c r="F888">
        <f t="shared" si="78"/>
        <v>0.92096109000000004</v>
      </c>
      <c r="G888">
        <f t="shared" si="79"/>
        <v>0.60466549730588559</v>
      </c>
      <c r="H888" s="4">
        <f t="shared" si="80"/>
        <v>7</v>
      </c>
      <c r="I888">
        <f t="shared" si="81"/>
        <v>0.42074237969399136</v>
      </c>
      <c r="L888">
        <f t="shared" si="82"/>
        <v>147</v>
      </c>
      <c r="M888">
        <f t="shared" si="83"/>
        <v>1.2430346517275051E-3</v>
      </c>
    </row>
    <row r="889" spans="1:13" x14ac:dyDescent="0.25">
      <c r="A889">
        <v>7</v>
      </c>
      <c r="B889">
        <v>50.829312147434898</v>
      </c>
      <c r="C889">
        <v>1.3476999999999999</v>
      </c>
      <c r="D889">
        <v>1.9052</v>
      </c>
      <c r="F889">
        <f t="shared" si="78"/>
        <v>0.91049508000000001</v>
      </c>
      <c r="G889">
        <f t="shared" si="79"/>
        <v>0.68502663981098011</v>
      </c>
      <c r="H889" s="4">
        <f t="shared" si="80"/>
        <v>7</v>
      </c>
      <c r="I889">
        <f t="shared" si="81"/>
        <v>0.28453076778765374</v>
      </c>
      <c r="L889">
        <f t="shared" si="82"/>
        <v>147</v>
      </c>
      <c r="M889">
        <f t="shared" si="83"/>
        <v>8.4061321348213283E-4</v>
      </c>
    </row>
    <row r="890" spans="1:13" x14ac:dyDescent="0.25">
      <c r="A890">
        <v>7</v>
      </c>
      <c r="B890">
        <v>50.829312147434898</v>
      </c>
      <c r="C890">
        <v>1.3831</v>
      </c>
      <c r="D890">
        <v>1.9159999999999999</v>
      </c>
      <c r="F890">
        <f t="shared" si="78"/>
        <v>0.91565639999999993</v>
      </c>
      <c r="G890">
        <f t="shared" si="79"/>
        <v>0.70302021631117217</v>
      </c>
      <c r="H890" s="4">
        <f t="shared" si="80"/>
        <v>7</v>
      </c>
      <c r="I890">
        <f t="shared" si="81"/>
        <v>0.2642555365362052</v>
      </c>
      <c r="L890">
        <f t="shared" si="82"/>
        <v>147</v>
      </c>
      <c r="M890">
        <f t="shared" si="83"/>
        <v>7.8071239000038824E-4</v>
      </c>
    </row>
    <row r="891" spans="1:13" x14ac:dyDescent="0.25">
      <c r="A891">
        <v>7</v>
      </c>
      <c r="B891">
        <v>50.829312147434898</v>
      </c>
      <c r="C891">
        <v>1.1407</v>
      </c>
      <c r="D891">
        <v>1.9182999999999999</v>
      </c>
      <c r="F891">
        <f t="shared" si="78"/>
        <v>0.91675556999999996</v>
      </c>
      <c r="G891">
        <f t="shared" si="79"/>
        <v>0.57980996366578996</v>
      </c>
      <c r="H891" s="4">
        <f t="shared" si="80"/>
        <v>7</v>
      </c>
      <c r="I891">
        <f t="shared" si="81"/>
        <v>0.45814048174450167</v>
      </c>
      <c r="L891">
        <f t="shared" si="82"/>
        <v>147</v>
      </c>
      <c r="M891">
        <f t="shared" si="83"/>
        <v>1.3535230146811874E-3</v>
      </c>
    </row>
    <row r="892" spans="1:13" x14ac:dyDescent="0.25">
      <c r="A892">
        <v>7</v>
      </c>
      <c r="B892">
        <v>50.670553767092898</v>
      </c>
      <c r="C892">
        <v>1.2721</v>
      </c>
      <c r="D892">
        <v>1.9168000000000001</v>
      </c>
      <c r="F892">
        <f t="shared" si="78"/>
        <v>0.91603871999999997</v>
      </c>
      <c r="G892">
        <f t="shared" si="79"/>
        <v>0.64458011447118879</v>
      </c>
      <c r="H892" s="4">
        <f t="shared" si="80"/>
        <v>7</v>
      </c>
      <c r="I892">
        <f t="shared" si="81"/>
        <v>0.35145951502626394</v>
      </c>
      <c r="L892">
        <f t="shared" si="82"/>
        <v>147</v>
      </c>
      <c r="M892">
        <f t="shared" si="83"/>
        <v>1.0383464488999963E-3</v>
      </c>
    </row>
    <row r="893" spans="1:13" x14ac:dyDescent="0.25">
      <c r="A893">
        <v>7</v>
      </c>
      <c r="B893">
        <v>50.670553767092898</v>
      </c>
      <c r="C893">
        <v>1.35</v>
      </c>
      <c r="D893">
        <v>1.9192</v>
      </c>
      <c r="F893">
        <f t="shared" si="78"/>
        <v>0.91718568</v>
      </c>
      <c r="G893">
        <f t="shared" si="79"/>
        <v>0.68405247585575413</v>
      </c>
      <c r="H893" s="4">
        <f t="shared" si="80"/>
        <v>7</v>
      </c>
      <c r="I893">
        <f t="shared" si="81"/>
        <v>0.29327530436030863</v>
      </c>
      <c r="L893">
        <f t="shared" si="82"/>
        <v>147</v>
      </c>
      <c r="M893">
        <f t="shared" si="83"/>
        <v>8.6644793443659007E-4</v>
      </c>
    </row>
    <row r="894" spans="1:13" x14ac:dyDescent="0.25">
      <c r="A894">
        <v>7</v>
      </c>
      <c r="B894">
        <v>50.670553767092898</v>
      </c>
      <c r="C894">
        <v>1.3050999999999999</v>
      </c>
      <c r="D894">
        <v>1.9235</v>
      </c>
      <c r="F894">
        <f t="shared" si="78"/>
        <v>0.91924064999999999</v>
      </c>
      <c r="G894">
        <f t="shared" si="79"/>
        <v>0.66130139721432935</v>
      </c>
      <c r="H894" s="4">
        <f t="shared" si="80"/>
        <v>7</v>
      </c>
      <c r="I894">
        <f t="shared" si="81"/>
        <v>0.32933824128616684</v>
      </c>
      <c r="L894">
        <f t="shared" si="82"/>
        <v>147</v>
      </c>
      <c r="M894">
        <f t="shared" si="83"/>
        <v>9.729917066007074E-4</v>
      </c>
    </row>
    <row r="895" spans="1:13" x14ac:dyDescent="0.25">
      <c r="A895">
        <v>7</v>
      </c>
      <c r="B895">
        <v>50.670553767092898</v>
      </c>
      <c r="C895">
        <v>1.1892</v>
      </c>
      <c r="D895">
        <v>1.9108000000000001</v>
      </c>
      <c r="F895">
        <f t="shared" si="78"/>
        <v>0.91317132000000001</v>
      </c>
      <c r="G895">
        <f t="shared" si="79"/>
        <v>0.60257422539826877</v>
      </c>
      <c r="H895" s="4">
        <f t="shared" si="80"/>
        <v>7</v>
      </c>
      <c r="I895">
        <f t="shared" si="81"/>
        <v>0.41571265465916318</v>
      </c>
      <c r="L895">
        <f t="shared" si="82"/>
        <v>147</v>
      </c>
      <c r="M895">
        <f t="shared" si="83"/>
        <v>1.2281749114001817E-3</v>
      </c>
    </row>
    <row r="896" spans="1:13" x14ac:dyDescent="0.25">
      <c r="A896">
        <v>7</v>
      </c>
      <c r="B896">
        <v>50.670553767092898</v>
      </c>
      <c r="C896">
        <v>1.2922</v>
      </c>
      <c r="D896">
        <v>1.9204000000000001</v>
      </c>
      <c r="F896">
        <f t="shared" si="78"/>
        <v>0.91775916000000002</v>
      </c>
      <c r="G896">
        <f t="shared" si="79"/>
        <v>0.65476489577837438</v>
      </c>
      <c r="H896" s="4">
        <f t="shared" si="80"/>
        <v>7</v>
      </c>
      <c r="I896">
        <f t="shared" si="81"/>
        <v>0.33765876980001935</v>
      </c>
      <c r="L896">
        <f t="shared" si="82"/>
        <v>147</v>
      </c>
      <c r="M896">
        <f t="shared" si="83"/>
        <v>9.9757374483257655E-4</v>
      </c>
    </row>
    <row r="897" spans="1:13" x14ac:dyDescent="0.25">
      <c r="A897">
        <v>7</v>
      </c>
      <c r="B897">
        <v>50.670553767092898</v>
      </c>
      <c r="C897">
        <v>1.3331999999999999</v>
      </c>
      <c r="D897">
        <v>1.925</v>
      </c>
      <c r="F897">
        <f t="shared" si="78"/>
        <v>0.91995749999999998</v>
      </c>
      <c r="G897">
        <f t="shared" si="79"/>
        <v>0.6755398228228825</v>
      </c>
      <c r="H897" s="4">
        <f t="shared" si="80"/>
        <v>7</v>
      </c>
      <c r="I897">
        <f t="shared" si="81"/>
        <v>0.30881536455559894</v>
      </c>
      <c r="L897">
        <f t="shared" si="82"/>
        <v>147</v>
      </c>
      <c r="M897">
        <f t="shared" si="83"/>
        <v>9.1235924322066449E-4</v>
      </c>
    </row>
    <row r="898" spans="1:13" x14ac:dyDescent="0.25">
      <c r="A898">
        <v>7</v>
      </c>
      <c r="B898">
        <v>50.670553767092898</v>
      </c>
      <c r="C898">
        <v>1.2975000000000001</v>
      </c>
      <c r="D898">
        <v>1.9288000000000001</v>
      </c>
      <c r="F898">
        <f t="shared" si="78"/>
        <v>0.92177352000000001</v>
      </c>
      <c r="G898">
        <f t="shared" si="79"/>
        <v>0.65745043512803036</v>
      </c>
      <c r="H898" s="4">
        <f t="shared" si="80"/>
        <v>7</v>
      </c>
      <c r="I898">
        <f t="shared" si="81"/>
        <v>0.33793017609421666</v>
      </c>
      <c r="L898">
        <f t="shared" si="82"/>
        <v>147</v>
      </c>
      <c r="M898">
        <f t="shared" si="83"/>
        <v>9.9837558330824797E-4</v>
      </c>
    </row>
    <row r="899" spans="1:13" x14ac:dyDescent="0.25">
      <c r="A899">
        <v>7</v>
      </c>
      <c r="B899">
        <v>50.670553767092898</v>
      </c>
      <c r="C899">
        <v>1.3096000000000001</v>
      </c>
      <c r="D899">
        <v>1.9237</v>
      </c>
      <c r="F899">
        <f t="shared" ref="F899:F910" si="84">$E$2*D899</f>
        <v>0.91933622999999998</v>
      </c>
      <c r="G899">
        <f t="shared" ref="G899:G910" si="85">B899*C899/100</f>
        <v>0.66358157213384861</v>
      </c>
      <c r="H899" s="4">
        <f t="shared" ref="H899:H910" si="86">A899^$J$2</f>
        <v>7</v>
      </c>
      <c r="I899">
        <f t="shared" ref="I899:I910" si="87">-LN(G899/F899)</f>
        <v>0.32600013212250961</v>
      </c>
      <c r="L899">
        <f t="shared" ref="L899:L910" si="88">A899*21</f>
        <v>147</v>
      </c>
      <c r="M899">
        <f t="shared" ref="M899:M910" si="89">-LOG(G899/F899)/L899</f>
        <v>9.6312964952746227E-4</v>
      </c>
    </row>
    <row r="900" spans="1:13" x14ac:dyDescent="0.25">
      <c r="A900">
        <v>7</v>
      </c>
      <c r="B900">
        <v>50.670553767092898</v>
      </c>
      <c r="C900">
        <v>1.2190000000000001</v>
      </c>
      <c r="D900">
        <v>1.9267000000000001</v>
      </c>
      <c r="F900">
        <f t="shared" si="84"/>
        <v>0.92076993000000007</v>
      </c>
      <c r="G900">
        <f t="shared" si="85"/>
        <v>0.61767405042086243</v>
      </c>
      <c r="H900" s="4">
        <f t="shared" si="86"/>
        <v>7</v>
      </c>
      <c r="I900">
        <f t="shared" si="87"/>
        <v>0.39924930867274211</v>
      </c>
      <c r="L900">
        <f t="shared" si="88"/>
        <v>147</v>
      </c>
      <c r="M900">
        <f t="shared" si="89"/>
        <v>1.1795358616344218E-3</v>
      </c>
    </row>
    <row r="901" spans="1:13" x14ac:dyDescent="0.25">
      <c r="A901">
        <v>7</v>
      </c>
      <c r="B901">
        <v>50.670553767092898</v>
      </c>
      <c r="C901">
        <v>1.3320000000000001</v>
      </c>
      <c r="D901">
        <v>1.9268000000000001</v>
      </c>
      <c r="F901">
        <f t="shared" si="84"/>
        <v>0.92081772000000006</v>
      </c>
      <c r="G901">
        <f t="shared" si="85"/>
        <v>0.67493177617767741</v>
      </c>
      <c r="H901" s="4">
        <f t="shared" si="86"/>
        <v>7</v>
      </c>
      <c r="I901">
        <f t="shared" si="87"/>
        <v>0.31065048792303029</v>
      </c>
      <c r="L901">
        <f t="shared" si="88"/>
        <v>147</v>
      </c>
      <c r="M901">
        <f t="shared" si="89"/>
        <v>9.1778090275867238E-4</v>
      </c>
    </row>
    <row r="902" spans="1:13" x14ac:dyDescent="0.25">
      <c r="A902">
        <v>7</v>
      </c>
      <c r="B902">
        <v>50.670553767092898</v>
      </c>
      <c r="C902">
        <v>1.0548</v>
      </c>
      <c r="D902">
        <v>1.8908</v>
      </c>
      <c r="F902">
        <f t="shared" si="84"/>
        <v>0.90361332000000005</v>
      </c>
      <c r="G902">
        <f t="shared" si="85"/>
        <v>0.53447300113529583</v>
      </c>
      <c r="H902" s="4">
        <f t="shared" si="86"/>
        <v>7</v>
      </c>
      <c r="I902">
        <f t="shared" si="87"/>
        <v>0.5251203087072488</v>
      </c>
      <c r="L902">
        <f t="shared" si="88"/>
        <v>147</v>
      </c>
      <c r="M902">
        <f t="shared" si="89"/>
        <v>1.5514071592305464E-3</v>
      </c>
    </row>
    <row r="903" spans="1:13" x14ac:dyDescent="0.25">
      <c r="A903">
        <v>7</v>
      </c>
      <c r="B903">
        <v>50.670553767092898</v>
      </c>
      <c r="C903">
        <v>1.2990999999999999</v>
      </c>
      <c r="D903">
        <v>1.9216</v>
      </c>
      <c r="F903">
        <f t="shared" si="84"/>
        <v>0.91833263999999992</v>
      </c>
      <c r="G903">
        <f t="shared" si="85"/>
        <v>0.65826116398830381</v>
      </c>
      <c r="H903" s="4">
        <f t="shared" si="86"/>
        <v>7</v>
      </c>
      <c r="I903">
        <f t="shared" si="87"/>
        <v>0.33295791959133092</v>
      </c>
      <c r="L903">
        <f t="shared" si="88"/>
        <v>147</v>
      </c>
      <c r="M903">
        <f t="shared" si="89"/>
        <v>9.8368562710545327E-4</v>
      </c>
    </row>
    <row r="904" spans="1:13" x14ac:dyDescent="0.25">
      <c r="A904">
        <v>7</v>
      </c>
      <c r="B904">
        <v>50.670553767092898</v>
      </c>
      <c r="C904">
        <v>1.3245</v>
      </c>
      <c r="D904">
        <v>1.8900999999999999</v>
      </c>
      <c r="F904">
        <f t="shared" si="84"/>
        <v>0.90327878999999989</v>
      </c>
      <c r="G904">
        <f t="shared" si="85"/>
        <v>0.67113148464514538</v>
      </c>
      <c r="H904" s="4">
        <f t="shared" si="86"/>
        <v>7</v>
      </c>
      <c r="I904">
        <f t="shared" si="87"/>
        <v>0.2970661722620852</v>
      </c>
      <c r="L904">
        <f t="shared" si="88"/>
        <v>147</v>
      </c>
      <c r="M904">
        <f t="shared" si="89"/>
        <v>8.7764761478601665E-4</v>
      </c>
    </row>
    <row r="905" spans="1:13" x14ac:dyDescent="0.25">
      <c r="A905">
        <v>7</v>
      </c>
      <c r="B905">
        <v>50.670553767092898</v>
      </c>
      <c r="C905">
        <v>1.3042</v>
      </c>
      <c r="D905">
        <v>1.891</v>
      </c>
      <c r="F905">
        <f t="shared" si="84"/>
        <v>0.90370890000000004</v>
      </c>
      <c r="G905">
        <f t="shared" si="85"/>
        <v>0.66084536223042567</v>
      </c>
      <c r="H905" s="4">
        <f t="shared" si="86"/>
        <v>7</v>
      </c>
      <c r="I905">
        <f t="shared" si="87"/>
        <v>0.31298742796665441</v>
      </c>
      <c r="L905">
        <f t="shared" si="88"/>
        <v>147</v>
      </c>
      <c r="M905">
        <f t="shared" si="89"/>
        <v>9.2468512157149339E-4</v>
      </c>
    </row>
    <row r="906" spans="1:13" x14ac:dyDescent="0.25">
      <c r="A906">
        <v>7</v>
      </c>
      <c r="B906">
        <v>50.670553767092898</v>
      </c>
      <c r="C906">
        <v>1.2750999999999999</v>
      </c>
      <c r="D906">
        <v>1.9268000000000001</v>
      </c>
      <c r="F906">
        <f t="shared" si="84"/>
        <v>0.92081772000000006</v>
      </c>
      <c r="G906">
        <f t="shared" si="85"/>
        <v>0.64610023108420156</v>
      </c>
      <c r="H906" s="4">
        <f t="shared" si="86"/>
        <v>7</v>
      </c>
      <c r="I906">
        <f t="shared" si="87"/>
        <v>0.35430745313386852</v>
      </c>
      <c r="L906">
        <f t="shared" si="88"/>
        <v>147</v>
      </c>
      <c r="M906">
        <f t="shared" si="89"/>
        <v>1.0467603523349259E-3</v>
      </c>
    </row>
    <row r="907" spans="1:13" x14ac:dyDescent="0.25">
      <c r="A907">
        <v>7</v>
      </c>
      <c r="B907">
        <v>50.670553767092898</v>
      </c>
      <c r="C907">
        <v>1.2144999999999999</v>
      </c>
      <c r="D907">
        <v>1.8976999999999999</v>
      </c>
      <c r="F907">
        <f t="shared" si="84"/>
        <v>0.90691082999999995</v>
      </c>
      <c r="G907">
        <f t="shared" si="85"/>
        <v>0.61539387550134317</v>
      </c>
      <c r="H907" s="4">
        <f t="shared" si="86"/>
        <v>7</v>
      </c>
      <c r="I907">
        <f t="shared" si="87"/>
        <v>0.38778162138500499</v>
      </c>
      <c r="L907">
        <f t="shared" si="88"/>
        <v>147</v>
      </c>
      <c r="M907">
        <f t="shared" si="89"/>
        <v>1.145655907149685E-3</v>
      </c>
    </row>
    <row r="908" spans="1:13" x14ac:dyDescent="0.25">
      <c r="A908">
        <v>7</v>
      </c>
      <c r="B908">
        <v>50.670553767092898</v>
      </c>
      <c r="C908">
        <v>1.1511</v>
      </c>
      <c r="D908">
        <v>1.9066000000000001</v>
      </c>
      <c r="F908">
        <f t="shared" si="84"/>
        <v>0.91116414000000001</v>
      </c>
      <c r="G908">
        <f t="shared" si="85"/>
        <v>0.58326874441300636</v>
      </c>
      <c r="H908" s="4">
        <f t="shared" si="86"/>
        <v>7</v>
      </c>
      <c r="I908">
        <f t="shared" si="87"/>
        <v>0.44607500840576036</v>
      </c>
      <c r="L908">
        <f t="shared" si="88"/>
        <v>147</v>
      </c>
      <c r="M908">
        <f t="shared" si="89"/>
        <v>1.3178769705140707E-3</v>
      </c>
    </row>
    <row r="909" spans="1:13" x14ac:dyDescent="0.25">
      <c r="A909">
        <v>7</v>
      </c>
      <c r="B909">
        <v>50.670553767092898</v>
      </c>
      <c r="C909">
        <v>1.1345000000000001</v>
      </c>
      <c r="D909">
        <v>1.9283999999999999</v>
      </c>
      <c r="F909">
        <f t="shared" si="84"/>
        <v>0.92158235999999993</v>
      </c>
      <c r="G909">
        <f t="shared" si="85"/>
        <v>0.57485743248766896</v>
      </c>
      <c r="H909" s="4">
        <f t="shared" si="86"/>
        <v>7</v>
      </c>
      <c r="I909">
        <f t="shared" si="87"/>
        <v>0.47197008257886963</v>
      </c>
      <c r="L909">
        <f t="shared" si="88"/>
        <v>147</v>
      </c>
      <c r="M909">
        <f t="shared" si="89"/>
        <v>1.394380969302212E-3</v>
      </c>
    </row>
    <row r="910" spans="1:13" x14ac:dyDescent="0.25">
      <c r="A910">
        <v>7</v>
      </c>
      <c r="B910">
        <v>50.137363700179399</v>
      </c>
      <c r="C910">
        <v>1.6294</v>
      </c>
      <c r="D910">
        <v>1.909</v>
      </c>
      <c r="F910">
        <f t="shared" si="84"/>
        <v>0.91231110000000004</v>
      </c>
      <c r="G910">
        <f t="shared" si="85"/>
        <v>0.81693820413072316</v>
      </c>
      <c r="H910" s="4">
        <f t="shared" si="86"/>
        <v>7</v>
      </c>
      <c r="I910">
        <f t="shared" si="87"/>
        <v>0.11041759586727769</v>
      </c>
      <c r="L910">
        <f t="shared" si="88"/>
        <v>147</v>
      </c>
      <c r="M910">
        <f t="shared" si="89"/>
        <v>3.2621600401484357E-4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D662-0F7F-4D10-9448-14098D63FA63}">
  <dimension ref="A1:P937"/>
  <sheetViews>
    <sheetView tabSelected="1" topLeftCell="E1" workbookViewId="0">
      <selection activeCell="J19" sqref="J19"/>
    </sheetView>
  </sheetViews>
  <sheetFormatPr baseColWidth="10" defaultRowHeight="15" x14ac:dyDescent="0.25"/>
  <cols>
    <col min="1" max="1" width="14.42578125" customWidth="1"/>
    <col min="2" max="2" width="16.7109375" customWidth="1"/>
    <col min="3" max="3" width="24.7109375" customWidth="1"/>
    <col min="4" max="4" width="25.7109375" customWidth="1"/>
    <col min="5" max="5" width="16" customWidth="1"/>
    <col min="6" max="6" width="19.7109375" customWidth="1"/>
    <col min="7" max="7" width="18" customWidth="1"/>
    <col min="8" max="9" width="14.140625" customWidth="1"/>
    <col min="10" max="10" width="23.140625" customWidth="1"/>
    <col min="11" max="11" width="11.85546875" customWidth="1"/>
    <col min="15" max="15" width="28.140625" customWidth="1"/>
  </cols>
  <sheetData>
    <row r="1" spans="1:16" x14ac:dyDescent="0.25">
      <c r="A1" t="s">
        <v>0</v>
      </c>
      <c r="B1" t="s">
        <v>1</v>
      </c>
      <c r="C1" t="s">
        <v>7</v>
      </c>
      <c r="D1" t="s">
        <v>6</v>
      </c>
      <c r="E1" t="s">
        <v>8</v>
      </c>
      <c r="F1" s="4" t="s">
        <v>9</v>
      </c>
      <c r="G1" t="s">
        <v>10</v>
      </c>
      <c r="H1" s="4"/>
      <c r="I1" s="4"/>
      <c r="J1" s="4"/>
      <c r="K1" s="4" t="s">
        <v>3</v>
      </c>
      <c r="L1" s="1" t="s">
        <v>4</v>
      </c>
      <c r="M1" s="2" t="s">
        <v>5</v>
      </c>
      <c r="O1" s="4" t="s">
        <v>12</v>
      </c>
    </row>
    <row r="2" spans="1:16" x14ac:dyDescent="0.25">
      <c r="A2">
        <v>1</v>
      </c>
      <c r="B2">
        <v>52.083907942423103</v>
      </c>
      <c r="C2">
        <v>1.0959000000000001</v>
      </c>
      <c r="D2">
        <v>1.798</v>
      </c>
      <c r="E2">
        <v>47.994666670000001</v>
      </c>
      <c r="F2">
        <f>$E$2*D2/100</f>
        <v>0.86294410672660005</v>
      </c>
      <c r="G2">
        <f>B2*C2/100</f>
        <v>0.57078754714101487</v>
      </c>
      <c r="H2" s="4">
        <f>A2^$L$2</f>
        <v>1</v>
      </c>
      <c r="I2" s="4"/>
      <c r="J2" s="4">
        <f>MEDIAN(K2:K145)</f>
        <v>0.41854783652210703</v>
      </c>
      <c r="K2">
        <f>-LN(G2/F2)</f>
        <v>0.41333285387308694</v>
      </c>
      <c r="L2">
        <f>1-M2</f>
        <v>1</v>
      </c>
      <c r="M2">
        <v>0</v>
      </c>
      <c r="N2">
        <f t="shared" ref="N2:N65" si="0">A2*21</f>
        <v>21</v>
      </c>
      <c r="O2">
        <f>-LOG(G2/F2)/N2</f>
        <v>8.5480084584002268E-3</v>
      </c>
      <c r="P2">
        <f>MEDIAN(O2:O145)</f>
        <v>8.6558578959093063E-3</v>
      </c>
    </row>
    <row r="3" spans="1:16" x14ac:dyDescent="0.25">
      <c r="A3">
        <v>1</v>
      </c>
      <c r="B3">
        <v>52.083907942423103</v>
      </c>
      <c r="C3">
        <v>1.19</v>
      </c>
      <c r="D3">
        <v>1.7889999999999999</v>
      </c>
      <c r="F3">
        <f t="shared" ref="F3:F65" si="1">$E$2*D3/100</f>
        <v>0.85862458672629993</v>
      </c>
      <c r="G3">
        <f t="shared" ref="G3:G65" si="2">B3*C3/100</f>
        <v>0.61979850451483498</v>
      </c>
      <c r="H3" s="4">
        <f>A3^$L$2</f>
        <v>1</v>
      </c>
      <c r="I3" s="4"/>
      <c r="J3" s="4"/>
      <c r="K3">
        <f>-LN(G3/F3)</f>
        <v>0.32593735871401192</v>
      </c>
      <c r="N3">
        <f t="shared" si="0"/>
        <v>21</v>
      </c>
      <c r="O3">
        <f>-LOG(G3/F3)/N3</f>
        <v>6.740609349315055E-3</v>
      </c>
    </row>
    <row r="4" spans="1:16" x14ac:dyDescent="0.25">
      <c r="A4">
        <v>1</v>
      </c>
      <c r="B4">
        <v>52.083907942423103</v>
      </c>
      <c r="C4">
        <v>1.1656</v>
      </c>
      <c r="D4">
        <v>1.7929999999999999</v>
      </c>
      <c r="F4">
        <f t="shared" si="1"/>
        <v>0.86054437339309997</v>
      </c>
      <c r="G4">
        <f t="shared" si="2"/>
        <v>0.60709003097688363</v>
      </c>
      <c r="H4" s="4">
        <f>A4^$L$2</f>
        <v>1</v>
      </c>
      <c r="I4" s="4"/>
      <c r="J4" s="4"/>
      <c r="K4">
        <f t="shared" ref="K3:K66" si="3">-LN(G4/F4)</f>
        <v>0.34888808003500582</v>
      </c>
      <c r="N4">
        <f t="shared" si="0"/>
        <v>21</v>
      </c>
      <c r="O4">
        <f>-LOG(G4/F4)/N4</f>
        <v>7.2152460933820528E-3</v>
      </c>
    </row>
    <row r="5" spans="1:16" x14ac:dyDescent="0.25">
      <c r="A5">
        <v>1</v>
      </c>
      <c r="B5">
        <v>52.083907942423103</v>
      </c>
      <c r="C5">
        <v>1.1141000000000001</v>
      </c>
      <c r="D5">
        <v>1.762</v>
      </c>
      <c r="F5">
        <f t="shared" si="1"/>
        <v>0.84566602672540003</v>
      </c>
      <c r="G5">
        <f t="shared" si="2"/>
        <v>0.58026681838653582</v>
      </c>
      <c r="H5" s="4">
        <f>A5^$L$2</f>
        <v>1</v>
      </c>
      <c r="I5" s="4"/>
      <c r="J5" s="4"/>
      <c r="K5">
        <f t="shared" si="3"/>
        <v>0.37663648474172196</v>
      </c>
      <c r="N5">
        <f t="shared" si="0"/>
        <v>21</v>
      </c>
      <c r="O5">
        <f>-LOG(G5/F5)/N5</f>
        <v>7.7891022384175305E-3</v>
      </c>
    </row>
    <row r="6" spans="1:16" x14ac:dyDescent="0.25">
      <c r="A6">
        <v>1</v>
      </c>
      <c r="B6">
        <v>52.083907942423103</v>
      </c>
      <c r="C6">
        <v>1.2020999999999999</v>
      </c>
      <c r="D6">
        <v>1.7909999999999999</v>
      </c>
      <c r="F6">
        <f t="shared" si="1"/>
        <v>0.85958448005970001</v>
      </c>
      <c r="G6">
        <f t="shared" si="2"/>
        <v>0.62610065737586806</v>
      </c>
      <c r="H6" s="4">
        <f>A6^$L$2</f>
        <v>1</v>
      </c>
      <c r="I6" s="4"/>
      <c r="J6" s="4"/>
      <c r="K6">
        <f t="shared" si="3"/>
        <v>0.31693795706137118</v>
      </c>
      <c r="N6">
        <f t="shared" si="0"/>
        <v>21</v>
      </c>
      <c r="O6">
        <f>-LOG(G6/F6)/N6</f>
        <v>6.5544955170211087E-3</v>
      </c>
    </row>
    <row r="7" spans="1:16" x14ac:dyDescent="0.25">
      <c r="A7">
        <v>1</v>
      </c>
      <c r="B7">
        <v>52.083907942423103</v>
      </c>
      <c r="C7">
        <v>1.5889</v>
      </c>
      <c r="D7">
        <v>1.776</v>
      </c>
      <c r="F7">
        <f t="shared" si="1"/>
        <v>0.8523852800592</v>
      </c>
      <c r="G7">
        <f t="shared" si="2"/>
        <v>0.8275612132971607</v>
      </c>
      <c r="H7" s="4">
        <f>A7^$L$2</f>
        <v>1</v>
      </c>
      <c r="I7" s="4"/>
      <c r="J7" s="4"/>
      <c r="K7">
        <f t="shared" si="3"/>
        <v>2.9555552968661948E-2</v>
      </c>
      <c r="N7">
        <f t="shared" si="0"/>
        <v>21</v>
      </c>
      <c r="O7">
        <f>-LOG(G7/F7)/N7</f>
        <v>6.112292173280551E-4</v>
      </c>
    </row>
    <row r="8" spans="1:16" x14ac:dyDescent="0.25">
      <c r="A8">
        <v>1</v>
      </c>
      <c r="B8">
        <v>52.083907942423103</v>
      </c>
      <c r="C8">
        <v>1.1851</v>
      </c>
      <c r="D8">
        <v>1.778</v>
      </c>
      <c r="F8">
        <f t="shared" si="1"/>
        <v>0.85334517339260008</v>
      </c>
      <c r="G8">
        <f t="shared" si="2"/>
        <v>0.6172463930256562</v>
      </c>
      <c r="H8" s="4">
        <f>A8^$L$2</f>
        <v>1</v>
      </c>
      <c r="I8" s="4"/>
      <c r="J8" s="4"/>
      <c r="K8">
        <f t="shared" si="3"/>
        <v>0.32389583919031489</v>
      </c>
      <c r="N8">
        <f t="shared" si="0"/>
        <v>21</v>
      </c>
      <c r="O8">
        <f>-LOG(G8/F8)/N8</f>
        <v>6.6983893177036558E-3</v>
      </c>
    </row>
    <row r="9" spans="1:16" x14ac:dyDescent="0.25">
      <c r="A9">
        <v>1</v>
      </c>
      <c r="B9">
        <v>52.083907942423103</v>
      </c>
      <c r="C9">
        <v>1.0449999999999999</v>
      </c>
      <c r="D9">
        <v>1.776</v>
      </c>
      <c r="F9">
        <f t="shared" si="1"/>
        <v>0.8523852800592</v>
      </c>
      <c r="G9">
        <f t="shared" si="2"/>
        <v>0.54427683799832138</v>
      </c>
      <c r="H9" s="4">
        <f>A9^$L$2</f>
        <v>1</v>
      </c>
      <c r="I9" s="4"/>
      <c r="J9" s="4"/>
      <c r="K9">
        <f t="shared" si="3"/>
        <v>0.4485806204640721</v>
      </c>
      <c r="N9">
        <f t="shared" si="0"/>
        <v>21</v>
      </c>
      <c r="O9">
        <f>-LOG(G9/F9)/N9</f>
        <v>9.2769565788706401E-3</v>
      </c>
    </row>
    <row r="10" spans="1:16" x14ac:dyDescent="0.25">
      <c r="A10">
        <v>1</v>
      </c>
      <c r="B10">
        <v>52.083907942423103</v>
      </c>
      <c r="C10">
        <v>1.1527000000000001</v>
      </c>
      <c r="D10">
        <v>1.7829999999999999</v>
      </c>
      <c r="F10">
        <f t="shared" si="1"/>
        <v>0.85574490672609993</v>
      </c>
      <c r="G10">
        <f t="shared" si="2"/>
        <v>0.60037120685231116</v>
      </c>
      <c r="H10" s="4">
        <f>A10^$L$2</f>
        <v>1</v>
      </c>
      <c r="I10" s="4"/>
      <c r="J10" s="4"/>
      <c r="K10">
        <f t="shared" si="3"/>
        <v>0.35442418356704136</v>
      </c>
      <c r="N10">
        <f t="shared" si="0"/>
        <v>21</v>
      </c>
      <c r="O10">
        <f>-LOG(G10/F10)/N10</f>
        <v>7.3297365322014885E-3</v>
      </c>
    </row>
    <row r="11" spans="1:16" x14ac:dyDescent="0.25">
      <c r="A11">
        <v>1</v>
      </c>
      <c r="B11">
        <v>52.083907942423103</v>
      </c>
      <c r="C11">
        <v>1.5724</v>
      </c>
      <c r="D11">
        <v>1.764</v>
      </c>
      <c r="F11">
        <f t="shared" si="1"/>
        <v>0.8466259200588</v>
      </c>
      <c r="G11">
        <f t="shared" si="2"/>
        <v>0.81896736848666096</v>
      </c>
      <c r="H11" s="4">
        <f>A11^$L$2</f>
        <v>1</v>
      </c>
      <c r="I11" s="4"/>
      <c r="J11" s="4"/>
      <c r="K11">
        <f t="shared" si="3"/>
        <v>3.3214704329899154E-2</v>
      </c>
      <c r="N11">
        <f t="shared" si="0"/>
        <v>21</v>
      </c>
      <c r="O11">
        <f>-LOG(G11/F11)/N11</f>
        <v>6.8690299088205954E-4</v>
      </c>
    </row>
    <row r="12" spans="1:16" x14ac:dyDescent="0.25">
      <c r="A12">
        <v>1</v>
      </c>
      <c r="B12">
        <v>52.083907942423103</v>
      </c>
      <c r="C12">
        <v>1.1536</v>
      </c>
      <c r="D12">
        <v>1.75</v>
      </c>
      <c r="F12">
        <f t="shared" si="1"/>
        <v>0.83990666672500003</v>
      </c>
      <c r="G12">
        <f t="shared" si="2"/>
        <v>0.60083996202379286</v>
      </c>
      <c r="H12" s="4">
        <f>A12^$L$2</f>
        <v>1</v>
      </c>
      <c r="I12" s="4"/>
      <c r="J12" s="4"/>
      <c r="K12">
        <f t="shared" si="3"/>
        <v>0.33496216169774318</v>
      </c>
      <c r="N12">
        <f t="shared" si="0"/>
        <v>21</v>
      </c>
      <c r="O12">
        <f>-LOG(G12/F12)/N12</f>
        <v>6.9272484986530785E-3</v>
      </c>
    </row>
    <row r="13" spans="1:16" x14ac:dyDescent="0.25">
      <c r="A13">
        <v>1</v>
      </c>
      <c r="B13">
        <v>52.083907942423103</v>
      </c>
      <c r="C13">
        <v>1.1252</v>
      </c>
      <c r="D13">
        <v>1.78</v>
      </c>
      <c r="F13">
        <f t="shared" si="1"/>
        <v>0.85430506672600004</v>
      </c>
      <c r="G13">
        <f t="shared" si="2"/>
        <v>0.58604813216814478</v>
      </c>
      <c r="H13" s="4">
        <f>A13^$L$2</f>
        <v>1</v>
      </c>
      <c r="I13" s="4"/>
      <c r="J13" s="4"/>
      <c r="K13">
        <f t="shared" si="3"/>
        <v>0.37688642798129707</v>
      </c>
      <c r="N13">
        <f t="shared" si="0"/>
        <v>21</v>
      </c>
      <c r="O13">
        <f>-LOG(G13/F13)/N13</f>
        <v>7.7942712369764118E-3</v>
      </c>
    </row>
    <row r="14" spans="1:16" x14ac:dyDescent="0.25">
      <c r="A14">
        <v>1</v>
      </c>
      <c r="B14">
        <v>52.083907942423103</v>
      </c>
      <c r="C14">
        <v>1.0885</v>
      </c>
      <c r="D14">
        <v>1.794</v>
      </c>
      <c r="F14">
        <f t="shared" si="1"/>
        <v>0.86102432005980001</v>
      </c>
      <c r="G14">
        <f t="shared" si="2"/>
        <v>0.5669333379532755</v>
      </c>
      <c r="H14" s="4">
        <f>A14^$L$2</f>
        <v>1</v>
      </c>
      <c r="I14" s="4"/>
      <c r="J14" s="4"/>
      <c r="K14">
        <f t="shared" si="3"/>
        <v>0.41788102325500714</v>
      </c>
      <c r="N14">
        <f t="shared" si="0"/>
        <v>21</v>
      </c>
      <c r="O14">
        <f>-LOG(G14/F14)/N14</f>
        <v>8.6420677377016218E-3</v>
      </c>
    </row>
    <row r="15" spans="1:16" x14ac:dyDescent="0.25">
      <c r="A15">
        <v>1</v>
      </c>
      <c r="B15">
        <v>52.083907942423103</v>
      </c>
      <c r="C15">
        <v>1.5720000000000001</v>
      </c>
      <c r="D15">
        <v>1.7509999999999999</v>
      </c>
      <c r="F15">
        <f t="shared" si="1"/>
        <v>0.84038661339169995</v>
      </c>
      <c r="G15">
        <f t="shared" si="2"/>
        <v>0.81875903285489116</v>
      </c>
      <c r="H15" s="4">
        <f>A15^$L$2</f>
        <v>1</v>
      </c>
      <c r="I15" s="4"/>
      <c r="J15" s="4"/>
      <c r="K15">
        <f t="shared" si="3"/>
        <v>2.6072220607567875E-2</v>
      </c>
      <c r="N15">
        <f t="shared" si="0"/>
        <v>21</v>
      </c>
      <c r="O15">
        <f>-LOG(G15/F15)/N15</f>
        <v>5.3919150194433208E-4</v>
      </c>
    </row>
    <row r="16" spans="1:16" x14ac:dyDescent="0.25">
      <c r="A16">
        <v>1</v>
      </c>
      <c r="B16">
        <v>52.083907942423103</v>
      </c>
      <c r="C16">
        <v>1.1608000000000001</v>
      </c>
      <c r="D16">
        <v>1.774</v>
      </c>
      <c r="F16">
        <f t="shared" si="1"/>
        <v>0.85142538672580004</v>
      </c>
      <c r="G16">
        <f t="shared" si="2"/>
        <v>0.60459000339564739</v>
      </c>
      <c r="H16" s="4">
        <f>A16^$L$2</f>
        <v>1</v>
      </c>
      <c r="I16" s="4"/>
      <c r="J16" s="4"/>
      <c r="K16">
        <f t="shared" si="3"/>
        <v>0.34236132261041469</v>
      </c>
      <c r="N16">
        <f t="shared" si="0"/>
        <v>21</v>
      </c>
      <c r="O16">
        <f>-LOG(G16/F16)/N16</f>
        <v>7.080268248895339E-3</v>
      </c>
    </row>
    <row r="17" spans="1:15" x14ac:dyDescent="0.25">
      <c r="A17">
        <v>1</v>
      </c>
      <c r="B17">
        <v>52.083907942423103</v>
      </c>
      <c r="C17">
        <v>1.0527</v>
      </c>
      <c r="D17">
        <v>1.7589999999999999</v>
      </c>
      <c r="F17">
        <f t="shared" si="1"/>
        <v>0.84422618672529992</v>
      </c>
      <c r="G17">
        <f t="shared" si="2"/>
        <v>0.54828729890988792</v>
      </c>
      <c r="H17" s="4">
        <f>A17^$L$2</f>
        <v>1</v>
      </c>
      <c r="I17" s="4"/>
      <c r="J17" s="4"/>
      <c r="K17">
        <f t="shared" si="3"/>
        <v>0.43162103479114711</v>
      </c>
      <c r="N17">
        <f t="shared" si="0"/>
        <v>21</v>
      </c>
      <c r="O17">
        <f>-LOG(G17/F17)/N17</f>
        <v>8.9262206515793655E-3</v>
      </c>
    </row>
    <row r="18" spans="1:15" x14ac:dyDescent="0.25">
      <c r="A18">
        <v>1</v>
      </c>
      <c r="B18">
        <v>52.083907942423103</v>
      </c>
      <c r="C18">
        <v>1.0616000000000001</v>
      </c>
      <c r="D18">
        <v>1.752</v>
      </c>
      <c r="F18">
        <f t="shared" si="1"/>
        <v>0.84086656005839999</v>
      </c>
      <c r="G18">
        <f t="shared" si="2"/>
        <v>0.55292276671676366</v>
      </c>
      <c r="H18" s="4">
        <f>A18^$L$2</f>
        <v>1</v>
      </c>
      <c r="I18" s="4"/>
      <c r="J18" s="4"/>
      <c r="K18">
        <f t="shared" si="3"/>
        <v>0.41921464978920697</v>
      </c>
      <c r="N18">
        <f t="shared" si="0"/>
        <v>21</v>
      </c>
      <c r="O18">
        <f>-LOG(G18/F18)/N18</f>
        <v>8.6696480541169907E-3</v>
      </c>
    </row>
    <row r="19" spans="1:15" x14ac:dyDescent="0.25">
      <c r="A19">
        <v>1</v>
      </c>
      <c r="B19">
        <v>52.083907942423103</v>
      </c>
      <c r="C19">
        <v>1.1720999999999999</v>
      </c>
      <c r="D19">
        <v>1.8</v>
      </c>
      <c r="F19">
        <f t="shared" si="1"/>
        <v>0.86390400006000012</v>
      </c>
      <c r="G19">
        <f t="shared" si="2"/>
        <v>0.61047548499314119</v>
      </c>
      <c r="H19" s="4">
        <f>A19^$L$2</f>
        <v>1</v>
      </c>
      <c r="I19" s="4"/>
      <c r="J19" s="4"/>
      <c r="K19">
        <f t="shared" si="3"/>
        <v>0.34722351446598959</v>
      </c>
      <c r="N19">
        <f t="shared" si="0"/>
        <v>21</v>
      </c>
      <c r="O19">
        <f>-LOG(G19/F19)/N19</f>
        <v>7.1808217295063438E-3</v>
      </c>
    </row>
    <row r="20" spans="1:15" x14ac:dyDescent="0.25">
      <c r="A20">
        <v>1</v>
      </c>
      <c r="B20">
        <v>52.083907942423103</v>
      </c>
      <c r="C20">
        <v>1.6144000000000001</v>
      </c>
      <c r="D20">
        <v>1.7909999999999999</v>
      </c>
      <c r="F20">
        <f t="shared" si="1"/>
        <v>0.85958448005970001</v>
      </c>
      <c r="G20">
        <f t="shared" si="2"/>
        <v>0.8408426098224786</v>
      </c>
      <c r="H20" s="4">
        <f>A20^$L$2</f>
        <v>1</v>
      </c>
      <c r="I20" s="4"/>
      <c r="J20" s="4"/>
      <c r="K20">
        <f t="shared" si="3"/>
        <v>2.2044613772235235E-2</v>
      </c>
      <c r="N20">
        <f t="shared" si="0"/>
        <v>21</v>
      </c>
      <c r="O20">
        <f>-LOG(G20/F20)/N20</f>
        <v>4.5589781509381859E-4</v>
      </c>
    </row>
    <row r="21" spans="1:15" x14ac:dyDescent="0.25">
      <c r="A21">
        <v>1</v>
      </c>
      <c r="B21">
        <v>52.083907942423103</v>
      </c>
      <c r="C21">
        <v>1.2345999999999999</v>
      </c>
      <c r="D21">
        <v>1.7689999999999999</v>
      </c>
      <c r="F21">
        <f t="shared" si="1"/>
        <v>0.84902565339229996</v>
      </c>
      <c r="G21">
        <f t="shared" si="2"/>
        <v>0.64302792745715565</v>
      </c>
      <c r="H21" s="4">
        <f>A21^$L$2</f>
        <v>1</v>
      </c>
      <c r="I21" s="4"/>
      <c r="J21" s="4"/>
      <c r="K21">
        <f t="shared" si="3"/>
        <v>0.27790124551085754</v>
      </c>
      <c r="N21">
        <f t="shared" si="0"/>
        <v>21</v>
      </c>
      <c r="O21">
        <f>-LOG(G21/F21)/N21</f>
        <v>5.7471894018764885E-3</v>
      </c>
    </row>
    <row r="22" spans="1:15" x14ac:dyDescent="0.25">
      <c r="A22">
        <v>1</v>
      </c>
      <c r="B22">
        <v>52.083907942423103</v>
      </c>
      <c r="C22">
        <v>1.2081999999999999</v>
      </c>
      <c r="D22">
        <v>1.7729999999999999</v>
      </c>
      <c r="F22">
        <f t="shared" si="1"/>
        <v>0.8509454400591</v>
      </c>
      <c r="G22">
        <f t="shared" si="2"/>
        <v>0.62927777576035593</v>
      </c>
      <c r="H22" s="4">
        <f>A22^$L$2</f>
        <v>1</v>
      </c>
      <c r="I22" s="4"/>
      <c r="J22" s="4"/>
      <c r="K22">
        <f t="shared" si="3"/>
        <v>0.30177523968043496</v>
      </c>
      <c r="N22">
        <f t="shared" si="0"/>
        <v>21</v>
      </c>
      <c r="O22">
        <f>-LOG(G22/F22)/N22</f>
        <v>6.240920065154483E-3</v>
      </c>
    </row>
    <row r="23" spans="1:15" x14ac:dyDescent="0.25">
      <c r="A23">
        <v>1</v>
      </c>
      <c r="B23">
        <v>52.083907942423103</v>
      </c>
      <c r="C23">
        <v>1.1902999999999999</v>
      </c>
      <c r="D23">
        <v>1.778</v>
      </c>
      <c r="F23">
        <f t="shared" si="1"/>
        <v>0.85334517339260008</v>
      </c>
      <c r="G23">
        <f t="shared" si="2"/>
        <v>0.61995475623866214</v>
      </c>
      <c r="H23" s="4">
        <f>A23^$L$2</f>
        <v>1</v>
      </c>
      <c r="I23" s="4"/>
      <c r="J23" s="4"/>
      <c r="K23">
        <f t="shared" si="3"/>
        <v>0.31951762221088387</v>
      </c>
      <c r="N23">
        <f t="shared" si="0"/>
        <v>21</v>
      </c>
      <c r="O23">
        <f>-LOG(G23/F23)/N23</f>
        <v>6.6078447712873689E-3</v>
      </c>
    </row>
    <row r="24" spans="1:15" x14ac:dyDescent="0.25">
      <c r="A24">
        <v>1</v>
      </c>
      <c r="B24">
        <v>52.083907942423103</v>
      </c>
      <c r="C24">
        <v>1.1825000000000001</v>
      </c>
      <c r="D24">
        <v>1.754</v>
      </c>
      <c r="F24">
        <f t="shared" si="1"/>
        <v>0.84182645339179996</v>
      </c>
      <c r="G24">
        <f t="shared" si="2"/>
        <v>0.61589221141915329</v>
      </c>
      <c r="H24" s="4">
        <f>A24^$L$2</f>
        <v>1</v>
      </c>
      <c r="I24" s="4"/>
      <c r="J24" s="4"/>
      <c r="K24">
        <f t="shared" si="3"/>
        <v>0.31250191387690807</v>
      </c>
      <c r="N24">
        <f t="shared" si="0"/>
        <v>21</v>
      </c>
      <c r="O24">
        <f>-LOG(G24/F24)/N24</f>
        <v>6.4627550848069719E-3</v>
      </c>
    </row>
    <row r="25" spans="1:15" x14ac:dyDescent="0.25">
      <c r="A25">
        <v>1</v>
      </c>
      <c r="B25">
        <v>52.083907942423103</v>
      </c>
      <c r="C25">
        <v>1.1735</v>
      </c>
      <c r="D25">
        <v>1.7909999999999999</v>
      </c>
      <c r="F25">
        <f t="shared" si="1"/>
        <v>0.85958448005970001</v>
      </c>
      <c r="G25">
        <f t="shared" si="2"/>
        <v>0.61120465970433513</v>
      </c>
      <c r="H25" s="4">
        <f>A25^$L$2</f>
        <v>1</v>
      </c>
      <c r="I25" s="4"/>
      <c r="J25" s="4"/>
      <c r="K25">
        <f t="shared" si="3"/>
        <v>0.34101724808050149</v>
      </c>
      <c r="N25">
        <f t="shared" si="0"/>
        <v>21</v>
      </c>
      <c r="O25">
        <f>-LOG(G25/F25)/N25</f>
        <v>7.0524718607235292E-3</v>
      </c>
    </row>
    <row r="26" spans="1:15" x14ac:dyDescent="0.25">
      <c r="A26">
        <v>1</v>
      </c>
      <c r="B26">
        <v>52.083907942423103</v>
      </c>
      <c r="C26">
        <v>1.2472000000000001</v>
      </c>
      <c r="D26">
        <v>1.8</v>
      </c>
      <c r="F26">
        <f t="shared" si="1"/>
        <v>0.86390400006000012</v>
      </c>
      <c r="G26">
        <f t="shared" si="2"/>
        <v>0.64959049985790107</v>
      </c>
      <c r="H26" s="4">
        <f>A26^$L$2</f>
        <v>1</v>
      </c>
      <c r="I26" s="4"/>
      <c r="J26" s="4"/>
      <c r="K26">
        <f t="shared" si="3"/>
        <v>0.28511948745155724</v>
      </c>
      <c r="N26">
        <f t="shared" si="0"/>
        <v>21</v>
      </c>
      <c r="O26">
        <f>-LOG(G26/F26)/N26</f>
        <v>5.896467623014036E-3</v>
      </c>
    </row>
    <row r="27" spans="1:15" x14ac:dyDescent="0.25">
      <c r="A27">
        <v>1</v>
      </c>
      <c r="B27">
        <v>52.083907942423103</v>
      </c>
      <c r="C27">
        <v>1.2157</v>
      </c>
      <c r="D27">
        <v>1.794</v>
      </c>
      <c r="F27">
        <f t="shared" si="1"/>
        <v>0.86102432005980001</v>
      </c>
      <c r="G27">
        <f t="shared" si="2"/>
        <v>0.63318406885603762</v>
      </c>
      <c r="H27" s="4">
        <f>A27^$L$2</f>
        <v>1</v>
      </c>
      <c r="I27" s="4"/>
      <c r="J27" s="4"/>
      <c r="K27">
        <f t="shared" si="3"/>
        <v>0.30736158236786126</v>
      </c>
      <c r="N27">
        <f t="shared" si="0"/>
        <v>21</v>
      </c>
      <c r="O27">
        <f>-LOG(G27/F27)/N27</f>
        <v>6.3564494843530456E-3</v>
      </c>
    </row>
    <row r="28" spans="1:15" x14ac:dyDescent="0.25">
      <c r="A28">
        <v>1</v>
      </c>
      <c r="B28">
        <v>52.083907942423103</v>
      </c>
      <c r="C28">
        <v>1.1472</v>
      </c>
      <c r="D28">
        <v>1.7589999999999999</v>
      </c>
      <c r="F28">
        <f t="shared" si="1"/>
        <v>0.84422618672529992</v>
      </c>
      <c r="G28">
        <f t="shared" si="2"/>
        <v>0.59750659191547784</v>
      </c>
      <c r="H28" s="4">
        <f>A28^$L$2</f>
        <v>1</v>
      </c>
      <c r="I28" s="4"/>
      <c r="J28" s="4"/>
      <c r="K28">
        <f t="shared" si="3"/>
        <v>0.34565513620307015</v>
      </c>
      <c r="N28">
        <f t="shared" si="0"/>
        <v>21</v>
      </c>
      <c r="O28">
        <f>-LOG(G28/F28)/N28</f>
        <v>7.1483865854528716E-3</v>
      </c>
    </row>
    <row r="29" spans="1:15" x14ac:dyDescent="0.25">
      <c r="A29">
        <v>1</v>
      </c>
      <c r="B29">
        <v>52.083907942423103</v>
      </c>
      <c r="C29">
        <v>1.1742999999999999</v>
      </c>
      <c r="D29">
        <v>1.7769999999999999</v>
      </c>
      <c r="F29">
        <f t="shared" si="1"/>
        <v>0.85286522672589993</v>
      </c>
      <c r="G29">
        <f t="shared" si="2"/>
        <v>0.61162133096787441</v>
      </c>
      <c r="H29" s="4">
        <f>A29^$L$2</f>
        <v>1</v>
      </c>
      <c r="I29" s="4"/>
      <c r="J29" s="4"/>
      <c r="K29">
        <f t="shared" si="3"/>
        <v>0.33248818509448386</v>
      </c>
      <c r="N29">
        <f t="shared" si="0"/>
        <v>21</v>
      </c>
      <c r="O29">
        <f>-LOG(G29/F29)/N29</f>
        <v>6.8760849564076841E-3</v>
      </c>
    </row>
    <row r="30" spans="1:15" x14ac:dyDescent="0.25">
      <c r="A30">
        <v>1</v>
      </c>
      <c r="B30">
        <v>52.083907942423103</v>
      </c>
      <c r="C30">
        <v>1.2479</v>
      </c>
      <c r="D30">
        <v>1.798</v>
      </c>
      <c r="F30">
        <f t="shared" si="1"/>
        <v>0.86294410672660005</v>
      </c>
      <c r="G30">
        <f t="shared" si="2"/>
        <v>0.64995508721349793</v>
      </c>
      <c r="H30" s="4">
        <f>A30^$L$2</f>
        <v>1</v>
      </c>
      <c r="I30" s="4"/>
      <c r="J30" s="4"/>
      <c r="K30">
        <f t="shared" si="3"/>
        <v>0.28344665882862496</v>
      </c>
      <c r="N30">
        <f t="shared" si="0"/>
        <v>21</v>
      </c>
      <c r="O30">
        <f>-LOG(G30/F30)/N30</f>
        <v>5.8618723734850213E-3</v>
      </c>
    </row>
    <row r="31" spans="1:15" x14ac:dyDescent="0.25">
      <c r="A31">
        <v>1</v>
      </c>
      <c r="B31">
        <v>52.083907942423103</v>
      </c>
      <c r="C31">
        <v>1.1668000000000001</v>
      </c>
      <c r="D31">
        <v>1.7629999999999999</v>
      </c>
      <c r="F31">
        <f t="shared" si="1"/>
        <v>0.84614597339209996</v>
      </c>
      <c r="G31">
        <f t="shared" si="2"/>
        <v>0.60771503787219283</v>
      </c>
      <c r="H31" s="4">
        <f>A31^$L$2</f>
        <v>1</v>
      </c>
      <c r="I31" s="4"/>
      <c r="J31" s="4"/>
      <c r="K31">
        <f t="shared" si="3"/>
        <v>0.33098580571517161</v>
      </c>
      <c r="N31">
        <f t="shared" si="0"/>
        <v>21</v>
      </c>
      <c r="O31">
        <f>-LOG(G31/F31)/N31</f>
        <v>6.8450147147809922E-3</v>
      </c>
    </row>
    <row r="32" spans="1:15" x14ac:dyDescent="0.25">
      <c r="A32">
        <v>1</v>
      </c>
      <c r="B32">
        <v>52.083907942423103</v>
      </c>
      <c r="C32">
        <v>1.2222</v>
      </c>
      <c r="D32">
        <v>1.776</v>
      </c>
      <c r="F32">
        <f t="shared" si="1"/>
        <v>0.8523852800592</v>
      </c>
      <c r="G32">
        <f t="shared" si="2"/>
        <v>0.63656952287229518</v>
      </c>
      <c r="H32" s="4">
        <f>A32^$L$2</f>
        <v>1</v>
      </c>
      <c r="I32" s="4"/>
      <c r="J32" s="4"/>
      <c r="K32">
        <f t="shared" si="3"/>
        <v>0.2919449924021682</v>
      </c>
      <c r="N32">
        <f t="shared" si="0"/>
        <v>21</v>
      </c>
      <c r="O32">
        <f>-LOG(G32/F32)/N32</f>
        <v>6.0376237723594505E-3</v>
      </c>
    </row>
    <row r="33" spans="1:15" x14ac:dyDescent="0.25">
      <c r="A33">
        <v>1</v>
      </c>
      <c r="B33">
        <v>52.083907942423103</v>
      </c>
      <c r="C33">
        <v>1.157</v>
      </c>
      <c r="D33">
        <v>1.78</v>
      </c>
      <c r="F33">
        <f t="shared" si="1"/>
        <v>0.85430506672600004</v>
      </c>
      <c r="G33">
        <f t="shared" si="2"/>
        <v>0.60261081489383528</v>
      </c>
      <c r="H33" s="4">
        <f>A33^$L$2</f>
        <v>1</v>
      </c>
      <c r="I33" s="4"/>
      <c r="J33" s="4"/>
      <c r="K33">
        <f t="shared" si="3"/>
        <v>0.34901677740332238</v>
      </c>
      <c r="N33">
        <f t="shared" si="0"/>
        <v>21</v>
      </c>
      <c r="O33">
        <f>-LOG(G33/F33)/N33</f>
        <v>7.2179076437104018E-3</v>
      </c>
    </row>
    <row r="34" spans="1:15" x14ac:dyDescent="0.25">
      <c r="A34">
        <v>1</v>
      </c>
      <c r="B34">
        <v>52.083907942423103</v>
      </c>
      <c r="C34">
        <v>1.1605000000000001</v>
      </c>
      <c r="D34">
        <v>1.776</v>
      </c>
      <c r="F34">
        <f t="shared" si="1"/>
        <v>0.8523852800592</v>
      </c>
      <c r="G34">
        <f t="shared" si="2"/>
        <v>0.60443375167182023</v>
      </c>
      <c r="H34" s="4">
        <f>A34^$L$2</f>
        <v>1</v>
      </c>
      <c r="I34" s="4"/>
      <c r="J34" s="4"/>
      <c r="K34">
        <f t="shared" si="3"/>
        <v>0.34374655914849139</v>
      </c>
      <c r="N34">
        <f t="shared" si="0"/>
        <v>21</v>
      </c>
      <c r="O34">
        <f>-LOG(G34/F34)/N34</f>
        <v>7.1089158957818848E-3</v>
      </c>
    </row>
    <row r="35" spans="1:15" x14ac:dyDescent="0.25">
      <c r="A35">
        <v>1</v>
      </c>
      <c r="B35">
        <v>51.377725178648198</v>
      </c>
      <c r="C35">
        <v>1.1777</v>
      </c>
      <c r="D35">
        <v>1.782</v>
      </c>
      <c r="F35">
        <f t="shared" si="1"/>
        <v>0.8552649600594</v>
      </c>
      <c r="G35">
        <f t="shared" si="2"/>
        <v>0.60507546942893986</v>
      </c>
      <c r="H35" s="4">
        <f>A35^$L$2</f>
        <v>1</v>
      </c>
      <c r="I35" s="4"/>
      <c r="J35" s="4"/>
      <c r="K35">
        <f t="shared" si="3"/>
        <v>0.34605812262674851</v>
      </c>
      <c r="N35">
        <f t="shared" si="0"/>
        <v>21</v>
      </c>
      <c r="O35">
        <f>-LOG(G35/F35)/N35</f>
        <v>7.1567206225997973E-3</v>
      </c>
    </row>
    <row r="36" spans="1:15" x14ac:dyDescent="0.25">
      <c r="A36">
        <v>1</v>
      </c>
      <c r="B36">
        <v>51.377725178648198</v>
      </c>
      <c r="C36">
        <v>1.1558999999999999</v>
      </c>
      <c r="D36">
        <v>1.79</v>
      </c>
      <c r="F36">
        <f t="shared" si="1"/>
        <v>0.85910453339300008</v>
      </c>
      <c r="G36">
        <f t="shared" si="2"/>
        <v>0.59387512533999454</v>
      </c>
      <c r="H36" s="4">
        <f>A36^$L$2</f>
        <v>1</v>
      </c>
      <c r="I36" s="4"/>
      <c r="J36" s="4"/>
      <c r="K36">
        <f t="shared" si="3"/>
        <v>0.36922153597807589</v>
      </c>
      <c r="N36">
        <f t="shared" si="0"/>
        <v>21</v>
      </c>
      <c r="O36">
        <f>-LOG(G36/F36)/N36</f>
        <v>7.6357559845295865E-3</v>
      </c>
    </row>
    <row r="37" spans="1:15" x14ac:dyDescent="0.25">
      <c r="A37">
        <v>1</v>
      </c>
      <c r="B37">
        <v>51.377725178648198</v>
      </c>
      <c r="C37">
        <v>1.1406000000000001</v>
      </c>
      <c r="D37">
        <v>1.782</v>
      </c>
      <c r="F37">
        <f t="shared" si="1"/>
        <v>0.8552649600594</v>
      </c>
      <c r="G37">
        <f t="shared" si="2"/>
        <v>0.5860143333876614</v>
      </c>
      <c r="H37" s="4">
        <f>A37^$L$2</f>
        <v>1</v>
      </c>
      <c r="I37" s="4"/>
      <c r="J37" s="4"/>
      <c r="K37">
        <f t="shared" si="3"/>
        <v>0.37806706675181273</v>
      </c>
      <c r="N37">
        <f t="shared" si="0"/>
        <v>21</v>
      </c>
      <c r="O37">
        <f>-LOG(G37/F37)/N37</f>
        <v>7.8186876609362202E-3</v>
      </c>
    </row>
    <row r="38" spans="1:15" x14ac:dyDescent="0.25">
      <c r="A38">
        <v>1</v>
      </c>
      <c r="B38">
        <v>51.377725178648198</v>
      </c>
      <c r="C38">
        <v>1.1713</v>
      </c>
      <c r="D38">
        <v>1.7669999999999999</v>
      </c>
      <c r="F38">
        <f t="shared" si="1"/>
        <v>0.84806576005889989</v>
      </c>
      <c r="G38">
        <f t="shared" si="2"/>
        <v>0.60178729501750639</v>
      </c>
      <c r="H38" s="4">
        <f>A38^$L$2</f>
        <v>1</v>
      </c>
      <c r="I38" s="4"/>
      <c r="J38" s="4"/>
      <c r="K38">
        <f t="shared" si="3"/>
        <v>0.34305412768736387</v>
      </c>
      <c r="N38">
        <f t="shared" si="0"/>
        <v>21</v>
      </c>
      <c r="O38">
        <f>-LOG(G38/F38)/N38</f>
        <v>7.094595935655033E-3</v>
      </c>
    </row>
    <row r="39" spans="1:15" x14ac:dyDescent="0.25">
      <c r="A39">
        <v>1</v>
      </c>
      <c r="B39">
        <v>51.377725178648198</v>
      </c>
      <c r="C39">
        <v>1.1242000000000001</v>
      </c>
      <c r="D39">
        <v>1.7709999999999999</v>
      </c>
      <c r="F39">
        <f t="shared" si="1"/>
        <v>0.84998554672569993</v>
      </c>
      <c r="G39">
        <f t="shared" si="2"/>
        <v>0.57758838645836308</v>
      </c>
      <c r="H39" s="4">
        <f>A39^$L$2</f>
        <v>1</v>
      </c>
      <c r="I39" s="4"/>
      <c r="J39" s="4"/>
      <c r="K39">
        <f t="shared" si="3"/>
        <v>0.38635786465835542</v>
      </c>
      <c r="N39">
        <f t="shared" si="0"/>
        <v>21</v>
      </c>
      <c r="O39">
        <f>-LOG(G39/F39)/N39</f>
        <v>7.990147079097485E-3</v>
      </c>
    </row>
    <row r="40" spans="1:15" x14ac:dyDescent="0.25">
      <c r="A40">
        <v>1</v>
      </c>
      <c r="B40">
        <v>51.377725178648198</v>
      </c>
      <c r="C40">
        <v>1.0809</v>
      </c>
      <c r="D40">
        <v>1.7529999999999999</v>
      </c>
      <c r="F40">
        <f t="shared" si="1"/>
        <v>0.84134650672509992</v>
      </c>
      <c r="G40">
        <f t="shared" si="2"/>
        <v>0.55534183145600835</v>
      </c>
      <c r="H40" s="4">
        <f>A40^$L$2</f>
        <v>1</v>
      </c>
      <c r="I40" s="4"/>
      <c r="J40" s="4"/>
      <c r="K40">
        <f t="shared" si="3"/>
        <v>0.41541975594257396</v>
      </c>
      <c r="N40">
        <f t="shared" si="0"/>
        <v>21</v>
      </c>
      <c r="O40">
        <f>-LOG(G40/F40)/N40</f>
        <v>8.5911670323550217E-3</v>
      </c>
    </row>
    <row r="41" spans="1:15" x14ac:dyDescent="0.25">
      <c r="A41">
        <v>1</v>
      </c>
      <c r="B41">
        <v>51.377725178648198</v>
      </c>
      <c r="C41">
        <v>1.143</v>
      </c>
      <c r="D41">
        <v>1.7769999999999999</v>
      </c>
      <c r="F41">
        <f t="shared" si="1"/>
        <v>0.85286522672589993</v>
      </c>
      <c r="G41">
        <f t="shared" si="2"/>
        <v>0.58724739879194887</v>
      </c>
      <c r="H41" s="4">
        <f>A41^$L$2</f>
        <v>1</v>
      </c>
      <c r="I41" s="4"/>
      <c r="J41" s="4"/>
      <c r="K41">
        <f t="shared" si="3"/>
        <v>0.37315534180333726</v>
      </c>
      <c r="N41">
        <f t="shared" si="0"/>
        <v>21</v>
      </c>
      <c r="O41">
        <f>-LOG(G41/F41)/N41</f>
        <v>7.7171098018052955E-3</v>
      </c>
    </row>
    <row r="42" spans="1:15" x14ac:dyDescent="0.25">
      <c r="A42">
        <v>1</v>
      </c>
      <c r="B42">
        <v>51.377725178648198</v>
      </c>
      <c r="C42">
        <v>1.1241000000000001</v>
      </c>
      <c r="D42">
        <v>1.754</v>
      </c>
      <c r="F42">
        <f t="shared" si="1"/>
        <v>0.84182645339179996</v>
      </c>
      <c r="G42">
        <f t="shared" si="2"/>
        <v>0.57753700873318448</v>
      </c>
      <c r="H42" s="4">
        <f>A42^$L$2</f>
        <v>1</v>
      </c>
      <c r="I42" s="4"/>
      <c r="J42" s="4"/>
      <c r="K42">
        <f t="shared" si="3"/>
        <v>0.37680135590787339</v>
      </c>
      <c r="N42">
        <f t="shared" si="0"/>
        <v>21</v>
      </c>
      <c r="O42">
        <f>-LOG(G42/F42)/N42</f>
        <v>7.7925118878310806E-3</v>
      </c>
    </row>
    <row r="43" spans="1:15" x14ac:dyDescent="0.25">
      <c r="A43">
        <v>1</v>
      </c>
      <c r="B43">
        <v>51.377725178648198</v>
      </c>
      <c r="C43">
        <v>1.1511</v>
      </c>
      <c r="D43">
        <v>1.7589999999999999</v>
      </c>
      <c r="F43">
        <f t="shared" si="1"/>
        <v>0.84422618672529992</v>
      </c>
      <c r="G43">
        <f t="shared" si="2"/>
        <v>0.59140899453141937</v>
      </c>
      <c r="H43" s="4">
        <f>A43^$L$2</f>
        <v>1</v>
      </c>
      <c r="I43" s="4"/>
      <c r="J43" s="4"/>
      <c r="K43">
        <f t="shared" si="3"/>
        <v>0.35591263626003844</v>
      </c>
      <c r="N43">
        <f t="shared" si="0"/>
        <v>21</v>
      </c>
      <c r="O43">
        <f>-LOG(G43/F43)/N43</f>
        <v>7.3605187603511387E-3</v>
      </c>
    </row>
    <row r="44" spans="1:15" x14ac:dyDescent="0.25">
      <c r="A44">
        <v>1</v>
      </c>
      <c r="B44">
        <v>51.377725178648198</v>
      </c>
      <c r="C44">
        <v>1.1052999999999999</v>
      </c>
      <c r="D44">
        <v>1.7649999999999999</v>
      </c>
      <c r="F44">
        <f t="shared" si="1"/>
        <v>0.84710586672549992</v>
      </c>
      <c r="G44">
        <f t="shared" si="2"/>
        <v>0.56787799639959846</v>
      </c>
      <c r="H44" s="4">
        <f>A44^$L$2</f>
        <v>1</v>
      </c>
      <c r="I44" s="4"/>
      <c r="J44" s="4"/>
      <c r="K44">
        <f t="shared" si="3"/>
        <v>0.39991907649398412</v>
      </c>
      <c r="N44">
        <f t="shared" si="0"/>
        <v>21</v>
      </c>
      <c r="O44">
        <f>-LOG(G44/F44)/N44</f>
        <v>8.2706022918657991E-3</v>
      </c>
    </row>
    <row r="45" spans="1:15" x14ac:dyDescent="0.25">
      <c r="A45">
        <v>1</v>
      </c>
      <c r="B45">
        <v>51.377725178648198</v>
      </c>
      <c r="C45">
        <v>1.1402000000000001</v>
      </c>
      <c r="D45">
        <v>1.77</v>
      </c>
      <c r="F45">
        <f t="shared" si="1"/>
        <v>0.849505600059</v>
      </c>
      <c r="G45">
        <f t="shared" si="2"/>
        <v>0.58580882248694677</v>
      </c>
      <c r="H45" s="4">
        <f>A45^$L$2</f>
        <v>1</v>
      </c>
      <c r="I45" s="4"/>
      <c r="J45" s="4"/>
      <c r="K45">
        <f t="shared" si="3"/>
        <v>0.37166103841389009</v>
      </c>
      <c r="N45">
        <f t="shared" si="0"/>
        <v>21</v>
      </c>
      <c r="O45">
        <f>-LOG(G45/F45)/N45</f>
        <v>7.6862065772183314E-3</v>
      </c>
    </row>
    <row r="46" spans="1:15" x14ac:dyDescent="0.25">
      <c r="A46">
        <v>1</v>
      </c>
      <c r="B46">
        <v>51.377725178648198</v>
      </c>
      <c r="C46">
        <v>1.1125</v>
      </c>
      <c r="D46">
        <v>1.754</v>
      </c>
      <c r="F46">
        <f t="shared" si="1"/>
        <v>0.84182645339179996</v>
      </c>
      <c r="G46">
        <f t="shared" si="2"/>
        <v>0.5715771926124612</v>
      </c>
      <c r="H46" s="4">
        <f>A46^$L$2</f>
        <v>1</v>
      </c>
      <c r="I46" s="4"/>
      <c r="J46" s="4"/>
      <c r="K46">
        <f t="shared" si="3"/>
        <v>0.38717433633522963</v>
      </c>
      <c r="N46">
        <f t="shared" si="0"/>
        <v>21</v>
      </c>
      <c r="O46">
        <f>-LOG(G46/F46)/N46</f>
        <v>8.0070322764259003E-3</v>
      </c>
    </row>
    <row r="47" spans="1:15" x14ac:dyDescent="0.25">
      <c r="A47">
        <v>1</v>
      </c>
      <c r="B47">
        <v>51.377725178648198</v>
      </c>
      <c r="C47">
        <v>1.1377999999999999</v>
      </c>
      <c r="D47">
        <v>1.782</v>
      </c>
      <c r="F47">
        <f t="shared" si="1"/>
        <v>0.8552649600594</v>
      </c>
      <c r="G47">
        <f t="shared" si="2"/>
        <v>0.58457575708265919</v>
      </c>
      <c r="H47" s="4">
        <f>A47^$L$2</f>
        <v>1</v>
      </c>
      <c r="I47" s="4"/>
      <c r="J47" s="4"/>
      <c r="K47">
        <f t="shared" si="3"/>
        <v>0.3805249331577043</v>
      </c>
      <c r="N47">
        <f t="shared" si="0"/>
        <v>21</v>
      </c>
      <c r="O47">
        <f>-LOG(G47/F47)/N47</f>
        <v>7.8695180331902238E-3</v>
      </c>
    </row>
    <row r="48" spans="1:15" x14ac:dyDescent="0.25">
      <c r="A48">
        <v>1</v>
      </c>
      <c r="B48">
        <v>51.377725178648198</v>
      </c>
      <c r="C48">
        <v>1.1356999999999999</v>
      </c>
      <c r="D48">
        <v>1.778</v>
      </c>
      <c r="F48">
        <f t="shared" si="1"/>
        <v>0.85334517339260008</v>
      </c>
      <c r="G48">
        <f t="shared" si="2"/>
        <v>0.58349682485390764</v>
      </c>
      <c r="H48" s="4">
        <f>A48^$L$2</f>
        <v>1</v>
      </c>
      <c r="I48" s="4"/>
      <c r="J48" s="4"/>
      <c r="K48">
        <f t="shared" si="3"/>
        <v>0.38012511361974588</v>
      </c>
      <c r="N48">
        <f t="shared" si="0"/>
        <v>21</v>
      </c>
      <c r="O48">
        <f>-LOG(G48/F48)/N48</f>
        <v>7.8612494894239188E-3</v>
      </c>
    </row>
    <row r="49" spans="1:15" x14ac:dyDescent="0.25">
      <c r="A49">
        <v>1</v>
      </c>
      <c r="B49">
        <v>51.377725178648198</v>
      </c>
      <c r="C49">
        <v>1.1243000000000001</v>
      </c>
      <c r="D49">
        <v>1.782</v>
      </c>
      <c r="F49">
        <f t="shared" si="1"/>
        <v>0.8552649600594</v>
      </c>
      <c r="G49">
        <f t="shared" si="2"/>
        <v>0.57763976418354179</v>
      </c>
      <c r="H49" s="4">
        <f>A49^$L$2</f>
        <v>1</v>
      </c>
      <c r="I49" s="4"/>
      <c r="J49" s="4"/>
      <c r="K49">
        <f t="shared" si="3"/>
        <v>0.39246088671853718</v>
      </c>
      <c r="N49">
        <f t="shared" si="0"/>
        <v>21</v>
      </c>
      <c r="O49">
        <f>-LOG(G49/F49)/N49</f>
        <v>8.1163617840341856E-3</v>
      </c>
    </row>
    <row r="50" spans="1:15" x14ac:dyDescent="0.25">
      <c r="A50">
        <v>1</v>
      </c>
      <c r="B50">
        <v>51.377725178648198</v>
      </c>
      <c r="C50">
        <v>1.147</v>
      </c>
      <c r="D50">
        <v>1.7549999999999999</v>
      </c>
      <c r="F50">
        <f t="shared" si="1"/>
        <v>0.84230640005849988</v>
      </c>
      <c r="G50">
        <f t="shared" si="2"/>
        <v>0.58930250779909488</v>
      </c>
      <c r="H50" s="4">
        <f>A50^$L$2</f>
        <v>1</v>
      </c>
      <c r="I50" s="4"/>
      <c r="J50" s="4"/>
      <c r="K50">
        <f t="shared" si="3"/>
        <v>0.35720419621409194</v>
      </c>
      <c r="N50">
        <f t="shared" si="0"/>
        <v>21</v>
      </c>
      <c r="O50">
        <f>-LOG(G50/F50)/N50</f>
        <v>7.3872291108793607E-3</v>
      </c>
    </row>
    <row r="51" spans="1:15" x14ac:dyDescent="0.25">
      <c r="A51">
        <v>1</v>
      </c>
      <c r="B51">
        <v>51.377725178648198</v>
      </c>
      <c r="C51">
        <v>1.1793</v>
      </c>
      <c r="D51">
        <v>1.7929999999999999</v>
      </c>
      <c r="F51">
        <f t="shared" si="1"/>
        <v>0.86054437339309997</v>
      </c>
      <c r="G51">
        <f t="shared" si="2"/>
        <v>0.60589751303179828</v>
      </c>
      <c r="H51" s="4">
        <f>A51^$L$2</f>
        <v>1</v>
      </c>
      <c r="I51" s="4"/>
      <c r="J51" s="4"/>
      <c r="K51">
        <f t="shared" si="3"/>
        <v>0.35085432995270499</v>
      </c>
      <c r="N51">
        <f t="shared" si="0"/>
        <v>21</v>
      </c>
      <c r="O51">
        <f>-LOG(G51/F51)/N51</f>
        <v>7.255909497634409E-3</v>
      </c>
    </row>
    <row r="52" spans="1:15" x14ac:dyDescent="0.25">
      <c r="A52">
        <v>1</v>
      </c>
      <c r="B52">
        <v>51.377725178648198</v>
      </c>
      <c r="C52">
        <v>1.1361000000000001</v>
      </c>
      <c r="D52">
        <v>1.766</v>
      </c>
      <c r="F52">
        <f t="shared" si="1"/>
        <v>0.84758581339219996</v>
      </c>
      <c r="G52">
        <f t="shared" si="2"/>
        <v>0.58370233575462227</v>
      </c>
      <c r="H52" s="4">
        <f>A52^$L$2</f>
        <v>1</v>
      </c>
      <c r="I52" s="4"/>
      <c r="J52" s="4"/>
      <c r="K52">
        <f t="shared" si="3"/>
        <v>0.37300093503154297</v>
      </c>
      <c r="N52">
        <f t="shared" si="0"/>
        <v>21</v>
      </c>
      <c r="O52">
        <f>-LOG(G52/F52)/N52</f>
        <v>7.7139165632834497E-3</v>
      </c>
    </row>
    <row r="53" spans="1:15" x14ac:dyDescent="0.25">
      <c r="A53">
        <v>1</v>
      </c>
      <c r="B53">
        <v>51.377725178648198</v>
      </c>
      <c r="C53">
        <v>1.1747000000000001</v>
      </c>
      <c r="D53">
        <v>1.79</v>
      </c>
      <c r="F53">
        <f t="shared" si="1"/>
        <v>0.85910453339300008</v>
      </c>
      <c r="G53">
        <f t="shared" si="2"/>
        <v>0.60353413767358044</v>
      </c>
      <c r="H53" s="4">
        <f>A53^$L$2</f>
        <v>1</v>
      </c>
      <c r="I53" s="4"/>
      <c r="J53" s="4"/>
      <c r="K53">
        <f t="shared" si="3"/>
        <v>0.35308800144845709</v>
      </c>
      <c r="N53">
        <f t="shared" si="0"/>
        <v>21</v>
      </c>
      <c r="O53">
        <f>-LOG(G53/F53)/N53</f>
        <v>7.3021033645386813E-3</v>
      </c>
    </row>
    <row r="54" spans="1:15" x14ac:dyDescent="0.25">
      <c r="A54">
        <v>1</v>
      </c>
      <c r="B54">
        <v>51.377725178648198</v>
      </c>
      <c r="C54">
        <v>1.1346000000000001</v>
      </c>
      <c r="D54">
        <v>1.762</v>
      </c>
      <c r="F54">
        <f t="shared" si="1"/>
        <v>0.84566602672540003</v>
      </c>
      <c r="G54">
        <f t="shared" si="2"/>
        <v>0.58293166987694245</v>
      </c>
      <c r="H54" s="4">
        <f>A54^$L$2</f>
        <v>1</v>
      </c>
      <c r="I54" s="4"/>
      <c r="J54" s="4"/>
      <c r="K54">
        <f t="shared" si="3"/>
        <v>0.37205453904715469</v>
      </c>
      <c r="N54">
        <f t="shared" si="0"/>
        <v>21</v>
      </c>
      <c r="O54">
        <f>-LOG(G54/F54)/N54</f>
        <v>7.6943444416779621E-3</v>
      </c>
    </row>
    <row r="55" spans="1:15" x14ac:dyDescent="0.25">
      <c r="A55">
        <v>1</v>
      </c>
      <c r="B55">
        <v>51.102921026228998</v>
      </c>
      <c r="C55">
        <v>1.3623000000000001</v>
      </c>
      <c r="D55">
        <v>1.766</v>
      </c>
      <c r="F55">
        <f t="shared" si="1"/>
        <v>0.84758581339219996</v>
      </c>
      <c r="G55">
        <f t="shared" si="2"/>
        <v>0.69617509314031767</v>
      </c>
      <c r="H55" s="4">
        <f>A55^$L$2</f>
        <v>1</v>
      </c>
      <c r="I55" s="4"/>
      <c r="J55" s="4"/>
      <c r="K55">
        <f t="shared" si="3"/>
        <v>0.19679088956900298</v>
      </c>
      <c r="N55">
        <f t="shared" si="0"/>
        <v>21</v>
      </c>
      <c r="O55">
        <f>-LOG(G55/F55)/N55</f>
        <v>4.0697713061261997E-3</v>
      </c>
    </row>
    <row r="56" spans="1:15" x14ac:dyDescent="0.25">
      <c r="A56">
        <v>1</v>
      </c>
      <c r="B56">
        <v>51.102921026228998</v>
      </c>
      <c r="C56">
        <v>1.3260000000000001</v>
      </c>
      <c r="D56">
        <v>1.7669999999999999</v>
      </c>
      <c r="F56">
        <f t="shared" si="1"/>
        <v>0.84806576005889989</v>
      </c>
      <c r="G56">
        <f t="shared" si="2"/>
        <v>0.67762473280779656</v>
      </c>
      <c r="H56" s="4">
        <f>A56^$L$2</f>
        <v>1</v>
      </c>
      <c r="I56" s="4"/>
      <c r="J56" s="4"/>
      <c r="K56">
        <f t="shared" si="3"/>
        <v>0.22436453675100124</v>
      </c>
      <c r="N56">
        <f t="shared" si="0"/>
        <v>21</v>
      </c>
      <c r="O56">
        <f>-LOG(G56/F56)/N56</f>
        <v>4.6400133450351993E-3</v>
      </c>
    </row>
    <row r="57" spans="1:15" x14ac:dyDescent="0.25">
      <c r="A57">
        <v>1</v>
      </c>
      <c r="B57">
        <v>51.102921026228998</v>
      </c>
      <c r="C57">
        <v>1.3271999999999999</v>
      </c>
      <c r="D57">
        <v>1.7609999999999999</v>
      </c>
      <c r="F57">
        <f t="shared" si="1"/>
        <v>0.84518608005869988</v>
      </c>
      <c r="G57">
        <f t="shared" si="2"/>
        <v>0.67823796786011126</v>
      </c>
      <c r="H57" s="4">
        <f>A57^$L$2</f>
        <v>1</v>
      </c>
      <c r="I57" s="4"/>
      <c r="J57" s="4"/>
      <c r="K57">
        <f t="shared" si="3"/>
        <v>0.22005860479708414</v>
      </c>
      <c r="N57">
        <f t="shared" si="0"/>
        <v>21</v>
      </c>
      <c r="O57">
        <f>-LOG(G57/F57)/N57</f>
        <v>4.5509637027953383E-3</v>
      </c>
    </row>
    <row r="58" spans="1:15" x14ac:dyDescent="0.25">
      <c r="A58">
        <v>1</v>
      </c>
      <c r="B58">
        <v>51.102921026228998</v>
      </c>
      <c r="C58">
        <v>1.3883000000000001</v>
      </c>
      <c r="D58">
        <v>1.78</v>
      </c>
      <c r="F58">
        <f t="shared" si="1"/>
        <v>0.85430506672600004</v>
      </c>
      <c r="G58">
        <f t="shared" si="2"/>
        <v>0.70946185260713723</v>
      </c>
      <c r="H58" s="4">
        <f>A58^$L$2</f>
        <v>1</v>
      </c>
      <c r="I58" s="4"/>
      <c r="J58" s="4"/>
      <c r="K58">
        <f t="shared" si="3"/>
        <v>0.18578162242248705</v>
      </c>
      <c r="N58">
        <f t="shared" si="0"/>
        <v>21</v>
      </c>
      <c r="O58">
        <f>-LOG(G58/F58)/N58</f>
        <v>3.8420920693866458E-3</v>
      </c>
    </row>
    <row r="59" spans="1:15" x14ac:dyDescent="0.25">
      <c r="A59">
        <v>1</v>
      </c>
      <c r="B59">
        <v>51.102921026228998</v>
      </c>
      <c r="C59">
        <v>1.4337</v>
      </c>
      <c r="D59">
        <v>1.7749999999999999</v>
      </c>
      <c r="F59">
        <f t="shared" si="1"/>
        <v>0.85190533339249996</v>
      </c>
      <c r="G59">
        <f t="shared" si="2"/>
        <v>0.73266257875304519</v>
      </c>
      <c r="H59" s="4">
        <f>A59^$L$2</f>
        <v>1</v>
      </c>
      <c r="I59" s="4"/>
      <c r="J59" s="4"/>
      <c r="K59">
        <f t="shared" si="3"/>
        <v>0.15079014283440675</v>
      </c>
      <c r="N59">
        <f t="shared" si="0"/>
        <v>21</v>
      </c>
      <c r="O59">
        <f>-LOG(G59/F59)/N59</f>
        <v>3.118444140875525E-3</v>
      </c>
    </row>
    <row r="60" spans="1:15" x14ac:dyDescent="0.25">
      <c r="A60">
        <v>1</v>
      </c>
      <c r="B60">
        <v>51.102921026228998</v>
      </c>
      <c r="C60">
        <v>1.3408</v>
      </c>
      <c r="D60">
        <v>1.754</v>
      </c>
      <c r="F60">
        <f t="shared" si="1"/>
        <v>0.84182645339179996</v>
      </c>
      <c r="G60">
        <f t="shared" si="2"/>
        <v>0.68518796511967839</v>
      </c>
      <c r="H60" s="4">
        <f>A60^$L$2</f>
        <v>1</v>
      </c>
      <c r="I60" s="4"/>
      <c r="J60" s="4"/>
      <c r="K60">
        <f t="shared" si="3"/>
        <v>0.20588067838142265</v>
      </c>
      <c r="N60">
        <f t="shared" si="0"/>
        <v>21</v>
      </c>
      <c r="O60">
        <f>-LOG(G60/F60)/N60</f>
        <v>4.2577544072166656E-3</v>
      </c>
    </row>
    <row r="61" spans="1:15" x14ac:dyDescent="0.25">
      <c r="A61">
        <v>1</v>
      </c>
      <c r="B61">
        <v>51.102921026228998</v>
      </c>
      <c r="C61">
        <v>1.4091</v>
      </c>
      <c r="D61">
        <v>1.7889999999999999</v>
      </c>
      <c r="F61">
        <f t="shared" si="1"/>
        <v>0.85862458672629993</v>
      </c>
      <c r="G61">
        <f t="shared" si="2"/>
        <v>0.72009126018059277</v>
      </c>
      <c r="H61" s="4">
        <f>A61^$L$2</f>
        <v>1</v>
      </c>
      <c r="I61" s="4"/>
      <c r="J61" s="4"/>
      <c r="K61">
        <f t="shared" si="3"/>
        <v>0.17595383698477296</v>
      </c>
      <c r="N61">
        <f t="shared" si="0"/>
        <v>21</v>
      </c>
      <c r="O61">
        <f>-LOG(G61/F61)/N61</f>
        <v>3.6388466891519623E-3</v>
      </c>
    </row>
    <row r="62" spans="1:15" x14ac:dyDescent="0.25">
      <c r="A62">
        <v>1</v>
      </c>
      <c r="B62">
        <v>51.102921026228998</v>
      </c>
      <c r="C62">
        <v>1.4012</v>
      </c>
      <c r="D62">
        <v>1.79</v>
      </c>
      <c r="F62">
        <f t="shared" si="1"/>
        <v>0.85910453339300008</v>
      </c>
      <c r="G62">
        <f t="shared" si="2"/>
        <v>0.71605412941952062</v>
      </c>
      <c r="H62" s="4">
        <f>A62^$L$2</f>
        <v>1</v>
      </c>
      <c r="I62" s="4"/>
      <c r="J62" s="4"/>
      <c r="K62">
        <f t="shared" si="3"/>
        <v>0.18213484268858204</v>
      </c>
      <c r="N62">
        <f t="shared" si="0"/>
        <v>21</v>
      </c>
      <c r="O62">
        <f>-LOG(G62/F62)/N62</f>
        <v>3.7666741496175243E-3</v>
      </c>
    </row>
    <row r="63" spans="1:15" x14ac:dyDescent="0.25">
      <c r="A63">
        <v>1</v>
      </c>
      <c r="B63">
        <v>51.102921026228998</v>
      </c>
      <c r="C63">
        <v>1.3633999999999999</v>
      </c>
      <c r="D63">
        <v>1.7949999999999999</v>
      </c>
      <c r="F63">
        <f t="shared" si="1"/>
        <v>0.86150426672650005</v>
      </c>
      <c r="G63">
        <f t="shared" si="2"/>
        <v>0.69673722527160609</v>
      </c>
      <c r="H63" s="4">
        <f>A63^$L$2</f>
        <v>1</v>
      </c>
      <c r="I63" s="4"/>
      <c r="J63" s="4"/>
      <c r="K63">
        <f t="shared" si="3"/>
        <v>0.21227167717080736</v>
      </c>
      <c r="N63">
        <f t="shared" si="0"/>
        <v>21</v>
      </c>
      <c r="O63">
        <f>-LOG(G63/F63)/N63</f>
        <v>4.3899246695061961E-3</v>
      </c>
    </row>
    <row r="64" spans="1:15" x14ac:dyDescent="0.25">
      <c r="A64">
        <v>1</v>
      </c>
      <c r="B64">
        <v>51.102921026228998</v>
      </c>
      <c r="C64">
        <v>1.3255999999999999</v>
      </c>
      <c r="D64">
        <v>1.772</v>
      </c>
      <c r="F64">
        <f t="shared" si="1"/>
        <v>0.85046549339240007</v>
      </c>
      <c r="G64">
        <f t="shared" si="2"/>
        <v>0.67742032112369155</v>
      </c>
      <c r="H64" s="4">
        <f>A64^$L$2</f>
        <v>1</v>
      </c>
      <c r="I64" s="4"/>
      <c r="J64" s="4"/>
      <c r="K64">
        <f t="shared" si="3"/>
        <v>0.22749190022978624</v>
      </c>
      <c r="N64">
        <f t="shared" si="0"/>
        <v>21</v>
      </c>
      <c r="O64">
        <f>-LOG(G64/F64)/N64</f>
        <v>4.7046893784514886E-3</v>
      </c>
    </row>
    <row r="65" spans="1:15" x14ac:dyDescent="0.25">
      <c r="A65">
        <v>1</v>
      </c>
      <c r="B65">
        <v>51.102921026228998</v>
      </c>
      <c r="C65">
        <v>1.3082</v>
      </c>
      <c r="D65">
        <v>1.7609999999999999</v>
      </c>
      <c r="F65">
        <f t="shared" si="1"/>
        <v>0.84518608005869988</v>
      </c>
      <c r="G65">
        <f t="shared" si="2"/>
        <v>0.66852841286512765</v>
      </c>
      <c r="H65" s="4">
        <f>A65^$L$2</f>
        <v>1</v>
      </c>
      <c r="I65" s="4"/>
      <c r="J65" s="4"/>
      <c r="K65">
        <f t="shared" si="3"/>
        <v>0.23447791814620669</v>
      </c>
      <c r="N65">
        <f t="shared" si="0"/>
        <v>21</v>
      </c>
      <c r="O65">
        <f>-LOG(G65/F65)/N65</f>
        <v>4.8491650466219016E-3</v>
      </c>
    </row>
    <row r="66" spans="1:15" x14ac:dyDescent="0.25">
      <c r="A66">
        <v>1</v>
      </c>
      <c r="B66">
        <v>51.102921026228998</v>
      </c>
      <c r="C66">
        <v>1.3334999999999999</v>
      </c>
      <c r="D66">
        <v>1.7569999999999999</v>
      </c>
      <c r="F66">
        <f t="shared" ref="F66:F129" si="4">$E$2*D66/100</f>
        <v>0.84326629339189996</v>
      </c>
      <c r="G66">
        <f t="shared" ref="G66:G129" si="5">B66*C66/100</f>
        <v>0.6814574518847637</v>
      </c>
      <c r="H66" s="4">
        <f t="shared" ref="H66:H129" si="6">A66^$L$2</f>
        <v>1</v>
      </c>
      <c r="I66" s="4"/>
      <c r="J66" s="4"/>
      <c r="K66">
        <f t="shared" si="3"/>
        <v>0.2130489797421411</v>
      </c>
      <c r="N66">
        <f t="shared" ref="N66:N129" si="7">A66*21</f>
        <v>21</v>
      </c>
      <c r="O66">
        <f t="shared" ref="O66:O129" si="8">-LOG(G66/F66)/N66</f>
        <v>4.405999822720455E-3</v>
      </c>
    </row>
    <row r="67" spans="1:15" x14ac:dyDescent="0.25">
      <c r="A67">
        <v>1</v>
      </c>
      <c r="B67">
        <v>51.102921026228998</v>
      </c>
      <c r="C67">
        <v>1.4318</v>
      </c>
      <c r="D67">
        <v>1.7949999999999999</v>
      </c>
      <c r="F67">
        <f t="shared" si="4"/>
        <v>0.86150426672650005</v>
      </c>
      <c r="G67">
        <f t="shared" si="5"/>
        <v>0.73169162325354675</v>
      </c>
      <c r="H67" s="4">
        <f t="shared" si="6"/>
        <v>1</v>
      </c>
      <c r="I67" s="4"/>
      <c r="J67" s="4"/>
      <c r="K67">
        <f t="shared" ref="K67:K130" si="9">-LN(G67/F67)</f>
        <v>0.16332086313740765</v>
      </c>
      <c r="N67">
        <f t="shared" si="7"/>
        <v>21</v>
      </c>
      <c r="O67">
        <f t="shared" si="8"/>
        <v>3.3775880781072554E-3</v>
      </c>
    </row>
    <row r="68" spans="1:15" x14ac:dyDescent="0.25">
      <c r="A68">
        <v>1</v>
      </c>
      <c r="B68">
        <v>51.102921026228998</v>
      </c>
      <c r="C68">
        <v>1.3182</v>
      </c>
      <c r="D68">
        <v>1.7569999999999999</v>
      </c>
      <c r="F68">
        <f t="shared" si="4"/>
        <v>0.84326629339189996</v>
      </c>
      <c r="G68">
        <f t="shared" si="5"/>
        <v>0.67363870496775069</v>
      </c>
      <c r="H68" s="4">
        <f t="shared" si="6"/>
        <v>1</v>
      </c>
      <c r="I68" s="4"/>
      <c r="J68" s="4"/>
      <c r="K68">
        <f t="shared" si="9"/>
        <v>0.22458887474559044</v>
      </c>
      <c r="N68">
        <f t="shared" si="7"/>
        <v>21</v>
      </c>
      <c r="O68">
        <f t="shared" si="8"/>
        <v>4.6446528094700248E-3</v>
      </c>
    </row>
    <row r="69" spans="1:15" x14ac:dyDescent="0.25">
      <c r="A69">
        <v>1</v>
      </c>
      <c r="B69">
        <v>51.102921026228998</v>
      </c>
      <c r="C69">
        <v>1.3821000000000001</v>
      </c>
      <c r="D69">
        <v>1.776</v>
      </c>
      <c r="F69">
        <f t="shared" si="4"/>
        <v>0.8523852800592</v>
      </c>
      <c r="G69">
        <f t="shared" si="5"/>
        <v>0.70629347150351107</v>
      </c>
      <c r="H69" s="4">
        <f t="shared" si="6"/>
        <v>1</v>
      </c>
      <c r="I69" s="4"/>
      <c r="J69" s="4"/>
      <c r="K69">
        <f t="shared" si="9"/>
        <v>0.18800779811924723</v>
      </c>
      <c r="N69">
        <f t="shared" si="7"/>
        <v>21</v>
      </c>
      <c r="O69">
        <f t="shared" si="8"/>
        <v>3.8881309179985544E-3</v>
      </c>
    </row>
    <row r="70" spans="1:15" x14ac:dyDescent="0.25">
      <c r="A70">
        <v>1</v>
      </c>
      <c r="B70">
        <v>51.102921026228998</v>
      </c>
      <c r="C70">
        <v>1.4260999999999999</v>
      </c>
      <c r="D70">
        <v>1.784</v>
      </c>
      <c r="F70">
        <f t="shared" si="4"/>
        <v>0.85622485339280008</v>
      </c>
      <c r="G70">
        <f t="shared" si="5"/>
        <v>0.72877875675505166</v>
      </c>
      <c r="H70" s="4">
        <f t="shared" si="6"/>
        <v>1</v>
      </c>
      <c r="I70" s="4"/>
      <c r="J70" s="4"/>
      <c r="K70">
        <f t="shared" si="9"/>
        <v>0.16116282357434655</v>
      </c>
      <c r="N70">
        <f t="shared" si="7"/>
        <v>21</v>
      </c>
      <c r="O70">
        <f t="shared" si="8"/>
        <v>3.3329583317279051E-3</v>
      </c>
    </row>
    <row r="71" spans="1:15" x14ac:dyDescent="0.25">
      <c r="A71">
        <v>1</v>
      </c>
      <c r="B71">
        <v>51.102921026228998</v>
      </c>
      <c r="C71">
        <v>1.4094</v>
      </c>
      <c r="D71">
        <v>1.7809999999999999</v>
      </c>
      <c r="F71">
        <f t="shared" si="4"/>
        <v>0.85478501339269997</v>
      </c>
      <c r="G71">
        <f t="shared" si="5"/>
        <v>0.7202445689436715</v>
      </c>
      <c r="H71" s="4">
        <f t="shared" si="6"/>
        <v>1</v>
      </c>
      <c r="I71" s="4"/>
      <c r="J71" s="4"/>
      <c r="K71">
        <f t="shared" si="9"/>
        <v>0.17125915757385246</v>
      </c>
      <c r="N71">
        <f t="shared" si="7"/>
        <v>21</v>
      </c>
      <c r="O71">
        <f t="shared" si="8"/>
        <v>3.5417574814154106E-3</v>
      </c>
    </row>
    <row r="72" spans="1:15" x14ac:dyDescent="0.25">
      <c r="A72">
        <v>1</v>
      </c>
      <c r="B72">
        <v>51.102921026228998</v>
      </c>
      <c r="C72">
        <v>1.4067000000000001</v>
      </c>
      <c r="D72">
        <v>1.7809999999999999</v>
      </c>
      <c r="F72">
        <f t="shared" si="4"/>
        <v>0.85478501339269997</v>
      </c>
      <c r="G72">
        <f t="shared" si="5"/>
        <v>0.71886479007596338</v>
      </c>
      <c r="H72" s="4">
        <f t="shared" si="6"/>
        <v>1</v>
      </c>
      <c r="I72" s="4"/>
      <c r="J72" s="4"/>
      <c r="K72">
        <f t="shared" si="9"/>
        <v>0.17317670370312416</v>
      </c>
      <c r="N72">
        <f t="shared" si="7"/>
        <v>21</v>
      </c>
      <c r="O72">
        <f t="shared" si="8"/>
        <v>3.5814136577362508E-3</v>
      </c>
    </row>
    <row r="73" spans="1:15" x14ac:dyDescent="0.25">
      <c r="A73">
        <v>1</v>
      </c>
      <c r="B73">
        <v>51.102921026228998</v>
      </c>
      <c r="C73">
        <v>1.3829</v>
      </c>
      <c r="D73">
        <v>1.7949999999999999</v>
      </c>
      <c r="F73">
        <f t="shared" si="4"/>
        <v>0.86150426672650005</v>
      </c>
      <c r="G73">
        <f t="shared" si="5"/>
        <v>0.70670229487172076</v>
      </c>
      <c r="H73" s="4">
        <f t="shared" si="6"/>
        <v>1</v>
      </c>
      <c r="I73" s="4"/>
      <c r="J73" s="4"/>
      <c r="K73">
        <f t="shared" si="9"/>
        <v>0.19807051362887965</v>
      </c>
      <c r="N73">
        <f t="shared" si="7"/>
        <v>21</v>
      </c>
      <c r="O73">
        <f t="shared" si="8"/>
        <v>4.0962348141316794E-3</v>
      </c>
    </row>
    <row r="74" spans="1:15" x14ac:dyDescent="0.25">
      <c r="A74">
        <v>1</v>
      </c>
      <c r="B74">
        <v>51.102921026228998</v>
      </c>
      <c r="C74">
        <v>1.3764000000000001</v>
      </c>
      <c r="D74">
        <v>1.7909999999999999</v>
      </c>
      <c r="F74">
        <f t="shared" si="4"/>
        <v>0.85958448005970001</v>
      </c>
      <c r="G74">
        <f t="shared" si="5"/>
        <v>0.70338060500501598</v>
      </c>
      <c r="H74" s="4">
        <f t="shared" si="6"/>
        <v>1</v>
      </c>
      <c r="I74" s="4"/>
      <c r="J74" s="4"/>
      <c r="K74">
        <f t="shared" si="9"/>
        <v>0.20055096331449929</v>
      </c>
      <c r="N74">
        <f t="shared" si="7"/>
        <v>21</v>
      </c>
      <c r="O74">
        <f t="shared" si="8"/>
        <v>4.1475322241842152E-3</v>
      </c>
    </row>
    <row r="75" spans="1:15" x14ac:dyDescent="0.25">
      <c r="A75">
        <v>1</v>
      </c>
      <c r="B75">
        <v>51.075148023291497</v>
      </c>
      <c r="C75">
        <v>1.0443</v>
      </c>
      <c r="D75">
        <v>1.784</v>
      </c>
      <c r="F75">
        <f t="shared" si="4"/>
        <v>0.85622485339280008</v>
      </c>
      <c r="G75">
        <f t="shared" si="5"/>
        <v>0.53337777080723314</v>
      </c>
      <c r="H75" s="4">
        <f t="shared" si="6"/>
        <v>1</v>
      </c>
      <c r="I75" s="4"/>
      <c r="J75" s="4"/>
      <c r="K75">
        <f t="shared" si="9"/>
        <v>0.47330308449241398</v>
      </c>
      <c r="N75">
        <f t="shared" si="7"/>
        <v>21</v>
      </c>
      <c r="O75">
        <f t="shared" si="8"/>
        <v>9.7882341839449511E-3</v>
      </c>
    </row>
    <row r="76" spans="1:15" x14ac:dyDescent="0.25">
      <c r="A76">
        <v>1</v>
      </c>
      <c r="B76">
        <v>51.075148023291497</v>
      </c>
      <c r="C76">
        <v>1.0537000000000001</v>
      </c>
      <c r="D76">
        <v>1.758</v>
      </c>
      <c r="F76">
        <f t="shared" si="4"/>
        <v>0.84374624005859999</v>
      </c>
      <c r="G76">
        <f t="shared" si="5"/>
        <v>0.53817883472142258</v>
      </c>
      <c r="H76" s="4">
        <f t="shared" si="6"/>
        <v>1</v>
      </c>
      <c r="I76" s="4"/>
      <c r="J76" s="4"/>
      <c r="K76">
        <f t="shared" si="9"/>
        <v>0.44966087447760228</v>
      </c>
      <c r="N76">
        <f t="shared" si="7"/>
        <v>21</v>
      </c>
      <c r="O76">
        <f t="shared" si="8"/>
        <v>9.2992969768292098E-3</v>
      </c>
    </row>
    <row r="77" spans="1:15" x14ac:dyDescent="0.25">
      <c r="A77">
        <v>1</v>
      </c>
      <c r="B77">
        <v>51.075148023291497</v>
      </c>
      <c r="C77">
        <v>1.0232000000000001</v>
      </c>
      <c r="D77">
        <v>1.7949999999999999</v>
      </c>
      <c r="F77">
        <f t="shared" si="4"/>
        <v>0.86150426672650005</v>
      </c>
      <c r="G77">
        <f t="shared" si="5"/>
        <v>0.52260091457431868</v>
      </c>
      <c r="H77" s="4">
        <f t="shared" si="6"/>
        <v>1</v>
      </c>
      <c r="I77" s="4"/>
      <c r="J77" s="4"/>
      <c r="K77">
        <f t="shared" si="9"/>
        <v>0.49986190549570825</v>
      </c>
      <c r="N77">
        <f t="shared" si="7"/>
        <v>21</v>
      </c>
      <c r="O77">
        <f t="shared" si="8"/>
        <v>1.0337488917639564E-2</v>
      </c>
    </row>
    <row r="78" spans="1:15" x14ac:dyDescent="0.25">
      <c r="A78">
        <v>1</v>
      </c>
      <c r="B78">
        <v>51.075148023291497</v>
      </c>
      <c r="C78">
        <v>1.0476000000000001</v>
      </c>
      <c r="D78">
        <v>1.768</v>
      </c>
      <c r="F78">
        <f t="shared" si="4"/>
        <v>0.84854570672560004</v>
      </c>
      <c r="G78">
        <f t="shared" si="5"/>
        <v>0.53506325069200178</v>
      </c>
      <c r="H78" s="4">
        <f t="shared" si="6"/>
        <v>1</v>
      </c>
      <c r="I78" s="4"/>
      <c r="J78" s="4"/>
      <c r="K78">
        <f t="shared" si="9"/>
        <v>0.46113898540199394</v>
      </c>
      <c r="N78">
        <f t="shared" si="7"/>
        <v>21</v>
      </c>
      <c r="O78">
        <f t="shared" si="8"/>
        <v>9.5366722262166751E-3</v>
      </c>
    </row>
    <row r="79" spans="1:15" x14ac:dyDescent="0.25">
      <c r="A79">
        <v>1</v>
      </c>
      <c r="B79">
        <v>51.075148023291497</v>
      </c>
      <c r="C79">
        <v>1.1012</v>
      </c>
      <c r="D79">
        <v>1.7669999999999999</v>
      </c>
      <c r="F79">
        <f t="shared" si="4"/>
        <v>0.84806576005889989</v>
      </c>
      <c r="G79">
        <f t="shared" si="5"/>
        <v>0.56243953003248592</v>
      </c>
      <c r="H79" s="4">
        <f t="shared" si="6"/>
        <v>1</v>
      </c>
      <c r="I79" s="4"/>
      <c r="J79" s="4"/>
      <c r="K79">
        <f t="shared" si="9"/>
        <v>0.41067455388920626</v>
      </c>
      <c r="N79">
        <f t="shared" si="7"/>
        <v>21</v>
      </c>
      <c r="O79">
        <f t="shared" si="8"/>
        <v>8.4930329815315203E-3</v>
      </c>
    </row>
    <row r="80" spans="1:15" x14ac:dyDescent="0.25">
      <c r="A80">
        <v>1</v>
      </c>
      <c r="B80">
        <v>51.075148023291497</v>
      </c>
      <c r="C80">
        <v>1.0549999999999999</v>
      </c>
      <c r="D80">
        <v>1.7849999999999999</v>
      </c>
      <c r="F80">
        <f t="shared" si="4"/>
        <v>0.8567048000595</v>
      </c>
      <c r="G80">
        <f t="shared" si="5"/>
        <v>0.53884281164572523</v>
      </c>
      <c r="H80" s="4">
        <f t="shared" si="6"/>
        <v>1</v>
      </c>
      <c r="I80" s="4"/>
      <c r="J80" s="4"/>
      <c r="K80">
        <f t="shared" si="9"/>
        <v>0.46366950314153477</v>
      </c>
      <c r="N80">
        <f t="shared" si="7"/>
        <v>21</v>
      </c>
      <c r="O80">
        <f t="shared" si="8"/>
        <v>9.5890050781519548E-3</v>
      </c>
    </row>
    <row r="81" spans="1:15" x14ac:dyDescent="0.25">
      <c r="A81">
        <v>1</v>
      </c>
      <c r="B81">
        <v>51.075148023291497</v>
      </c>
      <c r="C81">
        <v>1.0483</v>
      </c>
      <c r="D81">
        <v>1.7769999999999999</v>
      </c>
      <c r="F81">
        <f t="shared" si="4"/>
        <v>0.85286522672589993</v>
      </c>
      <c r="G81">
        <f t="shared" si="5"/>
        <v>0.53542077672816479</v>
      </c>
      <c r="H81" s="4">
        <f t="shared" si="6"/>
        <v>1</v>
      </c>
      <c r="I81" s="4"/>
      <c r="J81" s="4"/>
      <c r="K81">
        <f t="shared" si="9"/>
        <v>0.46554859953408634</v>
      </c>
      <c r="N81">
        <f t="shared" si="7"/>
        <v>21</v>
      </c>
      <c r="O81">
        <f t="shared" si="8"/>
        <v>9.6278660874019283E-3</v>
      </c>
    </row>
    <row r="82" spans="1:15" x14ac:dyDescent="0.25">
      <c r="A82">
        <v>1</v>
      </c>
      <c r="B82">
        <v>51.075148023291497</v>
      </c>
      <c r="C82">
        <v>1.085</v>
      </c>
      <c r="D82">
        <v>1.756</v>
      </c>
      <c r="F82">
        <f t="shared" si="4"/>
        <v>0.84278634672520003</v>
      </c>
      <c r="G82">
        <f t="shared" si="5"/>
        <v>0.55416535605271267</v>
      </c>
      <c r="H82" s="4">
        <f t="shared" si="6"/>
        <v>1</v>
      </c>
      <c r="I82" s="4"/>
      <c r="J82" s="4"/>
      <c r="K82">
        <f t="shared" si="9"/>
        <v>0.4192503630584643</v>
      </c>
      <c r="N82">
        <f t="shared" si="7"/>
        <v>21</v>
      </c>
      <c r="O82">
        <f t="shared" si="8"/>
        <v>8.6703866291536185E-3</v>
      </c>
    </row>
    <row r="83" spans="1:15" x14ac:dyDescent="0.25">
      <c r="A83">
        <v>1</v>
      </c>
      <c r="B83">
        <v>51.075148023291497</v>
      </c>
      <c r="C83">
        <v>1.0744</v>
      </c>
      <c r="D83">
        <v>1.766</v>
      </c>
      <c r="F83">
        <f t="shared" si="4"/>
        <v>0.84758581339219996</v>
      </c>
      <c r="G83">
        <f t="shared" si="5"/>
        <v>0.54875139036224385</v>
      </c>
      <c r="H83" s="4">
        <f t="shared" si="6"/>
        <v>1</v>
      </c>
      <c r="I83" s="4"/>
      <c r="J83" s="4"/>
      <c r="K83">
        <f t="shared" si="9"/>
        <v>0.4347465907928395</v>
      </c>
      <c r="N83">
        <f t="shared" si="7"/>
        <v>21</v>
      </c>
      <c r="O83">
        <f t="shared" si="8"/>
        <v>8.9908593051229169E-3</v>
      </c>
    </row>
    <row r="84" spans="1:15" x14ac:dyDescent="0.25">
      <c r="A84">
        <v>1</v>
      </c>
      <c r="B84">
        <v>51.075148023291497</v>
      </c>
      <c r="C84">
        <v>1.024</v>
      </c>
      <c r="D84">
        <v>1.7669999999999999</v>
      </c>
      <c r="F84">
        <f t="shared" si="4"/>
        <v>0.84806576005889989</v>
      </c>
      <c r="G84">
        <f t="shared" si="5"/>
        <v>0.52300951575850496</v>
      </c>
      <c r="H84" s="4">
        <f t="shared" si="6"/>
        <v>1</v>
      </c>
      <c r="I84" s="4"/>
      <c r="J84" s="4"/>
      <c r="K84">
        <f t="shared" si="9"/>
        <v>0.48335852155820519</v>
      </c>
      <c r="N84">
        <f t="shared" si="7"/>
        <v>21</v>
      </c>
      <c r="O84">
        <f t="shared" si="8"/>
        <v>9.9961875568401193E-3</v>
      </c>
    </row>
    <row r="85" spans="1:15" x14ac:dyDescent="0.25">
      <c r="A85">
        <v>1</v>
      </c>
      <c r="B85">
        <v>51.075148023291497</v>
      </c>
      <c r="C85">
        <v>1.0450999999999999</v>
      </c>
      <c r="D85">
        <v>1.7589999999999999</v>
      </c>
      <c r="F85">
        <f t="shared" si="4"/>
        <v>0.84422618672529992</v>
      </c>
      <c r="G85">
        <f t="shared" si="5"/>
        <v>0.53378637199141943</v>
      </c>
      <c r="H85" s="4">
        <f t="shared" si="6"/>
        <v>1</v>
      </c>
      <c r="I85" s="4"/>
      <c r="J85" s="4"/>
      <c r="K85">
        <f t="shared" si="9"/>
        <v>0.45842474597506228</v>
      </c>
      <c r="N85">
        <f t="shared" si="7"/>
        <v>21</v>
      </c>
      <c r="O85">
        <f t="shared" si="8"/>
        <v>9.4805398830890234E-3</v>
      </c>
    </row>
    <row r="86" spans="1:15" x14ac:dyDescent="0.25">
      <c r="A86">
        <v>1</v>
      </c>
      <c r="B86">
        <v>51.075148023291497</v>
      </c>
      <c r="C86">
        <v>1.0786</v>
      </c>
      <c r="D86">
        <v>1.7749999999999999</v>
      </c>
      <c r="F86">
        <f t="shared" si="4"/>
        <v>0.85190533339249996</v>
      </c>
      <c r="G86">
        <f t="shared" si="5"/>
        <v>0.55089654657922216</v>
      </c>
      <c r="H86" s="4">
        <f t="shared" si="6"/>
        <v>1</v>
      </c>
      <c r="I86" s="4"/>
      <c r="J86" s="4"/>
      <c r="K86">
        <f t="shared" si="9"/>
        <v>0.4359283738443514</v>
      </c>
      <c r="N86">
        <f t="shared" si="7"/>
        <v>21</v>
      </c>
      <c r="O86">
        <f t="shared" si="8"/>
        <v>9.0152993936028405E-3</v>
      </c>
    </row>
    <row r="87" spans="1:15" x14ac:dyDescent="0.25">
      <c r="A87">
        <v>1</v>
      </c>
      <c r="B87">
        <v>51.075148023291497</v>
      </c>
      <c r="C87">
        <v>1.0724</v>
      </c>
      <c r="D87">
        <v>1.7889999999999999</v>
      </c>
      <c r="F87">
        <f t="shared" si="4"/>
        <v>0.85862458672629993</v>
      </c>
      <c r="G87">
        <f t="shared" si="5"/>
        <v>0.54772988740177797</v>
      </c>
      <c r="H87" s="4">
        <f t="shared" si="6"/>
        <v>1</v>
      </c>
      <c r="I87" s="4"/>
      <c r="J87" s="4"/>
      <c r="K87">
        <f t="shared" si="9"/>
        <v>0.44954953198487702</v>
      </c>
      <c r="N87">
        <f t="shared" si="7"/>
        <v>21</v>
      </c>
      <c r="O87">
        <f t="shared" si="8"/>
        <v>9.2969943372962615E-3</v>
      </c>
    </row>
    <row r="88" spans="1:15" x14ac:dyDescent="0.25">
      <c r="A88">
        <v>1</v>
      </c>
      <c r="B88">
        <v>51.075148023291497</v>
      </c>
      <c r="C88">
        <v>1.0257000000000001</v>
      </c>
      <c r="D88">
        <v>1.7789999999999999</v>
      </c>
      <c r="F88">
        <f t="shared" si="4"/>
        <v>0.8538251200593</v>
      </c>
      <c r="G88">
        <f t="shared" si="5"/>
        <v>0.52387779327490092</v>
      </c>
      <c r="H88" s="4">
        <f t="shared" si="6"/>
        <v>1</v>
      </c>
      <c r="I88" s="4"/>
      <c r="J88" s="4"/>
      <c r="K88">
        <f t="shared" si="9"/>
        <v>0.48846795719043196</v>
      </c>
      <c r="N88">
        <f t="shared" si="7"/>
        <v>21</v>
      </c>
      <c r="O88">
        <f t="shared" si="8"/>
        <v>1.0101854209255164E-2</v>
      </c>
    </row>
    <row r="89" spans="1:15" x14ac:dyDescent="0.25">
      <c r="A89">
        <v>1</v>
      </c>
      <c r="B89">
        <v>51.075148023291497</v>
      </c>
      <c r="C89">
        <v>1.0860000000000001</v>
      </c>
      <c r="D89">
        <v>1.774</v>
      </c>
      <c r="F89">
        <f t="shared" si="4"/>
        <v>0.85142538672580004</v>
      </c>
      <c r="G89">
        <f t="shared" si="5"/>
        <v>0.55467610753294572</v>
      </c>
      <c r="H89" s="4">
        <f t="shared" si="6"/>
        <v>1</v>
      </c>
      <c r="I89" s="4"/>
      <c r="J89" s="4"/>
      <c r="K89">
        <f t="shared" si="9"/>
        <v>0.42852751721360605</v>
      </c>
      <c r="N89">
        <f t="shared" si="7"/>
        <v>21</v>
      </c>
      <c r="O89">
        <f t="shared" si="8"/>
        <v>8.8622445747414211E-3</v>
      </c>
    </row>
    <row r="90" spans="1:15" x14ac:dyDescent="0.25">
      <c r="A90">
        <v>1</v>
      </c>
      <c r="B90">
        <v>51.075148023291497</v>
      </c>
      <c r="C90">
        <v>1.0818000000000001</v>
      </c>
      <c r="D90">
        <v>1.796</v>
      </c>
      <c r="F90">
        <f t="shared" si="4"/>
        <v>0.86198421339320008</v>
      </c>
      <c r="G90">
        <f t="shared" si="5"/>
        <v>0.55253095131596741</v>
      </c>
      <c r="H90" s="4">
        <f t="shared" si="6"/>
        <v>1</v>
      </c>
      <c r="I90" s="4"/>
      <c r="J90" s="4"/>
      <c r="K90">
        <f t="shared" si="9"/>
        <v>0.44472750426278057</v>
      </c>
      <c r="N90">
        <f t="shared" si="7"/>
        <v>21</v>
      </c>
      <c r="O90">
        <f t="shared" si="8"/>
        <v>9.1972714786633571E-3</v>
      </c>
    </row>
    <row r="91" spans="1:15" x14ac:dyDescent="0.25">
      <c r="A91">
        <v>1</v>
      </c>
      <c r="B91">
        <v>51.075148023291497</v>
      </c>
      <c r="C91">
        <v>1.0766</v>
      </c>
      <c r="D91">
        <v>1.7949999999999999</v>
      </c>
      <c r="F91">
        <f t="shared" si="4"/>
        <v>0.86150426672650005</v>
      </c>
      <c r="G91">
        <f t="shared" si="5"/>
        <v>0.54987504361875628</v>
      </c>
      <c r="H91" s="4">
        <f t="shared" si="6"/>
        <v>1</v>
      </c>
      <c r="I91" s="4"/>
      <c r="J91" s="4"/>
      <c r="K91">
        <f t="shared" si="9"/>
        <v>0.44898894963348451</v>
      </c>
      <c r="N91">
        <f t="shared" si="7"/>
        <v>21</v>
      </c>
      <c r="O91">
        <f t="shared" si="8"/>
        <v>9.2854011076837807E-3</v>
      </c>
    </row>
    <row r="92" spans="1:15" x14ac:dyDescent="0.25">
      <c r="A92">
        <v>1</v>
      </c>
      <c r="B92">
        <v>51.075148023291497</v>
      </c>
      <c r="C92">
        <v>1.0592999999999999</v>
      </c>
      <c r="D92">
        <v>1.7729999999999999</v>
      </c>
      <c r="F92">
        <f t="shared" si="4"/>
        <v>0.8509454400591</v>
      </c>
      <c r="G92">
        <f t="shared" si="5"/>
        <v>0.54103904301072681</v>
      </c>
      <c r="H92" s="4">
        <f t="shared" si="6"/>
        <v>1</v>
      </c>
      <c r="I92" s="4"/>
      <c r="J92" s="4"/>
      <c r="K92">
        <f t="shared" si="9"/>
        <v>0.45285656930971968</v>
      </c>
      <c r="N92">
        <f t="shared" si="7"/>
        <v>21</v>
      </c>
      <c r="O92">
        <f t="shared" si="8"/>
        <v>9.3653861497547033E-3</v>
      </c>
    </row>
    <row r="93" spans="1:15" x14ac:dyDescent="0.25">
      <c r="A93">
        <v>1</v>
      </c>
      <c r="B93">
        <v>51.075148023291497</v>
      </c>
      <c r="C93">
        <v>1.0871</v>
      </c>
      <c r="D93">
        <v>1.7769999999999999</v>
      </c>
      <c r="F93">
        <f t="shared" si="4"/>
        <v>0.85286522672589993</v>
      </c>
      <c r="G93">
        <f t="shared" si="5"/>
        <v>0.55523793416120182</v>
      </c>
      <c r="H93" s="4">
        <f t="shared" si="6"/>
        <v>1</v>
      </c>
      <c r="I93" s="4"/>
      <c r="J93" s="4"/>
      <c r="K93">
        <f t="shared" si="9"/>
        <v>0.42920480378265885</v>
      </c>
      <c r="N93">
        <f t="shared" si="7"/>
        <v>21</v>
      </c>
      <c r="O93">
        <f t="shared" si="8"/>
        <v>8.8762513280560319E-3</v>
      </c>
    </row>
    <row r="94" spans="1:15" x14ac:dyDescent="0.25">
      <c r="A94">
        <v>1</v>
      </c>
      <c r="B94">
        <v>51.075148023291497</v>
      </c>
      <c r="C94">
        <v>1.0610999999999999</v>
      </c>
      <c r="D94">
        <v>1.782</v>
      </c>
      <c r="F94">
        <f t="shared" si="4"/>
        <v>0.8552649600594</v>
      </c>
      <c r="G94">
        <f t="shared" si="5"/>
        <v>0.54195839567514603</v>
      </c>
      <c r="H94" s="4">
        <f t="shared" si="6"/>
        <v>1</v>
      </c>
      <c r="I94" s="4"/>
      <c r="J94" s="4"/>
      <c r="K94">
        <f t="shared" si="9"/>
        <v>0.45622207798917214</v>
      </c>
      <c r="N94">
        <f t="shared" si="7"/>
        <v>21</v>
      </c>
      <c r="O94">
        <f t="shared" si="8"/>
        <v>9.4349871901491644E-3</v>
      </c>
    </row>
    <row r="95" spans="1:15" x14ac:dyDescent="0.25">
      <c r="A95">
        <v>1</v>
      </c>
      <c r="B95">
        <v>51.121912350597597</v>
      </c>
      <c r="C95">
        <v>1.0363</v>
      </c>
      <c r="D95">
        <v>1.778</v>
      </c>
      <c r="F95">
        <f t="shared" si="4"/>
        <v>0.85334517339260008</v>
      </c>
      <c r="G95">
        <f t="shared" si="5"/>
        <v>0.52977637768924291</v>
      </c>
      <c r="H95" s="4">
        <f t="shared" si="6"/>
        <v>1</v>
      </c>
      <c r="I95" s="4"/>
      <c r="J95" s="4"/>
      <c r="K95">
        <f t="shared" si="9"/>
        <v>0.47670913515778635</v>
      </c>
      <c r="N95">
        <f t="shared" si="7"/>
        <v>21</v>
      </c>
      <c r="O95">
        <f t="shared" si="8"/>
        <v>9.8586736605665755E-3</v>
      </c>
    </row>
    <row r="96" spans="1:15" x14ac:dyDescent="0.25">
      <c r="A96">
        <v>1</v>
      </c>
      <c r="B96">
        <v>51.121912350597597</v>
      </c>
      <c r="C96">
        <v>0.96230000000000004</v>
      </c>
      <c r="D96">
        <v>1.772</v>
      </c>
      <c r="F96">
        <f t="shared" si="4"/>
        <v>0.85046549339240007</v>
      </c>
      <c r="G96">
        <f t="shared" si="5"/>
        <v>0.49194616254980067</v>
      </c>
      <c r="H96" s="4">
        <f t="shared" si="6"/>
        <v>1</v>
      </c>
      <c r="I96" s="4"/>
      <c r="J96" s="4"/>
      <c r="K96">
        <f t="shared" si="9"/>
        <v>0.5474145540767793</v>
      </c>
      <c r="N96">
        <f t="shared" si="7"/>
        <v>21</v>
      </c>
      <c r="O96">
        <f t="shared" si="8"/>
        <v>1.1320910483289261E-2</v>
      </c>
    </row>
    <row r="97" spans="1:15" x14ac:dyDescent="0.25">
      <c r="A97">
        <v>1</v>
      </c>
      <c r="B97">
        <v>51.121912350597597</v>
      </c>
      <c r="C97">
        <v>1.0009999999999999</v>
      </c>
      <c r="D97">
        <v>1.7669999999999999</v>
      </c>
      <c r="F97">
        <f t="shared" si="4"/>
        <v>0.84806576005889989</v>
      </c>
      <c r="G97">
        <f t="shared" si="5"/>
        <v>0.51173034262948192</v>
      </c>
      <c r="H97" s="4">
        <f t="shared" si="6"/>
        <v>1</v>
      </c>
      <c r="I97" s="4"/>
      <c r="J97" s="4"/>
      <c r="K97">
        <f t="shared" si="9"/>
        <v>0.50516036827858379</v>
      </c>
      <c r="N97">
        <f t="shared" si="7"/>
        <v>21</v>
      </c>
      <c r="O97">
        <f t="shared" si="8"/>
        <v>1.0447064781885876E-2</v>
      </c>
    </row>
    <row r="98" spans="1:15" x14ac:dyDescent="0.25">
      <c r="A98">
        <v>1</v>
      </c>
      <c r="B98">
        <v>51.121912350597597</v>
      </c>
      <c r="C98">
        <v>0.96840000000000004</v>
      </c>
      <c r="D98">
        <v>1.794</v>
      </c>
      <c r="F98">
        <f t="shared" si="4"/>
        <v>0.86102432005980001</v>
      </c>
      <c r="G98">
        <f t="shared" si="5"/>
        <v>0.49506459920318718</v>
      </c>
      <c r="H98" s="4">
        <f t="shared" si="6"/>
        <v>1</v>
      </c>
      <c r="I98" s="4"/>
      <c r="J98" s="4"/>
      <c r="K98">
        <f t="shared" si="9"/>
        <v>0.55343449282894608</v>
      </c>
      <c r="N98">
        <f t="shared" si="7"/>
        <v>21</v>
      </c>
      <c r="O98">
        <f t="shared" si="8"/>
        <v>1.1445406968120766E-2</v>
      </c>
    </row>
    <row r="99" spans="1:15" x14ac:dyDescent="0.25">
      <c r="A99">
        <v>1</v>
      </c>
      <c r="B99">
        <v>51.121912350597597</v>
      </c>
      <c r="C99">
        <v>0.98119999999999996</v>
      </c>
      <c r="D99">
        <v>1.796</v>
      </c>
      <c r="F99">
        <f t="shared" si="4"/>
        <v>0.86198421339320008</v>
      </c>
      <c r="G99">
        <f t="shared" si="5"/>
        <v>0.50160820398406358</v>
      </c>
      <c r="H99" s="4">
        <f t="shared" si="6"/>
        <v>1</v>
      </c>
      <c r="I99" s="4"/>
      <c r="J99" s="4"/>
      <c r="K99">
        <f t="shared" si="9"/>
        <v>0.54141761175191883</v>
      </c>
      <c r="N99">
        <f t="shared" si="7"/>
        <v>21</v>
      </c>
      <c r="O99">
        <f t="shared" si="8"/>
        <v>1.1196889580433122E-2</v>
      </c>
    </row>
    <row r="100" spans="1:15" x14ac:dyDescent="0.25">
      <c r="A100">
        <v>1</v>
      </c>
      <c r="B100">
        <v>51.121912350597597</v>
      </c>
      <c r="C100">
        <v>0.91890000000000005</v>
      </c>
      <c r="D100">
        <v>1.776</v>
      </c>
      <c r="F100">
        <f t="shared" si="4"/>
        <v>0.8523852800592</v>
      </c>
      <c r="G100">
        <f t="shared" si="5"/>
        <v>0.4697592525896413</v>
      </c>
      <c r="H100" s="4">
        <f t="shared" si="6"/>
        <v>1</v>
      </c>
      <c r="I100" s="4"/>
      <c r="J100" s="4"/>
      <c r="K100">
        <f t="shared" si="9"/>
        <v>0.59581829631938421</v>
      </c>
      <c r="N100">
        <f t="shared" si="7"/>
        <v>21</v>
      </c>
      <c r="O100">
        <f t="shared" si="8"/>
        <v>1.2321933252785957E-2</v>
      </c>
    </row>
    <row r="101" spans="1:15" x14ac:dyDescent="0.25">
      <c r="A101">
        <v>1</v>
      </c>
      <c r="B101">
        <v>51.121912350597597</v>
      </c>
      <c r="C101">
        <v>0.98060000000000003</v>
      </c>
      <c r="D101">
        <v>1.768</v>
      </c>
      <c r="F101">
        <f t="shared" si="4"/>
        <v>0.84854570672560004</v>
      </c>
      <c r="G101">
        <f t="shared" si="5"/>
        <v>0.50130147250996004</v>
      </c>
      <c r="H101" s="4">
        <f t="shared" si="6"/>
        <v>1</v>
      </c>
      <c r="I101" s="4"/>
      <c r="J101" s="4"/>
      <c r="K101">
        <f t="shared" si="9"/>
        <v>0.52631628925456386</v>
      </c>
      <c r="N101">
        <f t="shared" si="7"/>
        <v>21</v>
      </c>
      <c r="O101">
        <f t="shared" si="8"/>
        <v>1.0884583817097756E-2</v>
      </c>
    </row>
    <row r="102" spans="1:15" x14ac:dyDescent="0.25">
      <c r="A102">
        <v>1</v>
      </c>
      <c r="B102">
        <v>51.121912350597597</v>
      </c>
      <c r="C102">
        <v>1.0173000000000001</v>
      </c>
      <c r="D102">
        <v>1.792</v>
      </c>
      <c r="F102">
        <f t="shared" si="4"/>
        <v>0.86006442672640004</v>
      </c>
      <c r="G102">
        <f t="shared" si="5"/>
        <v>0.52006321434262948</v>
      </c>
      <c r="H102" s="4">
        <f t="shared" si="6"/>
        <v>1</v>
      </c>
      <c r="I102" s="4"/>
      <c r="J102" s="4"/>
      <c r="K102">
        <f t="shared" si="9"/>
        <v>0.50305693100928106</v>
      </c>
      <c r="N102">
        <f t="shared" si="7"/>
        <v>21</v>
      </c>
      <c r="O102">
        <f t="shared" si="8"/>
        <v>1.0403564248595983E-2</v>
      </c>
    </row>
    <row r="103" spans="1:15" x14ac:dyDescent="0.25">
      <c r="A103">
        <v>1</v>
      </c>
      <c r="B103">
        <v>51.121912350597597</v>
      </c>
      <c r="C103">
        <v>0.96650000000000003</v>
      </c>
      <c r="D103">
        <v>1.776</v>
      </c>
      <c r="F103">
        <f t="shared" si="4"/>
        <v>0.8523852800592</v>
      </c>
      <c r="G103">
        <f t="shared" si="5"/>
        <v>0.49409328286852577</v>
      </c>
      <c r="H103" s="4">
        <f t="shared" si="6"/>
        <v>1</v>
      </c>
      <c r="I103" s="4"/>
      <c r="J103" s="4"/>
      <c r="K103">
        <f t="shared" si="9"/>
        <v>0.54531430017783789</v>
      </c>
      <c r="N103">
        <f t="shared" si="7"/>
        <v>21</v>
      </c>
      <c r="O103">
        <f t="shared" si="8"/>
        <v>1.1277475784293736E-2</v>
      </c>
    </row>
    <row r="104" spans="1:15" x14ac:dyDescent="0.25">
      <c r="A104">
        <v>1</v>
      </c>
      <c r="B104">
        <v>51.121912350597597</v>
      </c>
      <c r="C104">
        <v>0.998</v>
      </c>
      <c r="D104">
        <v>1.79</v>
      </c>
      <c r="F104">
        <f t="shared" si="4"/>
        <v>0.85910453339300008</v>
      </c>
      <c r="G104">
        <f t="shared" si="5"/>
        <v>0.510196685258964</v>
      </c>
      <c r="H104" s="4">
        <f t="shared" si="6"/>
        <v>1</v>
      </c>
      <c r="I104" s="4"/>
      <c r="J104" s="4"/>
      <c r="K104">
        <f t="shared" si="9"/>
        <v>0.52109429779744498</v>
      </c>
      <c r="N104">
        <f t="shared" si="7"/>
        <v>21</v>
      </c>
      <c r="O104">
        <f t="shared" si="8"/>
        <v>1.0776589432603817E-2</v>
      </c>
    </row>
    <row r="105" spans="1:15" x14ac:dyDescent="0.25">
      <c r="A105">
        <v>1</v>
      </c>
      <c r="B105">
        <v>51.121912350597597</v>
      </c>
      <c r="C105">
        <v>0.98250000000000004</v>
      </c>
      <c r="D105">
        <v>1.784</v>
      </c>
      <c r="F105">
        <f t="shared" si="4"/>
        <v>0.85622485339280008</v>
      </c>
      <c r="G105">
        <f t="shared" si="5"/>
        <v>0.50227278884462145</v>
      </c>
      <c r="H105" s="4">
        <f t="shared" si="6"/>
        <v>1</v>
      </c>
      <c r="I105" s="4"/>
      <c r="J105" s="4"/>
      <c r="K105">
        <f t="shared" si="9"/>
        <v>0.53338964467064642</v>
      </c>
      <c r="N105">
        <f t="shared" si="7"/>
        <v>21</v>
      </c>
      <c r="O105">
        <f t="shared" si="8"/>
        <v>1.1030865684990379E-2</v>
      </c>
    </row>
    <row r="106" spans="1:15" x14ac:dyDescent="0.25">
      <c r="A106">
        <v>1</v>
      </c>
      <c r="B106">
        <v>51.121912350597597</v>
      </c>
      <c r="C106">
        <v>0.96819999999999995</v>
      </c>
      <c r="D106">
        <v>1.756</v>
      </c>
      <c r="F106">
        <f t="shared" si="4"/>
        <v>0.84278634672520003</v>
      </c>
      <c r="G106">
        <f t="shared" si="5"/>
        <v>0.49496235537848593</v>
      </c>
      <c r="H106" s="4">
        <f t="shared" si="6"/>
        <v>1</v>
      </c>
      <c r="I106" s="4"/>
      <c r="J106" s="4"/>
      <c r="K106">
        <f t="shared" si="9"/>
        <v>0.53223177196357607</v>
      </c>
      <c r="N106">
        <f t="shared" si="7"/>
        <v>21</v>
      </c>
      <c r="O106">
        <f t="shared" si="8"/>
        <v>1.1006920078922426E-2</v>
      </c>
    </row>
    <row r="107" spans="1:15" x14ac:dyDescent="0.25">
      <c r="A107">
        <v>1</v>
      </c>
      <c r="B107">
        <v>51.121912350597597</v>
      </c>
      <c r="C107">
        <v>0.9708</v>
      </c>
      <c r="D107">
        <v>1.762</v>
      </c>
      <c r="F107">
        <f t="shared" si="4"/>
        <v>0.84566602672540003</v>
      </c>
      <c r="G107">
        <f t="shared" si="5"/>
        <v>0.4962915250996015</v>
      </c>
      <c r="H107" s="4">
        <f t="shared" si="6"/>
        <v>1</v>
      </c>
      <c r="I107" s="4"/>
      <c r="J107" s="4"/>
      <c r="K107">
        <f t="shared" si="9"/>
        <v>0.53296100791778667</v>
      </c>
      <c r="N107">
        <f t="shared" si="7"/>
        <v>21</v>
      </c>
      <c r="O107">
        <f t="shared" si="8"/>
        <v>1.1022001181347144E-2</v>
      </c>
    </row>
    <row r="108" spans="1:15" x14ac:dyDescent="0.25">
      <c r="A108">
        <v>1</v>
      </c>
      <c r="B108">
        <v>51.121912350597597</v>
      </c>
      <c r="C108">
        <v>1.0519000000000001</v>
      </c>
      <c r="D108">
        <v>1.7909999999999999</v>
      </c>
      <c r="F108">
        <f t="shared" si="4"/>
        <v>0.85958448005970001</v>
      </c>
      <c r="G108">
        <f t="shared" si="5"/>
        <v>0.53775139601593613</v>
      </c>
      <c r="H108" s="4">
        <f t="shared" si="6"/>
        <v>1</v>
      </c>
      <c r="I108" s="4"/>
      <c r="J108" s="4"/>
      <c r="K108">
        <f t="shared" si="9"/>
        <v>0.46905274558959148</v>
      </c>
      <c r="N108">
        <f t="shared" si="7"/>
        <v>21</v>
      </c>
      <c r="O108">
        <f t="shared" si="8"/>
        <v>9.7003342443394962E-3</v>
      </c>
    </row>
    <row r="109" spans="1:15" x14ac:dyDescent="0.25">
      <c r="A109">
        <v>1</v>
      </c>
      <c r="B109">
        <v>51.121912350597597</v>
      </c>
      <c r="C109">
        <v>0.98399999999999999</v>
      </c>
      <c r="D109">
        <v>1.764</v>
      </c>
      <c r="F109">
        <f t="shared" si="4"/>
        <v>0.8466259200588</v>
      </c>
      <c r="G109">
        <f t="shared" si="5"/>
        <v>0.50303961752988036</v>
      </c>
      <c r="H109" s="4">
        <f t="shared" si="6"/>
        <v>1</v>
      </c>
      <c r="I109" s="4"/>
      <c r="J109" s="4"/>
      <c r="K109">
        <f t="shared" si="9"/>
        <v>0.52059001478859124</v>
      </c>
      <c r="N109">
        <f t="shared" si="7"/>
        <v>21</v>
      </c>
      <c r="O109">
        <f t="shared" si="8"/>
        <v>1.0766160512219878E-2</v>
      </c>
    </row>
    <row r="110" spans="1:15" x14ac:dyDescent="0.25">
      <c r="A110">
        <v>1</v>
      </c>
      <c r="B110">
        <v>51.121912350597597</v>
      </c>
      <c r="C110">
        <v>0.99229999999999996</v>
      </c>
      <c r="D110">
        <v>1.794</v>
      </c>
      <c r="F110">
        <f t="shared" si="4"/>
        <v>0.86102432005980001</v>
      </c>
      <c r="G110">
        <f t="shared" si="5"/>
        <v>0.50728273625497988</v>
      </c>
      <c r="H110" s="4">
        <f t="shared" si="6"/>
        <v>1</v>
      </c>
      <c r="I110" s="4"/>
      <c r="J110" s="4"/>
      <c r="K110">
        <f t="shared" si="9"/>
        <v>0.52905423697265386</v>
      </c>
      <c r="N110">
        <f t="shared" si="7"/>
        <v>21</v>
      </c>
      <c r="O110">
        <f t="shared" si="8"/>
        <v>1.094120646403614E-2</v>
      </c>
    </row>
    <row r="111" spans="1:15" x14ac:dyDescent="0.25">
      <c r="A111">
        <v>1</v>
      </c>
      <c r="B111">
        <v>51.121912350597597</v>
      </c>
      <c r="C111">
        <v>0.93989999999999996</v>
      </c>
      <c r="D111">
        <v>1.7649999999999999</v>
      </c>
      <c r="F111">
        <f t="shared" si="4"/>
        <v>0.84710586672549992</v>
      </c>
      <c r="G111">
        <f t="shared" si="5"/>
        <v>0.48049485418326682</v>
      </c>
      <c r="H111" s="4">
        <f t="shared" si="6"/>
        <v>1</v>
      </c>
      <c r="I111" s="4"/>
      <c r="J111" s="4"/>
      <c r="K111">
        <f t="shared" si="9"/>
        <v>0.56700915801524931</v>
      </c>
      <c r="N111">
        <f t="shared" si="7"/>
        <v>21</v>
      </c>
      <c r="O111">
        <f t="shared" si="8"/>
        <v>1.1726140405458654E-2</v>
      </c>
    </row>
    <row r="112" spans="1:15" x14ac:dyDescent="0.25">
      <c r="A112">
        <v>1</v>
      </c>
      <c r="B112">
        <v>51.121912350597597</v>
      </c>
      <c r="C112">
        <v>1.0318000000000001</v>
      </c>
      <c r="D112">
        <v>1.782</v>
      </c>
      <c r="F112">
        <f t="shared" si="4"/>
        <v>0.8552649600594</v>
      </c>
      <c r="G112">
        <f t="shared" si="5"/>
        <v>0.52747589163346609</v>
      </c>
      <c r="H112" s="4">
        <f t="shared" si="6"/>
        <v>1</v>
      </c>
      <c r="I112" s="4"/>
      <c r="J112" s="4"/>
      <c r="K112">
        <f t="shared" si="9"/>
        <v>0.48330815449431297</v>
      </c>
      <c r="N112">
        <f t="shared" si="7"/>
        <v>21</v>
      </c>
      <c r="O112">
        <f t="shared" si="8"/>
        <v>9.9951459312249726E-3</v>
      </c>
    </row>
    <row r="113" spans="1:15" x14ac:dyDescent="0.25">
      <c r="A113">
        <v>1</v>
      </c>
      <c r="B113">
        <v>50.490593931964497</v>
      </c>
      <c r="C113">
        <v>1.0455000000000001</v>
      </c>
      <c r="D113">
        <v>1.774</v>
      </c>
      <c r="F113">
        <f t="shared" si="4"/>
        <v>0.85142538672580004</v>
      </c>
      <c r="G113">
        <f t="shared" si="5"/>
        <v>0.52787915955868892</v>
      </c>
      <c r="H113" s="4">
        <f t="shared" si="6"/>
        <v>1</v>
      </c>
      <c r="I113" s="4"/>
      <c r="J113" s="4"/>
      <c r="K113">
        <f t="shared" si="9"/>
        <v>0.47804447753375712</v>
      </c>
      <c r="N113">
        <f t="shared" si="7"/>
        <v>21</v>
      </c>
      <c r="O113">
        <f t="shared" si="8"/>
        <v>9.886289461773036E-3</v>
      </c>
    </row>
    <row r="114" spans="1:15" x14ac:dyDescent="0.25">
      <c r="A114">
        <v>1</v>
      </c>
      <c r="B114">
        <v>50.490593931964497</v>
      </c>
      <c r="C114">
        <v>1.0219</v>
      </c>
      <c r="D114">
        <v>1.802</v>
      </c>
      <c r="F114">
        <f t="shared" si="4"/>
        <v>0.86486389339340008</v>
      </c>
      <c r="G114">
        <f t="shared" si="5"/>
        <v>0.51596337939074521</v>
      </c>
      <c r="H114" s="4">
        <f t="shared" si="6"/>
        <v>1</v>
      </c>
      <c r="I114" s="4"/>
      <c r="J114" s="4"/>
      <c r="K114">
        <f t="shared" si="9"/>
        <v>0.5165363530830408</v>
      </c>
      <c r="N114">
        <f t="shared" si="7"/>
        <v>21</v>
      </c>
      <c r="O114">
        <f t="shared" si="8"/>
        <v>1.0682327992685444E-2</v>
      </c>
    </row>
    <row r="115" spans="1:15" x14ac:dyDescent="0.25">
      <c r="A115">
        <v>1</v>
      </c>
      <c r="B115">
        <v>50.490593931964497</v>
      </c>
      <c r="C115">
        <v>1.095</v>
      </c>
      <c r="D115">
        <v>1.81</v>
      </c>
      <c r="F115">
        <f t="shared" si="4"/>
        <v>0.86870346672700005</v>
      </c>
      <c r="G115">
        <f t="shared" si="5"/>
        <v>0.5528720035550112</v>
      </c>
      <c r="H115" s="4">
        <f t="shared" si="6"/>
        <v>1</v>
      </c>
      <c r="I115" s="4"/>
      <c r="J115" s="4"/>
      <c r="K115">
        <f t="shared" si="9"/>
        <v>0.45187531554219112</v>
      </c>
      <c r="N115">
        <f t="shared" si="7"/>
        <v>21</v>
      </c>
      <c r="O115">
        <f t="shared" si="8"/>
        <v>9.3450931451554455E-3</v>
      </c>
    </row>
    <row r="116" spans="1:15" x14ac:dyDescent="0.25">
      <c r="A116">
        <v>1</v>
      </c>
      <c r="B116">
        <v>50.490593931964497</v>
      </c>
      <c r="C116">
        <v>1.0212000000000001</v>
      </c>
      <c r="D116">
        <v>1.754</v>
      </c>
      <c r="F116">
        <f t="shared" si="4"/>
        <v>0.84182645339179996</v>
      </c>
      <c r="G116">
        <f t="shared" si="5"/>
        <v>0.51560994523322146</v>
      </c>
      <c r="H116" s="4">
        <f t="shared" si="6"/>
        <v>1</v>
      </c>
      <c r="I116" s="4"/>
      <c r="J116" s="4"/>
      <c r="K116">
        <f t="shared" si="9"/>
        <v>0.49022332109772027</v>
      </c>
      <c r="N116">
        <f t="shared" si="7"/>
        <v>21</v>
      </c>
      <c r="O116">
        <f t="shared" si="8"/>
        <v>1.0138156345382185E-2</v>
      </c>
    </row>
    <row r="117" spans="1:15" x14ac:dyDescent="0.25">
      <c r="A117">
        <v>1</v>
      </c>
      <c r="B117">
        <v>50.490593931964497</v>
      </c>
      <c r="C117">
        <v>1.0412999999999999</v>
      </c>
      <c r="D117">
        <v>1.7509999999999999</v>
      </c>
      <c r="F117">
        <f t="shared" si="4"/>
        <v>0.84038661339169995</v>
      </c>
      <c r="G117">
        <f t="shared" si="5"/>
        <v>0.52575855461354626</v>
      </c>
      <c r="H117" s="4">
        <f t="shared" si="6"/>
        <v>1</v>
      </c>
      <c r="I117" s="4"/>
      <c r="J117" s="4"/>
      <c r="K117">
        <f t="shared" si="9"/>
        <v>0.46901995428292248</v>
      </c>
      <c r="N117">
        <f t="shared" si="7"/>
        <v>21</v>
      </c>
      <c r="O117">
        <f t="shared" si="8"/>
        <v>9.6996560975042227E-3</v>
      </c>
    </row>
    <row r="118" spans="1:15" x14ac:dyDescent="0.25">
      <c r="A118">
        <v>1</v>
      </c>
      <c r="B118">
        <v>50.490593931964497</v>
      </c>
      <c r="C118">
        <v>1.0841000000000001</v>
      </c>
      <c r="D118">
        <v>1.7849999999999999</v>
      </c>
      <c r="F118">
        <f t="shared" si="4"/>
        <v>0.8567048000595</v>
      </c>
      <c r="G118">
        <f t="shared" si="5"/>
        <v>0.54736852881642717</v>
      </c>
      <c r="H118" s="4">
        <f t="shared" si="6"/>
        <v>1</v>
      </c>
      <c r="I118" s="4"/>
      <c r="J118" s="4"/>
      <c r="K118">
        <f t="shared" si="9"/>
        <v>0.44797109907941401</v>
      </c>
      <c r="N118">
        <f t="shared" si="7"/>
        <v>21</v>
      </c>
      <c r="O118">
        <f t="shared" si="8"/>
        <v>9.2643512563011631E-3</v>
      </c>
    </row>
    <row r="119" spans="1:15" x14ac:dyDescent="0.25">
      <c r="A119">
        <v>1</v>
      </c>
      <c r="B119">
        <v>50.490593931964497</v>
      </c>
      <c r="C119">
        <v>1.0481</v>
      </c>
      <c r="D119">
        <v>1.7929999999999999</v>
      </c>
      <c r="F119">
        <f t="shared" si="4"/>
        <v>0.86054437339309997</v>
      </c>
      <c r="G119">
        <f t="shared" si="5"/>
        <v>0.52919191500091989</v>
      </c>
      <c r="H119" s="4">
        <f t="shared" si="6"/>
        <v>1</v>
      </c>
      <c r="I119" s="4"/>
      <c r="J119" s="4"/>
      <c r="K119">
        <f t="shared" si="9"/>
        <v>0.4862140269619219</v>
      </c>
      <c r="N119">
        <f t="shared" si="7"/>
        <v>21</v>
      </c>
      <c r="O119">
        <f t="shared" si="8"/>
        <v>1.0055241377786742E-2</v>
      </c>
    </row>
    <row r="120" spans="1:15" x14ac:dyDescent="0.25">
      <c r="A120">
        <v>1</v>
      </c>
      <c r="B120">
        <v>50.490593931964497</v>
      </c>
      <c r="C120">
        <v>1.0189999999999999</v>
      </c>
      <c r="D120">
        <v>1.798</v>
      </c>
      <c r="F120">
        <f t="shared" si="4"/>
        <v>0.86294410672660005</v>
      </c>
      <c r="G120">
        <f t="shared" si="5"/>
        <v>0.51449915216671815</v>
      </c>
      <c r="H120" s="4">
        <f t="shared" si="6"/>
        <v>1</v>
      </c>
      <c r="I120" s="4"/>
      <c r="J120" s="4"/>
      <c r="K120">
        <f t="shared" si="9"/>
        <v>0.5171560153417617</v>
      </c>
      <c r="N120">
        <f t="shared" si="7"/>
        <v>21</v>
      </c>
      <c r="O120">
        <f t="shared" si="8"/>
        <v>1.0695143035523836E-2</v>
      </c>
    </row>
    <row r="121" spans="1:15" x14ac:dyDescent="0.25">
      <c r="A121">
        <v>1</v>
      </c>
      <c r="B121">
        <v>50.490593931964497</v>
      </c>
      <c r="C121">
        <v>1.0302</v>
      </c>
      <c r="D121">
        <v>1.7989999999999999</v>
      </c>
      <c r="F121">
        <f t="shared" si="4"/>
        <v>0.86342405339329997</v>
      </c>
      <c r="G121">
        <f t="shared" si="5"/>
        <v>0.52015409868709828</v>
      </c>
      <c r="H121" s="4">
        <f t="shared" si="6"/>
        <v>1</v>
      </c>
      <c r="I121" s="4"/>
      <c r="J121" s="4"/>
      <c r="K121">
        <f t="shared" si="9"/>
        <v>0.50678083035196897</v>
      </c>
      <c r="N121">
        <f t="shared" si="7"/>
        <v>21</v>
      </c>
      <c r="O121">
        <f t="shared" si="8"/>
        <v>1.0480577055057529E-2</v>
      </c>
    </row>
    <row r="122" spans="1:15" x14ac:dyDescent="0.25">
      <c r="A122">
        <v>1</v>
      </c>
      <c r="B122">
        <v>50.490593931964497</v>
      </c>
      <c r="C122">
        <v>1.0885</v>
      </c>
      <c r="D122">
        <v>1.8009999999999999</v>
      </c>
      <c r="F122">
        <f t="shared" si="4"/>
        <v>0.86438394672670005</v>
      </c>
      <c r="G122">
        <f t="shared" si="5"/>
        <v>0.54959011494943355</v>
      </c>
      <c r="H122" s="4">
        <f t="shared" si="6"/>
        <v>1</v>
      </c>
      <c r="I122" s="4"/>
      <c r="J122" s="4"/>
      <c r="K122">
        <f t="shared" si="9"/>
        <v>0.45284429803427484</v>
      </c>
      <c r="N122">
        <f t="shared" si="7"/>
        <v>21</v>
      </c>
      <c r="O122">
        <f t="shared" si="8"/>
        <v>9.3651323713160543E-3</v>
      </c>
    </row>
    <row r="123" spans="1:15" x14ac:dyDescent="0.25">
      <c r="A123">
        <v>1</v>
      </c>
      <c r="B123">
        <v>50.490593931964497</v>
      </c>
      <c r="C123">
        <v>1.0617000000000001</v>
      </c>
      <c r="D123">
        <v>1.802</v>
      </c>
      <c r="F123">
        <f t="shared" si="4"/>
        <v>0.86486389339340008</v>
      </c>
      <c r="G123">
        <f t="shared" si="5"/>
        <v>0.53605863577566704</v>
      </c>
      <c r="H123" s="4">
        <f t="shared" si="6"/>
        <v>1</v>
      </c>
      <c r="I123" s="4"/>
      <c r="J123" s="4"/>
      <c r="K123">
        <f t="shared" si="9"/>
        <v>0.47832859568167668</v>
      </c>
      <c r="N123">
        <f t="shared" si="7"/>
        <v>21</v>
      </c>
      <c r="O123">
        <f t="shared" si="8"/>
        <v>9.8921652210039908E-3</v>
      </c>
    </row>
    <row r="124" spans="1:15" x14ac:dyDescent="0.25">
      <c r="A124">
        <v>1</v>
      </c>
      <c r="B124">
        <v>50.490593931964497</v>
      </c>
      <c r="C124">
        <v>1.0963000000000001</v>
      </c>
      <c r="D124">
        <v>1.7889999999999999</v>
      </c>
      <c r="F124">
        <f t="shared" si="4"/>
        <v>0.85862458672629993</v>
      </c>
      <c r="G124">
        <f t="shared" si="5"/>
        <v>0.5535283812761268</v>
      </c>
      <c r="H124" s="4">
        <f t="shared" si="6"/>
        <v>1</v>
      </c>
      <c r="I124" s="4"/>
      <c r="J124" s="4"/>
      <c r="K124">
        <f t="shared" si="9"/>
        <v>0.43901876436114545</v>
      </c>
      <c r="N124">
        <f t="shared" si="7"/>
        <v>21</v>
      </c>
      <c r="O124">
        <f t="shared" si="8"/>
        <v>9.0792108006680708E-3</v>
      </c>
    </row>
    <row r="125" spans="1:15" x14ac:dyDescent="0.25">
      <c r="A125">
        <v>1</v>
      </c>
      <c r="B125">
        <v>50.490593931964497</v>
      </c>
      <c r="C125">
        <v>1.0564</v>
      </c>
      <c r="D125">
        <v>1.7569999999999999</v>
      </c>
      <c r="F125">
        <f t="shared" si="4"/>
        <v>0.84326629339189996</v>
      </c>
      <c r="G125">
        <f t="shared" si="5"/>
        <v>0.53338263429727295</v>
      </c>
      <c r="H125" s="4">
        <f t="shared" si="6"/>
        <v>1</v>
      </c>
      <c r="I125" s="4"/>
      <c r="J125" s="4"/>
      <c r="K125">
        <f t="shared" si="9"/>
        <v>0.45804374129704067</v>
      </c>
      <c r="N125">
        <f t="shared" si="7"/>
        <v>21</v>
      </c>
      <c r="O125">
        <f t="shared" si="8"/>
        <v>9.4726604436012087E-3</v>
      </c>
    </row>
    <row r="126" spans="1:15" x14ac:dyDescent="0.25">
      <c r="A126">
        <v>1</v>
      </c>
      <c r="B126">
        <v>50.490593931964497</v>
      </c>
      <c r="C126">
        <v>1.0607</v>
      </c>
      <c r="D126">
        <v>1.7609999999999999</v>
      </c>
      <c r="F126">
        <f t="shared" si="4"/>
        <v>0.84518608005869988</v>
      </c>
      <c r="G126">
        <f t="shared" si="5"/>
        <v>0.53555372983634741</v>
      </c>
      <c r="H126" s="4">
        <f t="shared" si="6"/>
        <v>1</v>
      </c>
      <c r="I126" s="4"/>
      <c r="J126" s="4"/>
      <c r="K126">
        <f t="shared" si="9"/>
        <v>0.45625559551770217</v>
      </c>
      <c r="N126">
        <f t="shared" si="7"/>
        <v>21</v>
      </c>
      <c r="O126">
        <f t="shared" si="8"/>
        <v>9.4356803557533384E-3</v>
      </c>
    </row>
    <row r="127" spans="1:15" x14ac:dyDescent="0.25">
      <c r="A127">
        <v>1</v>
      </c>
      <c r="B127">
        <v>50.490593931964497</v>
      </c>
      <c r="C127">
        <v>1.0985</v>
      </c>
      <c r="D127">
        <v>1.802</v>
      </c>
      <c r="F127">
        <f t="shared" si="4"/>
        <v>0.86486389339340008</v>
      </c>
      <c r="G127">
        <f t="shared" si="5"/>
        <v>0.55463917434262999</v>
      </c>
      <c r="H127" s="4">
        <f t="shared" si="6"/>
        <v>1</v>
      </c>
      <c r="I127" s="4"/>
      <c r="J127" s="4"/>
      <c r="K127">
        <f t="shared" si="9"/>
        <v>0.44425437987653921</v>
      </c>
      <c r="N127">
        <f t="shared" si="7"/>
        <v>21</v>
      </c>
      <c r="O127">
        <f t="shared" si="8"/>
        <v>9.1874869400824771E-3</v>
      </c>
    </row>
    <row r="128" spans="1:15" x14ac:dyDescent="0.25">
      <c r="A128">
        <v>1</v>
      </c>
      <c r="B128">
        <v>50.490593931964497</v>
      </c>
      <c r="C128">
        <v>1.0121</v>
      </c>
      <c r="D128">
        <v>1.7729999999999999</v>
      </c>
      <c r="F128">
        <f t="shared" si="4"/>
        <v>0.8509454400591</v>
      </c>
      <c r="G128">
        <f t="shared" si="5"/>
        <v>0.51101530118541272</v>
      </c>
      <c r="H128" s="4">
        <f t="shared" si="6"/>
        <v>1</v>
      </c>
      <c r="I128" s="4"/>
      <c r="J128" s="4"/>
      <c r="K128">
        <f t="shared" si="9"/>
        <v>0.50994848041227314</v>
      </c>
      <c r="N128">
        <f t="shared" si="7"/>
        <v>21</v>
      </c>
      <c r="O128">
        <f t="shared" si="8"/>
        <v>1.0546086242761843E-2</v>
      </c>
    </row>
    <row r="129" spans="1:15" x14ac:dyDescent="0.25">
      <c r="A129">
        <v>1</v>
      </c>
      <c r="B129">
        <v>50.490593931964497</v>
      </c>
      <c r="C129">
        <v>1.1338999999999999</v>
      </c>
      <c r="D129">
        <v>1.8029999999999999</v>
      </c>
      <c r="F129">
        <f t="shared" si="4"/>
        <v>0.86534384006010001</v>
      </c>
      <c r="G129">
        <f t="shared" si="5"/>
        <v>0.57251284459454543</v>
      </c>
      <c r="H129" s="4">
        <f t="shared" si="6"/>
        <v>1</v>
      </c>
      <c r="I129" s="4"/>
      <c r="J129" s="4"/>
      <c r="K129">
        <f t="shared" si="9"/>
        <v>0.41309175975844392</v>
      </c>
      <c r="N129">
        <f t="shared" si="7"/>
        <v>21</v>
      </c>
      <c r="O129">
        <f t="shared" si="8"/>
        <v>8.5430224658474274E-3</v>
      </c>
    </row>
    <row r="130" spans="1:15" x14ac:dyDescent="0.25">
      <c r="A130">
        <v>1</v>
      </c>
      <c r="B130">
        <v>51.549168250076598</v>
      </c>
      <c r="C130">
        <v>1.0673999999999999</v>
      </c>
      <c r="D130">
        <v>1.796</v>
      </c>
      <c r="F130">
        <f t="shared" ref="F130:F193" si="10">$E$2*D130/100</f>
        <v>0.86198421339320008</v>
      </c>
      <c r="G130">
        <f t="shared" ref="G130:G193" si="11">B130*C130/100</f>
        <v>0.55023582190131759</v>
      </c>
      <c r="H130" s="4">
        <f t="shared" ref="H130:H193" si="12">A130^$L$2</f>
        <v>1</v>
      </c>
      <c r="I130" s="4"/>
      <c r="J130" s="4"/>
      <c r="K130">
        <f t="shared" si="9"/>
        <v>0.44889000314151106</v>
      </c>
      <c r="N130">
        <f t="shared" ref="N130:N193" si="13">A130*21</f>
        <v>21</v>
      </c>
      <c r="O130">
        <f t="shared" ref="O130:O193" si="14">-LOG(G130/F130)/N130</f>
        <v>9.2833548259948408E-3</v>
      </c>
    </row>
    <row r="131" spans="1:15" x14ac:dyDescent="0.25">
      <c r="A131">
        <v>1</v>
      </c>
      <c r="B131">
        <v>51.549168250076598</v>
      </c>
      <c r="C131">
        <v>1.0457000000000001</v>
      </c>
      <c r="D131">
        <v>1.7749999999999999</v>
      </c>
      <c r="F131">
        <f t="shared" si="10"/>
        <v>0.85190533339249996</v>
      </c>
      <c r="G131">
        <f t="shared" si="11"/>
        <v>0.53904965239105107</v>
      </c>
      <c r="H131" s="4">
        <f t="shared" si="12"/>
        <v>1</v>
      </c>
      <c r="I131" s="4"/>
      <c r="J131" s="4"/>
      <c r="K131">
        <f t="shared" ref="K131:K194" si="15">-LN(G131/F131)</f>
        <v>0.45766772348418339</v>
      </c>
      <c r="N131">
        <f t="shared" si="13"/>
        <v>21</v>
      </c>
      <c r="O131">
        <f t="shared" si="14"/>
        <v>9.464884135924008E-3</v>
      </c>
    </row>
    <row r="132" spans="1:15" x14ac:dyDescent="0.25">
      <c r="A132">
        <v>1</v>
      </c>
      <c r="B132">
        <v>51.549168250076598</v>
      </c>
      <c r="C132">
        <v>1.0550999999999999</v>
      </c>
      <c r="D132">
        <v>1.758</v>
      </c>
      <c r="F132">
        <f t="shared" si="10"/>
        <v>0.84374624005859999</v>
      </c>
      <c r="G132">
        <f t="shared" si="11"/>
        <v>0.54389527420655814</v>
      </c>
      <c r="H132" s="4">
        <f t="shared" si="12"/>
        <v>1</v>
      </c>
      <c r="I132" s="4"/>
      <c r="J132" s="4"/>
      <c r="K132">
        <f t="shared" si="15"/>
        <v>0.43909506827628636</v>
      </c>
      <c r="N132">
        <f t="shared" si="13"/>
        <v>21</v>
      </c>
      <c r="O132">
        <f t="shared" si="14"/>
        <v>9.0807888182534661E-3</v>
      </c>
    </row>
    <row r="133" spans="1:15" x14ac:dyDescent="0.25">
      <c r="A133">
        <v>1</v>
      </c>
      <c r="B133">
        <v>51.549168250076598</v>
      </c>
      <c r="C133">
        <v>1.0832999999999999</v>
      </c>
      <c r="D133">
        <v>1.774</v>
      </c>
      <c r="F133">
        <f t="shared" si="10"/>
        <v>0.85142538672580004</v>
      </c>
      <c r="G133">
        <f t="shared" si="11"/>
        <v>0.5584321396530797</v>
      </c>
      <c r="H133" s="4">
        <f t="shared" si="12"/>
        <v>1</v>
      </c>
      <c r="I133" s="4"/>
      <c r="J133" s="4"/>
      <c r="K133">
        <f t="shared" si="15"/>
        <v>0.42177876409721377</v>
      </c>
      <c r="N133">
        <f t="shared" si="13"/>
        <v>21</v>
      </c>
      <c r="O133">
        <f t="shared" si="14"/>
        <v>8.7226757062568248E-3</v>
      </c>
    </row>
    <row r="134" spans="1:15" x14ac:dyDescent="0.25">
      <c r="A134">
        <v>1</v>
      </c>
      <c r="B134">
        <v>51.549168250076598</v>
      </c>
      <c r="C134">
        <v>1.0437000000000001</v>
      </c>
      <c r="D134">
        <v>1.7709999999999999</v>
      </c>
      <c r="F134">
        <f t="shared" si="10"/>
        <v>0.84998554672569993</v>
      </c>
      <c r="G134">
        <f t="shared" si="11"/>
        <v>0.53801866902604945</v>
      </c>
      <c r="H134" s="4">
        <f t="shared" si="12"/>
        <v>1</v>
      </c>
      <c r="I134" s="4"/>
      <c r="J134" s="4"/>
      <c r="K134">
        <f t="shared" si="15"/>
        <v>0.45732608513603784</v>
      </c>
      <c r="N134">
        <f t="shared" si="13"/>
        <v>21</v>
      </c>
      <c r="O134">
        <f t="shared" si="14"/>
        <v>9.4578188192856183E-3</v>
      </c>
    </row>
    <row r="135" spans="1:15" x14ac:dyDescent="0.25">
      <c r="A135">
        <v>1</v>
      </c>
      <c r="B135">
        <v>51.549168250076598</v>
      </c>
      <c r="C135">
        <v>1.0831</v>
      </c>
      <c r="D135">
        <v>1.7949999999999999</v>
      </c>
      <c r="F135">
        <f t="shared" si="10"/>
        <v>0.86150426672650005</v>
      </c>
      <c r="G135">
        <f t="shared" si="11"/>
        <v>0.55832904131657957</v>
      </c>
      <c r="H135" s="4">
        <f t="shared" si="12"/>
        <v>1</v>
      </c>
      <c r="I135" s="4"/>
      <c r="J135" s="4"/>
      <c r="K135">
        <f t="shared" si="15"/>
        <v>0.43373154025989852</v>
      </c>
      <c r="N135">
        <f t="shared" si="13"/>
        <v>21</v>
      </c>
      <c r="O135">
        <f t="shared" si="14"/>
        <v>8.9698673601081927E-3</v>
      </c>
    </row>
    <row r="136" spans="1:15" x14ac:dyDescent="0.25">
      <c r="A136">
        <v>1</v>
      </c>
      <c r="B136">
        <v>51.549168250076598</v>
      </c>
      <c r="C136">
        <v>1.0603</v>
      </c>
      <c r="D136">
        <v>1.7829999999999999</v>
      </c>
      <c r="F136">
        <f t="shared" si="10"/>
        <v>0.85574490672609993</v>
      </c>
      <c r="G136">
        <f t="shared" si="11"/>
        <v>0.54657583095556217</v>
      </c>
      <c r="H136" s="4">
        <f t="shared" si="12"/>
        <v>1</v>
      </c>
      <c r="I136" s="4"/>
      <c r="J136" s="4"/>
      <c r="K136">
        <f t="shared" si="15"/>
        <v>0.44829927011059828</v>
      </c>
      <c r="N136">
        <f t="shared" si="13"/>
        <v>21</v>
      </c>
      <c r="O136">
        <f t="shared" si="14"/>
        <v>9.2711380595375346E-3</v>
      </c>
    </row>
    <row r="137" spans="1:15" x14ac:dyDescent="0.25">
      <c r="A137">
        <v>1</v>
      </c>
      <c r="B137">
        <v>51.549168250076598</v>
      </c>
      <c r="C137">
        <v>1.0524</v>
      </c>
      <c r="D137">
        <v>1.7669999999999999</v>
      </c>
      <c r="F137">
        <f t="shared" si="10"/>
        <v>0.84806576005889989</v>
      </c>
      <c r="G137">
        <f t="shared" si="11"/>
        <v>0.54250344666380612</v>
      </c>
      <c r="H137" s="4">
        <f t="shared" si="12"/>
        <v>1</v>
      </c>
      <c r="I137" s="4"/>
      <c r="J137" s="4"/>
      <c r="K137">
        <f t="shared" si="15"/>
        <v>0.44676374133276919</v>
      </c>
      <c r="N137">
        <f t="shared" si="13"/>
        <v>21</v>
      </c>
      <c r="O137">
        <f t="shared" si="14"/>
        <v>9.2393822654892096E-3</v>
      </c>
    </row>
    <row r="138" spans="1:15" x14ac:dyDescent="0.25">
      <c r="A138">
        <v>1</v>
      </c>
      <c r="B138">
        <v>51.549168250076598</v>
      </c>
      <c r="C138">
        <v>1.0720000000000001</v>
      </c>
      <c r="D138">
        <v>1.758</v>
      </c>
      <c r="F138">
        <f t="shared" si="10"/>
        <v>0.84374624005859999</v>
      </c>
      <c r="G138">
        <f t="shared" si="11"/>
        <v>0.55260708364082112</v>
      </c>
      <c r="H138" s="4">
        <f t="shared" si="12"/>
        <v>1</v>
      </c>
      <c r="I138" s="4"/>
      <c r="J138" s="4"/>
      <c r="K138">
        <f t="shared" si="15"/>
        <v>0.4232045547935856</v>
      </c>
      <c r="N138">
        <f t="shared" si="13"/>
        <v>21</v>
      </c>
      <c r="O138">
        <f t="shared" si="14"/>
        <v>8.7521620411036474E-3</v>
      </c>
    </row>
    <row r="139" spans="1:15" x14ac:dyDescent="0.25">
      <c r="A139">
        <v>1</v>
      </c>
      <c r="B139">
        <v>51.549168250076598</v>
      </c>
      <c r="C139">
        <v>1.0758000000000001</v>
      </c>
      <c r="D139">
        <v>1.7949999999999999</v>
      </c>
      <c r="F139">
        <f t="shared" si="10"/>
        <v>0.86150426672650005</v>
      </c>
      <c r="G139">
        <f t="shared" si="11"/>
        <v>0.55456595203432402</v>
      </c>
      <c r="H139" s="4">
        <f t="shared" si="12"/>
        <v>1</v>
      </c>
      <c r="I139" s="4"/>
      <c r="J139" s="4"/>
      <c r="K139">
        <f t="shared" si="15"/>
        <v>0.44049426926244767</v>
      </c>
      <c r="N139">
        <f t="shared" si="13"/>
        <v>21</v>
      </c>
      <c r="O139">
        <f t="shared" si="14"/>
        <v>9.1097252595564865E-3</v>
      </c>
    </row>
    <row r="140" spans="1:15" x14ac:dyDescent="0.25">
      <c r="A140">
        <v>1</v>
      </c>
      <c r="B140">
        <v>51.549168250076598</v>
      </c>
      <c r="C140">
        <v>1.0620000000000001</v>
      </c>
      <c r="D140">
        <v>1.764</v>
      </c>
      <c r="F140">
        <f t="shared" si="10"/>
        <v>0.8466259200588</v>
      </c>
      <c r="G140">
        <f t="shared" si="11"/>
        <v>0.54745216681581343</v>
      </c>
      <c r="H140" s="4">
        <f t="shared" si="12"/>
        <v>1</v>
      </c>
      <c r="I140" s="4"/>
      <c r="J140" s="4"/>
      <c r="K140">
        <f t="shared" si="15"/>
        <v>0.43598385294406306</v>
      </c>
      <c r="N140">
        <f t="shared" si="13"/>
        <v>21</v>
      </c>
      <c r="O140">
        <f t="shared" si="14"/>
        <v>9.0164467396440674E-3</v>
      </c>
    </row>
    <row r="141" spans="1:15" x14ac:dyDescent="0.25">
      <c r="A141">
        <v>1</v>
      </c>
      <c r="B141">
        <v>51.549168250076598</v>
      </c>
      <c r="C141">
        <v>1.0807</v>
      </c>
      <c r="D141">
        <v>1.7989999999999999</v>
      </c>
      <c r="F141">
        <f t="shared" si="10"/>
        <v>0.86342405339329997</v>
      </c>
      <c r="G141">
        <f t="shared" si="11"/>
        <v>0.55709186127857779</v>
      </c>
      <c r="H141" s="4">
        <f t="shared" si="12"/>
        <v>1</v>
      </c>
      <c r="I141" s="4"/>
      <c r="J141" s="4"/>
      <c r="K141">
        <f t="shared" si="15"/>
        <v>0.43817579382062366</v>
      </c>
      <c r="N141">
        <f t="shared" si="13"/>
        <v>21</v>
      </c>
      <c r="O141">
        <f t="shared" si="14"/>
        <v>9.0617775885654204E-3</v>
      </c>
    </row>
    <row r="142" spans="1:15" x14ac:dyDescent="0.25">
      <c r="A142">
        <v>1</v>
      </c>
      <c r="B142">
        <v>51.549168250076598</v>
      </c>
      <c r="C142">
        <v>1.0648</v>
      </c>
      <c r="D142">
        <v>1.7549999999999999</v>
      </c>
      <c r="F142">
        <f t="shared" si="10"/>
        <v>0.84230640005849988</v>
      </c>
      <c r="G142">
        <f t="shared" si="11"/>
        <v>0.54889554352681558</v>
      </c>
      <c r="H142" s="4">
        <f t="shared" si="12"/>
        <v>1</v>
      </c>
      <c r="I142" s="4"/>
      <c r="J142" s="4"/>
      <c r="K142">
        <f t="shared" si="15"/>
        <v>0.42823568699827469</v>
      </c>
      <c r="N142">
        <f t="shared" si="13"/>
        <v>21</v>
      </c>
      <c r="O142">
        <f t="shared" si="14"/>
        <v>8.856209324638039E-3</v>
      </c>
    </row>
    <row r="143" spans="1:15" x14ac:dyDescent="0.25">
      <c r="A143">
        <v>1</v>
      </c>
      <c r="B143">
        <v>51.549168250076598</v>
      </c>
      <c r="C143">
        <v>1.0617000000000001</v>
      </c>
      <c r="D143">
        <v>1.786</v>
      </c>
      <c r="F143">
        <f t="shared" si="10"/>
        <v>0.85718474672620004</v>
      </c>
      <c r="G143">
        <f t="shared" si="11"/>
        <v>0.5472975193110633</v>
      </c>
      <c r="H143" s="4">
        <f t="shared" si="12"/>
        <v>1</v>
      </c>
      <c r="I143" s="4"/>
      <c r="J143" s="4"/>
      <c r="K143">
        <f t="shared" si="15"/>
        <v>0.44866090359612737</v>
      </c>
      <c r="N143">
        <f t="shared" si="13"/>
        <v>21</v>
      </c>
      <c r="O143">
        <f t="shared" si="14"/>
        <v>9.2786168894059499E-3</v>
      </c>
    </row>
    <row r="144" spans="1:15" x14ac:dyDescent="0.25">
      <c r="A144">
        <v>1</v>
      </c>
      <c r="B144">
        <v>51.549168250076598</v>
      </c>
      <c r="C144">
        <v>1.0727</v>
      </c>
      <c r="D144">
        <v>1.766</v>
      </c>
      <c r="F144">
        <f t="shared" si="10"/>
        <v>0.84758581339219996</v>
      </c>
      <c r="G144">
        <f t="shared" si="11"/>
        <v>0.55296792781857163</v>
      </c>
      <c r="H144" s="4">
        <f t="shared" si="12"/>
        <v>1</v>
      </c>
      <c r="I144" s="4"/>
      <c r="J144" s="4"/>
      <c r="K144">
        <f t="shared" si="15"/>
        <v>0.42709208573973223</v>
      </c>
      <c r="N144">
        <f t="shared" si="13"/>
        <v>21</v>
      </c>
      <c r="O144">
        <f t="shared" si="14"/>
        <v>8.8325588619674392E-3</v>
      </c>
    </row>
    <row r="145" spans="1:16" x14ac:dyDescent="0.25">
      <c r="A145">
        <v>1</v>
      </c>
      <c r="B145">
        <v>51.549168250076598</v>
      </c>
      <c r="C145">
        <v>1.0802</v>
      </c>
      <c r="D145">
        <v>1.7669999999999999</v>
      </c>
      <c r="F145">
        <f t="shared" si="10"/>
        <v>0.84806576005889989</v>
      </c>
      <c r="G145">
        <f t="shared" si="11"/>
        <v>0.55683411543732741</v>
      </c>
      <c r="H145" s="4">
        <f t="shared" si="12"/>
        <v>1</v>
      </c>
      <c r="I145" s="4"/>
      <c r="J145" s="4"/>
      <c r="K145">
        <f t="shared" si="15"/>
        <v>0.42069080234011602</v>
      </c>
      <c r="N145">
        <f t="shared" si="13"/>
        <v>21</v>
      </c>
      <c r="O145">
        <f t="shared" si="14"/>
        <v>8.7001759068459049E-3</v>
      </c>
    </row>
    <row r="146" spans="1:16" x14ac:dyDescent="0.25">
      <c r="A146">
        <v>2</v>
      </c>
      <c r="B146">
        <v>51.797111939257498</v>
      </c>
      <c r="C146">
        <v>0.93569999999999998</v>
      </c>
      <c r="D146">
        <v>1.7569999999999999</v>
      </c>
      <c r="F146">
        <f t="shared" si="10"/>
        <v>0.84326629339189996</v>
      </c>
      <c r="G146">
        <f t="shared" si="11"/>
        <v>0.4846655764156324</v>
      </c>
      <c r="H146" s="4">
        <f t="shared" si="12"/>
        <v>2</v>
      </c>
      <c r="I146" s="4"/>
      <c r="J146" s="7">
        <f>MEDIAN(K146:K285)</f>
        <v>0.5416225504569403</v>
      </c>
      <c r="K146">
        <f t="shared" si="15"/>
        <v>0.55382367595543169</v>
      </c>
      <c r="N146">
        <f t="shared" si="13"/>
        <v>42</v>
      </c>
      <c r="O146">
        <f t="shared" si="14"/>
        <v>5.7267277717813958E-3</v>
      </c>
      <c r="P146">
        <f>MEDIAN(O146:O285)</f>
        <v>5.600563927090828E-3</v>
      </c>
    </row>
    <row r="147" spans="1:16" x14ac:dyDescent="0.25">
      <c r="A147">
        <v>2</v>
      </c>
      <c r="B147">
        <v>51.797111939257498</v>
      </c>
      <c r="C147">
        <v>0.96319999999999995</v>
      </c>
      <c r="D147">
        <v>1.764</v>
      </c>
      <c r="F147">
        <f t="shared" si="10"/>
        <v>0.8466259200588</v>
      </c>
      <c r="G147">
        <f t="shared" si="11"/>
        <v>0.49890978219892818</v>
      </c>
      <c r="H147" s="4">
        <f t="shared" si="12"/>
        <v>2</v>
      </c>
      <c r="I147" s="4"/>
      <c r="J147" s="4"/>
      <c r="K147">
        <f t="shared" si="15"/>
        <v>0.5288336620623818</v>
      </c>
      <c r="N147">
        <f t="shared" si="13"/>
        <v>42</v>
      </c>
      <c r="O147">
        <f t="shared" si="14"/>
        <v>5.4683224113900352E-3</v>
      </c>
    </row>
    <row r="148" spans="1:16" x14ac:dyDescent="0.25">
      <c r="A148">
        <v>2</v>
      </c>
      <c r="B148">
        <v>51.797111939257498</v>
      </c>
      <c r="C148">
        <v>1.0099</v>
      </c>
      <c r="D148">
        <v>1.776</v>
      </c>
      <c r="F148">
        <f t="shared" si="10"/>
        <v>0.8523852800592</v>
      </c>
      <c r="G148">
        <f t="shared" si="11"/>
        <v>0.52309903347456155</v>
      </c>
      <c r="H148" s="4">
        <f t="shared" si="12"/>
        <v>2</v>
      </c>
      <c r="I148" s="4"/>
      <c r="J148" s="4"/>
      <c r="K148">
        <f t="shared" si="15"/>
        <v>0.48826782856980577</v>
      </c>
      <c r="N148">
        <f t="shared" si="13"/>
        <v>42</v>
      </c>
      <c r="O148">
        <f t="shared" si="14"/>
        <v>5.0488577056845129E-3</v>
      </c>
    </row>
    <row r="149" spans="1:16" x14ac:dyDescent="0.25">
      <c r="A149">
        <v>2</v>
      </c>
      <c r="B149">
        <v>51.797111939257498</v>
      </c>
      <c r="C149">
        <v>1.0093000000000001</v>
      </c>
      <c r="D149">
        <v>1.794</v>
      </c>
      <c r="F149">
        <f t="shared" si="10"/>
        <v>0.86102432005980001</v>
      </c>
      <c r="G149">
        <f t="shared" si="11"/>
        <v>0.52278825080292601</v>
      </c>
      <c r="H149" s="4">
        <f t="shared" si="12"/>
        <v>2</v>
      </c>
      <c r="I149" s="4"/>
      <c r="J149" s="4"/>
      <c r="K149">
        <f t="shared" si="15"/>
        <v>0.49894624242412922</v>
      </c>
      <c r="N149">
        <f t="shared" si="13"/>
        <v>42</v>
      </c>
      <c r="O149">
        <f t="shared" si="14"/>
        <v>5.1592761869324166E-3</v>
      </c>
    </row>
    <row r="150" spans="1:16" x14ac:dyDescent="0.25">
      <c r="A150">
        <v>2</v>
      </c>
      <c r="B150">
        <v>51.797111939257498</v>
      </c>
      <c r="C150">
        <v>1.0163</v>
      </c>
      <c r="D150">
        <v>1.7649999999999999</v>
      </c>
      <c r="F150">
        <f t="shared" si="10"/>
        <v>0.84710586672549992</v>
      </c>
      <c r="G150">
        <f t="shared" si="11"/>
        <v>0.52641404863867391</v>
      </c>
      <c r="H150" s="4">
        <f t="shared" si="12"/>
        <v>2</v>
      </c>
      <c r="I150" s="4"/>
      <c r="J150" s="4"/>
      <c r="K150">
        <f t="shared" si="15"/>
        <v>0.47573760927387804</v>
      </c>
      <c r="N150">
        <f t="shared" si="13"/>
        <v>42</v>
      </c>
      <c r="O150">
        <f t="shared" si="14"/>
        <v>4.9192909176545355E-3</v>
      </c>
    </row>
    <row r="151" spans="1:16" x14ac:dyDescent="0.25">
      <c r="A151">
        <v>2</v>
      </c>
      <c r="B151">
        <v>51.797111939257498</v>
      </c>
      <c r="C151">
        <v>0.96330000000000005</v>
      </c>
      <c r="D151">
        <v>1.754</v>
      </c>
      <c r="F151">
        <f t="shared" si="10"/>
        <v>0.84182645339179996</v>
      </c>
      <c r="G151">
        <f t="shared" si="11"/>
        <v>0.49896157931086749</v>
      </c>
      <c r="H151" s="4">
        <f t="shared" si="12"/>
        <v>2</v>
      </c>
      <c r="I151" s="4"/>
      <c r="J151" s="4"/>
      <c r="K151">
        <f t="shared" si="15"/>
        <v>0.52304478321875203</v>
      </c>
      <c r="N151">
        <f t="shared" si="13"/>
        <v>42</v>
      </c>
      <c r="O151">
        <f t="shared" si="14"/>
        <v>5.4084634080996804E-3</v>
      </c>
    </row>
    <row r="152" spans="1:16" x14ac:dyDescent="0.25">
      <c r="A152">
        <v>2</v>
      </c>
      <c r="B152">
        <v>51.797111939257498</v>
      </c>
      <c r="C152">
        <v>0.95830000000000004</v>
      </c>
      <c r="D152">
        <v>1.7609999999999999</v>
      </c>
      <c r="F152">
        <f t="shared" si="10"/>
        <v>0.84518608005869988</v>
      </c>
      <c r="G152">
        <f t="shared" si="11"/>
        <v>0.49637172371390464</v>
      </c>
      <c r="H152" s="4">
        <f t="shared" si="12"/>
        <v>2</v>
      </c>
      <c r="I152" s="4"/>
      <c r="J152" s="4"/>
      <c r="K152">
        <f t="shared" si="15"/>
        <v>0.5322317271966911</v>
      </c>
      <c r="N152">
        <f t="shared" si="13"/>
        <v>42</v>
      </c>
      <c r="O152">
        <f t="shared" si="14"/>
        <v>5.5034595765561861E-3</v>
      </c>
    </row>
    <row r="153" spans="1:16" x14ac:dyDescent="0.25">
      <c r="A153">
        <v>2</v>
      </c>
      <c r="B153">
        <v>51.797111939257498</v>
      </c>
      <c r="C153">
        <v>0.94240000000000002</v>
      </c>
      <c r="D153">
        <v>1.7669999999999999</v>
      </c>
      <c r="F153">
        <f t="shared" si="10"/>
        <v>0.84806576005889989</v>
      </c>
      <c r="G153">
        <f t="shared" si="11"/>
        <v>0.48813598291556271</v>
      </c>
      <c r="H153" s="4">
        <f t="shared" si="12"/>
        <v>2</v>
      </c>
      <c r="I153" s="4"/>
      <c r="J153" s="4"/>
      <c r="K153">
        <f t="shared" si="15"/>
        <v>0.55236415947257556</v>
      </c>
      <c r="N153">
        <f t="shared" si="13"/>
        <v>42</v>
      </c>
      <c r="O153">
        <f t="shared" si="14"/>
        <v>5.7116358680968423E-3</v>
      </c>
    </row>
    <row r="154" spans="1:16" x14ac:dyDescent="0.25">
      <c r="A154">
        <v>2</v>
      </c>
      <c r="B154">
        <v>51.797111939257498</v>
      </c>
      <c r="C154">
        <v>0.95630000000000004</v>
      </c>
      <c r="D154">
        <v>1.7909999999999999</v>
      </c>
      <c r="F154">
        <f t="shared" si="10"/>
        <v>0.85958448005970001</v>
      </c>
      <c r="G154">
        <f t="shared" si="11"/>
        <v>0.49533578147511947</v>
      </c>
      <c r="H154" s="4">
        <f t="shared" si="12"/>
        <v>2</v>
      </c>
      <c r="I154" s="4"/>
      <c r="J154" s="4"/>
      <c r="K154">
        <f t="shared" si="15"/>
        <v>0.55121323075541651</v>
      </c>
      <c r="N154">
        <f t="shared" si="13"/>
        <v>42</v>
      </c>
      <c r="O154">
        <f t="shared" si="14"/>
        <v>5.6997348683128857E-3</v>
      </c>
    </row>
    <row r="155" spans="1:16" x14ac:dyDescent="0.25">
      <c r="A155">
        <v>2</v>
      </c>
      <c r="B155">
        <v>51.797111939257498</v>
      </c>
      <c r="C155">
        <v>0.9637</v>
      </c>
      <c r="D155">
        <v>1.772</v>
      </c>
      <c r="F155">
        <f t="shared" si="10"/>
        <v>0.85046549339240007</v>
      </c>
      <c r="G155">
        <f t="shared" si="11"/>
        <v>0.49916876775862451</v>
      </c>
      <c r="H155" s="4">
        <f t="shared" si="12"/>
        <v>2</v>
      </c>
      <c r="I155" s="4"/>
      <c r="J155" s="4"/>
      <c r="K155">
        <f t="shared" si="15"/>
        <v>0.53283958835798628</v>
      </c>
      <c r="N155">
        <f t="shared" si="13"/>
        <v>42</v>
      </c>
      <c r="O155">
        <f t="shared" si="14"/>
        <v>5.5097450705588963E-3</v>
      </c>
    </row>
    <row r="156" spans="1:16" x14ac:dyDescent="0.25">
      <c r="A156">
        <v>2</v>
      </c>
      <c r="B156">
        <v>51.797111939257498</v>
      </c>
      <c r="C156">
        <v>1.0001</v>
      </c>
      <c r="D156">
        <v>1.786</v>
      </c>
      <c r="F156">
        <f t="shared" si="10"/>
        <v>0.85718474672620004</v>
      </c>
      <c r="G156">
        <f t="shared" si="11"/>
        <v>0.51802291650451426</v>
      </c>
      <c r="H156" s="4">
        <f t="shared" si="12"/>
        <v>2</v>
      </c>
      <c r="I156" s="4"/>
      <c r="J156" s="4"/>
      <c r="K156">
        <f t="shared" si="15"/>
        <v>0.50363398750417576</v>
      </c>
      <c r="N156">
        <f t="shared" si="13"/>
        <v>42</v>
      </c>
      <c r="O156">
        <f t="shared" si="14"/>
        <v>5.2077490874284475E-3</v>
      </c>
    </row>
    <row r="157" spans="1:16" x14ac:dyDescent="0.25">
      <c r="A157">
        <v>2</v>
      </c>
      <c r="B157">
        <v>51.797111939257498</v>
      </c>
      <c r="C157">
        <v>0.96760000000000002</v>
      </c>
      <c r="D157">
        <v>1.788</v>
      </c>
      <c r="F157">
        <f t="shared" si="10"/>
        <v>0.85814464005960001</v>
      </c>
      <c r="G157">
        <f t="shared" si="11"/>
        <v>0.50118885512425559</v>
      </c>
      <c r="H157" s="4">
        <f t="shared" si="12"/>
        <v>2</v>
      </c>
      <c r="I157" s="4"/>
      <c r="J157" s="4"/>
      <c r="K157">
        <f t="shared" si="15"/>
        <v>0.53778967704778891</v>
      </c>
      <c r="N157">
        <f t="shared" si="13"/>
        <v>42</v>
      </c>
      <c r="O157">
        <f t="shared" si="14"/>
        <v>5.5609306944377768E-3</v>
      </c>
    </row>
    <row r="158" spans="1:16" x14ac:dyDescent="0.25">
      <c r="A158">
        <v>2</v>
      </c>
      <c r="B158">
        <v>51.797111939257498</v>
      </c>
      <c r="C158">
        <v>0.98089999999999999</v>
      </c>
      <c r="D158">
        <v>1.7969999999999999</v>
      </c>
      <c r="F158">
        <f t="shared" si="10"/>
        <v>0.86246416005990001</v>
      </c>
      <c r="G158">
        <f t="shared" si="11"/>
        <v>0.50807787101217672</v>
      </c>
      <c r="H158" s="4">
        <f t="shared" si="12"/>
        <v>2</v>
      </c>
      <c r="I158" s="4"/>
      <c r="J158" s="4"/>
      <c r="K158">
        <f t="shared" si="15"/>
        <v>0.52915886926349109</v>
      </c>
      <c r="N158">
        <f t="shared" si="13"/>
        <v>42</v>
      </c>
      <c r="O158">
        <f t="shared" si="14"/>
        <v>5.4716851659832961E-3</v>
      </c>
    </row>
    <row r="159" spans="1:16" x14ac:dyDescent="0.25">
      <c r="A159">
        <v>2</v>
      </c>
      <c r="B159">
        <v>51.797111939257498</v>
      </c>
      <c r="C159">
        <v>0.96919999999999995</v>
      </c>
      <c r="D159">
        <v>1.7869999999999999</v>
      </c>
      <c r="F159">
        <f t="shared" si="10"/>
        <v>0.85766469339289997</v>
      </c>
      <c r="G159">
        <f t="shared" si="11"/>
        <v>0.50201760891528369</v>
      </c>
      <c r="H159" s="4">
        <f t="shared" si="12"/>
        <v>2</v>
      </c>
      <c r="I159" s="4"/>
      <c r="J159" s="4"/>
      <c r="K159">
        <f t="shared" si="15"/>
        <v>0.53557802626725903</v>
      </c>
      <c r="N159">
        <f t="shared" si="13"/>
        <v>42</v>
      </c>
      <c r="O159">
        <f t="shared" si="14"/>
        <v>5.5380614627739393E-3</v>
      </c>
    </row>
    <row r="160" spans="1:16" x14ac:dyDescent="0.25">
      <c r="A160">
        <v>2</v>
      </c>
      <c r="B160">
        <v>51.797111939257498</v>
      </c>
      <c r="C160">
        <v>0.96640000000000004</v>
      </c>
      <c r="D160">
        <v>1.7609999999999999</v>
      </c>
      <c r="F160">
        <f t="shared" si="10"/>
        <v>0.84518608005869988</v>
      </c>
      <c r="G160">
        <f t="shared" si="11"/>
        <v>0.50056728978098453</v>
      </c>
      <c r="H160" s="4">
        <f t="shared" si="12"/>
        <v>2</v>
      </c>
      <c r="I160" s="4"/>
      <c r="J160" s="4"/>
      <c r="K160">
        <f t="shared" si="15"/>
        <v>0.52381478136585713</v>
      </c>
      <c r="N160">
        <f t="shared" si="13"/>
        <v>42</v>
      </c>
      <c r="O160">
        <f t="shared" si="14"/>
        <v>5.4164254544416673E-3</v>
      </c>
    </row>
    <row r="161" spans="1:15" x14ac:dyDescent="0.25">
      <c r="A161">
        <v>2</v>
      </c>
      <c r="B161">
        <v>51.797111939257498</v>
      </c>
      <c r="C161">
        <v>0.99119999999999997</v>
      </c>
      <c r="D161">
        <v>1.7709999999999999</v>
      </c>
      <c r="F161">
        <f t="shared" si="10"/>
        <v>0.84998554672569993</v>
      </c>
      <c r="G161">
        <f t="shared" si="11"/>
        <v>0.51341297354192028</v>
      </c>
      <c r="H161" s="4">
        <f t="shared" si="12"/>
        <v>2</v>
      </c>
      <c r="I161" s="4"/>
      <c r="J161" s="4"/>
      <c r="K161">
        <f t="shared" si="15"/>
        <v>0.50413880751810258</v>
      </c>
      <c r="N161">
        <f t="shared" si="13"/>
        <v>42</v>
      </c>
      <c r="O161">
        <f t="shared" si="14"/>
        <v>5.2129691004380368E-3</v>
      </c>
    </row>
    <row r="162" spans="1:15" x14ac:dyDescent="0.25">
      <c r="A162">
        <v>2</v>
      </c>
      <c r="B162">
        <v>51.797111939257498</v>
      </c>
      <c r="C162">
        <v>0.95789999999999997</v>
      </c>
      <c r="D162">
        <v>1.786</v>
      </c>
      <c r="F162">
        <f t="shared" si="10"/>
        <v>0.85718474672620004</v>
      </c>
      <c r="G162">
        <f t="shared" si="11"/>
        <v>0.49616453526614757</v>
      </c>
      <c r="H162" s="4">
        <f t="shared" si="12"/>
        <v>2</v>
      </c>
      <c r="I162" s="4"/>
      <c r="J162" s="4"/>
      <c r="K162">
        <f t="shared" si="15"/>
        <v>0.54674587309780009</v>
      </c>
      <c r="N162">
        <f t="shared" si="13"/>
        <v>42</v>
      </c>
      <c r="O162">
        <f t="shared" si="14"/>
        <v>5.653540849755956E-3</v>
      </c>
    </row>
    <row r="163" spans="1:15" x14ac:dyDescent="0.25">
      <c r="A163">
        <v>2</v>
      </c>
      <c r="B163">
        <v>52.208677335140202</v>
      </c>
      <c r="C163">
        <v>0.93410000000000004</v>
      </c>
      <c r="D163">
        <v>1.7549999999999999</v>
      </c>
      <c r="F163">
        <f t="shared" si="10"/>
        <v>0.84230640005849988</v>
      </c>
      <c r="G163">
        <f t="shared" si="11"/>
        <v>0.48768125498754467</v>
      </c>
      <c r="H163" s="4">
        <f t="shared" si="12"/>
        <v>2</v>
      </c>
      <c r="I163" s="4"/>
      <c r="J163" s="4"/>
      <c r="K163">
        <f t="shared" si="15"/>
        <v>0.54648181716664146</v>
      </c>
      <c r="N163">
        <f t="shared" si="13"/>
        <v>42</v>
      </c>
      <c r="O163">
        <f t="shared" si="14"/>
        <v>5.650810420379385E-3</v>
      </c>
    </row>
    <row r="164" spans="1:15" x14ac:dyDescent="0.25">
      <c r="A164">
        <v>2</v>
      </c>
      <c r="B164">
        <v>52.208677335140202</v>
      </c>
      <c r="C164">
        <v>0.95320000000000005</v>
      </c>
      <c r="D164">
        <v>1.78</v>
      </c>
      <c r="F164">
        <f t="shared" si="10"/>
        <v>0.85430506672600004</v>
      </c>
      <c r="G164">
        <f t="shared" si="11"/>
        <v>0.49765311235855642</v>
      </c>
      <c r="H164" s="4">
        <f t="shared" si="12"/>
        <v>2</v>
      </c>
      <c r="I164" s="4"/>
      <c r="J164" s="4"/>
      <c r="K164">
        <f t="shared" si="15"/>
        <v>0.54038507820702231</v>
      </c>
      <c r="N164">
        <f t="shared" si="13"/>
        <v>42</v>
      </c>
      <c r="O164">
        <f t="shared" si="14"/>
        <v>5.5877680373373094E-3</v>
      </c>
    </row>
    <row r="165" spans="1:15" x14ac:dyDescent="0.25">
      <c r="A165">
        <v>2</v>
      </c>
      <c r="B165">
        <v>52.208677335140202</v>
      </c>
      <c r="C165">
        <v>0.96399999999999997</v>
      </c>
      <c r="D165">
        <v>1.7829999999999999</v>
      </c>
      <c r="F165">
        <f t="shared" si="10"/>
        <v>0.85574490672609993</v>
      </c>
      <c r="G165">
        <f t="shared" si="11"/>
        <v>0.50329164951075145</v>
      </c>
      <c r="H165" s="4">
        <f t="shared" si="12"/>
        <v>2</v>
      </c>
      <c r="I165" s="4"/>
      <c r="J165" s="4"/>
      <c r="K165">
        <f t="shared" si="15"/>
        <v>0.53080250339807356</v>
      </c>
      <c r="N165">
        <f t="shared" si="13"/>
        <v>42</v>
      </c>
      <c r="O165">
        <f t="shared" si="14"/>
        <v>5.4886809096717963E-3</v>
      </c>
    </row>
    <row r="166" spans="1:15" x14ac:dyDescent="0.25">
      <c r="A166">
        <v>2</v>
      </c>
      <c r="B166">
        <v>52.208677335140202</v>
      </c>
      <c r="C166">
        <v>1.0145</v>
      </c>
      <c r="D166">
        <v>1.798</v>
      </c>
      <c r="F166">
        <f t="shared" si="10"/>
        <v>0.86294410672660005</v>
      </c>
      <c r="G166">
        <f t="shared" si="11"/>
        <v>0.52965703156499733</v>
      </c>
      <c r="H166" s="4">
        <f t="shared" si="12"/>
        <v>2</v>
      </c>
      <c r="I166" s="4"/>
      <c r="J166" s="4"/>
      <c r="K166">
        <f t="shared" si="15"/>
        <v>0.48812023591117487</v>
      </c>
      <c r="N166">
        <f t="shared" si="13"/>
        <v>42</v>
      </c>
      <c r="O166">
        <f t="shared" si="14"/>
        <v>5.047331546703256E-3</v>
      </c>
    </row>
    <row r="167" spans="1:15" x14ac:dyDescent="0.25">
      <c r="A167">
        <v>2</v>
      </c>
      <c r="B167">
        <v>52.208677335140202</v>
      </c>
      <c r="C167">
        <v>0.96360000000000001</v>
      </c>
      <c r="D167">
        <v>1.79</v>
      </c>
      <c r="F167">
        <f t="shared" si="10"/>
        <v>0.85910453339300008</v>
      </c>
      <c r="G167">
        <f t="shared" si="11"/>
        <v>0.50308281480141093</v>
      </c>
      <c r="H167" s="4">
        <f t="shared" si="12"/>
        <v>2</v>
      </c>
      <c r="I167" s="4"/>
      <c r="J167" s="4"/>
      <c r="K167">
        <f t="shared" si="15"/>
        <v>0.5351358082395633</v>
      </c>
      <c r="N167">
        <f t="shared" si="13"/>
        <v>42</v>
      </c>
      <c r="O167">
        <f t="shared" si="14"/>
        <v>5.5334887758875968E-3</v>
      </c>
    </row>
    <row r="168" spans="1:15" x14ac:dyDescent="0.25">
      <c r="A168">
        <v>2</v>
      </c>
      <c r="B168">
        <v>52.208677335140202</v>
      </c>
      <c r="C168">
        <v>0.96870000000000001</v>
      </c>
      <c r="D168">
        <v>1.796</v>
      </c>
      <c r="F168">
        <f t="shared" si="10"/>
        <v>0.86198421339320008</v>
      </c>
      <c r="G168">
        <f t="shared" si="11"/>
        <v>0.50574545734550314</v>
      </c>
      <c r="H168" s="4">
        <f t="shared" si="12"/>
        <v>2</v>
      </c>
      <c r="I168" s="4"/>
      <c r="J168" s="4"/>
      <c r="K168">
        <f t="shared" si="15"/>
        <v>0.5332034625752845</v>
      </c>
      <c r="N168">
        <f t="shared" si="13"/>
        <v>42</v>
      </c>
      <c r="O168">
        <f t="shared" si="14"/>
        <v>5.5135076554322163E-3</v>
      </c>
    </row>
    <row r="169" spans="1:15" x14ac:dyDescent="0.25">
      <c r="A169">
        <v>2</v>
      </c>
      <c r="B169">
        <v>52.208677335140202</v>
      </c>
      <c r="C169">
        <v>0.94750000000000001</v>
      </c>
      <c r="D169">
        <v>1.768</v>
      </c>
      <c r="F169">
        <f t="shared" si="10"/>
        <v>0.84854570672560004</v>
      </c>
      <c r="G169">
        <f t="shared" si="11"/>
        <v>0.49467721775045342</v>
      </c>
      <c r="H169" s="4">
        <f t="shared" si="12"/>
        <v>2</v>
      </c>
      <c r="I169" s="4"/>
      <c r="J169" s="4"/>
      <c r="K169">
        <f t="shared" si="15"/>
        <v>0.53961848638648591</v>
      </c>
      <c r="N169">
        <f t="shared" si="13"/>
        <v>42</v>
      </c>
      <c r="O169">
        <f t="shared" si="14"/>
        <v>5.5798412135865689E-3</v>
      </c>
    </row>
    <row r="170" spans="1:15" x14ac:dyDescent="0.25">
      <c r="A170">
        <v>2</v>
      </c>
      <c r="B170">
        <v>52.208677335140202</v>
      </c>
      <c r="C170">
        <v>0.93899999999999995</v>
      </c>
      <c r="D170">
        <v>1.754</v>
      </c>
      <c r="F170">
        <f t="shared" si="10"/>
        <v>0.84182645339179996</v>
      </c>
      <c r="G170">
        <f t="shared" si="11"/>
        <v>0.49023948017696645</v>
      </c>
      <c r="H170" s="4">
        <f t="shared" si="12"/>
        <v>2</v>
      </c>
      <c r="I170" s="4"/>
      <c r="J170" s="4"/>
      <c r="K170">
        <f t="shared" si="15"/>
        <v>0.54067987386934413</v>
      </c>
      <c r="N170">
        <f t="shared" si="13"/>
        <v>42</v>
      </c>
      <c r="O170">
        <f t="shared" si="14"/>
        <v>5.5908163261333896E-3</v>
      </c>
    </row>
    <row r="171" spans="1:15" x14ac:dyDescent="0.25">
      <c r="A171">
        <v>2</v>
      </c>
      <c r="B171">
        <v>52.208677335140202</v>
      </c>
      <c r="C171">
        <v>0.94089999999999996</v>
      </c>
      <c r="D171">
        <v>1.788</v>
      </c>
      <c r="F171">
        <f t="shared" si="10"/>
        <v>0.85814464005960001</v>
      </c>
      <c r="G171">
        <f t="shared" si="11"/>
        <v>0.49123144504633415</v>
      </c>
      <c r="H171" s="4">
        <f t="shared" si="12"/>
        <v>2</v>
      </c>
      <c r="I171" s="4"/>
      <c r="J171" s="4"/>
      <c r="K171">
        <f t="shared" si="15"/>
        <v>0.55785727186621814</v>
      </c>
      <c r="N171">
        <f t="shared" si="13"/>
        <v>42</v>
      </c>
      <c r="O171">
        <f t="shared" si="14"/>
        <v>5.768436544311922E-3</v>
      </c>
    </row>
    <row r="172" spans="1:15" x14ac:dyDescent="0.25">
      <c r="A172">
        <v>2</v>
      </c>
      <c r="B172">
        <v>52.208677335140202</v>
      </c>
      <c r="C172">
        <v>0.95609999999999995</v>
      </c>
      <c r="D172">
        <v>1.7969999999999999</v>
      </c>
      <c r="F172">
        <f t="shared" si="10"/>
        <v>0.86246416005990001</v>
      </c>
      <c r="G172">
        <f t="shared" si="11"/>
        <v>0.49916716400127542</v>
      </c>
      <c r="H172" s="4">
        <f t="shared" si="12"/>
        <v>2</v>
      </c>
      <c r="I172" s="4"/>
      <c r="J172" s="4"/>
      <c r="K172">
        <f t="shared" si="15"/>
        <v>0.54685255683763734</v>
      </c>
      <c r="N172">
        <f t="shared" si="13"/>
        <v>42</v>
      </c>
      <c r="O172">
        <f t="shared" si="14"/>
        <v>5.6546439964111975E-3</v>
      </c>
    </row>
    <row r="173" spans="1:15" x14ac:dyDescent="0.25">
      <c r="A173">
        <v>2</v>
      </c>
      <c r="B173">
        <v>52.208677335140202</v>
      </c>
      <c r="C173">
        <v>0.95220000000000005</v>
      </c>
      <c r="D173">
        <v>1.784</v>
      </c>
      <c r="F173">
        <f t="shared" si="10"/>
        <v>0.85622485339280008</v>
      </c>
      <c r="G173">
        <f t="shared" si="11"/>
        <v>0.49713102558520506</v>
      </c>
      <c r="H173" s="4">
        <f t="shared" si="12"/>
        <v>2</v>
      </c>
      <c r="I173" s="4"/>
      <c r="J173" s="4"/>
      <c r="K173">
        <f t="shared" si="15"/>
        <v>0.54367939652501485</v>
      </c>
      <c r="N173">
        <f t="shared" si="13"/>
        <v>42</v>
      </c>
      <c r="O173">
        <f t="shared" si="14"/>
        <v>5.6218324246500931E-3</v>
      </c>
    </row>
    <row r="174" spans="1:15" x14ac:dyDescent="0.25">
      <c r="A174">
        <v>2</v>
      </c>
      <c r="B174">
        <v>52.208677335140202</v>
      </c>
      <c r="C174">
        <v>0.98099999999999998</v>
      </c>
      <c r="D174">
        <v>1.7649999999999999</v>
      </c>
      <c r="F174">
        <f t="shared" si="10"/>
        <v>0.84710586672549992</v>
      </c>
      <c r="G174">
        <f t="shared" si="11"/>
        <v>0.5121671246577254</v>
      </c>
      <c r="H174" s="4">
        <f t="shared" si="12"/>
        <v>2</v>
      </c>
      <c r="I174" s="4"/>
      <c r="J174" s="4"/>
      <c r="K174">
        <f t="shared" si="15"/>
        <v>0.50317468994751258</v>
      </c>
      <c r="N174">
        <f t="shared" si="13"/>
        <v>42</v>
      </c>
      <c r="O174">
        <f t="shared" si="14"/>
        <v>5.2029997923234358E-3</v>
      </c>
    </row>
    <row r="175" spans="1:15" x14ac:dyDescent="0.25">
      <c r="A175">
        <v>2</v>
      </c>
      <c r="B175">
        <v>52.208677335140202</v>
      </c>
      <c r="C175">
        <v>0.96689999999999998</v>
      </c>
      <c r="D175">
        <v>1.7949999999999999</v>
      </c>
      <c r="F175">
        <f t="shared" si="10"/>
        <v>0.86150426672650005</v>
      </c>
      <c r="G175">
        <f t="shared" si="11"/>
        <v>0.50480570115347057</v>
      </c>
      <c r="H175" s="4">
        <f t="shared" si="12"/>
        <v>2</v>
      </c>
      <c r="I175" s="4"/>
      <c r="J175" s="4"/>
      <c r="K175">
        <f t="shared" si="15"/>
        <v>0.53450640357835622</v>
      </c>
      <c r="N175">
        <f t="shared" si="13"/>
        <v>42</v>
      </c>
      <c r="O175">
        <f t="shared" si="14"/>
        <v>5.526980514667444E-3</v>
      </c>
    </row>
    <row r="176" spans="1:15" x14ac:dyDescent="0.25">
      <c r="A176">
        <v>2</v>
      </c>
      <c r="B176">
        <v>52.208677335140202</v>
      </c>
      <c r="C176">
        <v>0.93830000000000002</v>
      </c>
      <c r="D176">
        <v>1.756</v>
      </c>
      <c r="F176">
        <f t="shared" si="10"/>
        <v>0.84278634672520003</v>
      </c>
      <c r="G176">
        <f t="shared" si="11"/>
        <v>0.48987401943562053</v>
      </c>
      <c r="H176" s="4">
        <f t="shared" si="12"/>
        <v>2</v>
      </c>
      <c r="I176" s="4"/>
      <c r="J176" s="4"/>
      <c r="K176">
        <f t="shared" si="15"/>
        <v>0.54256522704453658</v>
      </c>
      <c r="N176">
        <f t="shared" si="13"/>
        <v>42</v>
      </c>
      <c r="O176">
        <f t="shared" si="14"/>
        <v>5.6103115280482663E-3</v>
      </c>
    </row>
    <row r="177" spans="1:15" x14ac:dyDescent="0.25">
      <c r="A177">
        <v>2</v>
      </c>
      <c r="B177">
        <v>52.208677335140202</v>
      </c>
      <c r="C177">
        <v>0.95899999999999996</v>
      </c>
      <c r="D177">
        <v>1.7869999999999999</v>
      </c>
      <c r="F177">
        <f t="shared" si="10"/>
        <v>0.85766469339289997</v>
      </c>
      <c r="G177">
        <f t="shared" si="11"/>
        <v>0.50068121564399459</v>
      </c>
      <c r="H177" s="4">
        <f t="shared" si="12"/>
        <v>2</v>
      </c>
      <c r="I177" s="4"/>
      <c r="J177" s="4"/>
      <c r="K177">
        <f t="shared" si="15"/>
        <v>0.53824362042146834</v>
      </c>
      <c r="N177">
        <f t="shared" si="13"/>
        <v>42</v>
      </c>
      <c r="O177">
        <f t="shared" si="14"/>
        <v>5.5656246254445745E-3</v>
      </c>
    </row>
    <row r="178" spans="1:15" x14ac:dyDescent="0.25">
      <c r="A178">
        <v>2</v>
      </c>
      <c r="B178">
        <v>52.208677335140202</v>
      </c>
      <c r="C178">
        <v>0.95130000000000003</v>
      </c>
      <c r="D178">
        <v>1.774</v>
      </c>
      <c r="F178">
        <f t="shared" si="10"/>
        <v>0.85142538672580004</v>
      </c>
      <c r="G178">
        <f t="shared" si="11"/>
        <v>0.49666114748918871</v>
      </c>
      <c r="H178" s="4">
        <f t="shared" si="12"/>
        <v>2</v>
      </c>
      <c r="I178" s="4"/>
      <c r="J178" s="4"/>
      <c r="K178">
        <f t="shared" si="15"/>
        <v>0.53900387280259232</v>
      </c>
      <c r="N178">
        <f t="shared" si="13"/>
        <v>42</v>
      </c>
      <c r="O178">
        <f t="shared" si="14"/>
        <v>5.5734858972059063E-3</v>
      </c>
    </row>
    <row r="179" spans="1:15" x14ac:dyDescent="0.25">
      <c r="A179">
        <v>2</v>
      </c>
      <c r="B179">
        <v>52.208677335140202</v>
      </c>
      <c r="C179">
        <v>0.93</v>
      </c>
      <c r="D179">
        <v>1.7769999999999999</v>
      </c>
      <c r="F179">
        <f t="shared" si="10"/>
        <v>0.85286522672589993</v>
      </c>
      <c r="G179">
        <f t="shared" si="11"/>
        <v>0.48554069921680387</v>
      </c>
      <c r="H179" s="4">
        <f t="shared" si="12"/>
        <v>2</v>
      </c>
      <c r="I179" s="4"/>
      <c r="J179" s="4"/>
      <c r="K179">
        <f t="shared" si="15"/>
        <v>0.56333842215282814</v>
      </c>
      <c r="N179">
        <f t="shared" si="13"/>
        <v>42</v>
      </c>
      <c r="O179">
        <f t="shared" si="14"/>
        <v>5.8251135282156637E-3</v>
      </c>
    </row>
    <row r="180" spans="1:15" x14ac:dyDescent="0.25">
      <c r="A180">
        <v>2</v>
      </c>
      <c r="B180">
        <v>52.208677335140202</v>
      </c>
      <c r="C180">
        <v>1.0047999999999999</v>
      </c>
      <c r="D180">
        <v>1.796</v>
      </c>
      <c r="F180">
        <f t="shared" si="10"/>
        <v>0.86198421339320008</v>
      </c>
      <c r="G180">
        <f t="shared" si="11"/>
        <v>0.52459278986348867</v>
      </c>
      <c r="H180" s="4">
        <f t="shared" si="12"/>
        <v>2</v>
      </c>
      <c r="I180" s="4"/>
      <c r="J180" s="4"/>
      <c r="K180">
        <f t="shared" si="15"/>
        <v>0.4966146332936896</v>
      </c>
      <c r="N180">
        <f t="shared" si="13"/>
        <v>42</v>
      </c>
      <c r="O180">
        <f t="shared" si="14"/>
        <v>5.1351665445680079E-3</v>
      </c>
    </row>
    <row r="181" spans="1:15" x14ac:dyDescent="0.25">
      <c r="A181">
        <v>2</v>
      </c>
      <c r="B181">
        <v>51.5140959365472</v>
      </c>
      <c r="C181">
        <v>1.0089999999999999</v>
      </c>
      <c r="D181">
        <v>1.7809999999999999</v>
      </c>
      <c r="F181">
        <f t="shared" si="10"/>
        <v>0.85478501339269997</v>
      </c>
      <c r="G181">
        <f t="shared" si="11"/>
        <v>0.51977722799976123</v>
      </c>
      <c r="H181" s="4">
        <f t="shared" si="12"/>
        <v>2</v>
      </c>
      <c r="I181" s="4"/>
      <c r="J181" s="4"/>
      <c r="K181">
        <f t="shared" si="15"/>
        <v>0.4974496789045923</v>
      </c>
      <c r="N181">
        <f t="shared" si="13"/>
        <v>42</v>
      </c>
      <c r="O181">
        <f t="shared" si="14"/>
        <v>5.1438012041144969E-3</v>
      </c>
    </row>
    <row r="182" spans="1:15" x14ac:dyDescent="0.25">
      <c r="A182">
        <v>2</v>
      </c>
      <c r="B182">
        <v>51.5140959365472</v>
      </c>
      <c r="C182">
        <v>1.0446</v>
      </c>
      <c r="D182">
        <v>1.7849999999999999</v>
      </c>
      <c r="F182">
        <f t="shared" si="10"/>
        <v>0.8567048000595</v>
      </c>
      <c r="G182">
        <f t="shared" si="11"/>
        <v>0.53811624615317211</v>
      </c>
      <c r="H182" s="4">
        <f t="shared" si="12"/>
        <v>2</v>
      </c>
      <c r="I182" s="4"/>
      <c r="J182" s="4"/>
      <c r="K182">
        <f t="shared" si="15"/>
        <v>0.46501879418008057</v>
      </c>
      <c r="N182">
        <f t="shared" si="13"/>
        <v>42</v>
      </c>
      <c r="O182">
        <f t="shared" si="14"/>
        <v>4.808454673659833E-3</v>
      </c>
    </row>
    <row r="183" spans="1:15" x14ac:dyDescent="0.25">
      <c r="A183">
        <v>2</v>
      </c>
      <c r="B183">
        <v>51.5140959365472</v>
      </c>
      <c r="C183">
        <v>0.99739999999999995</v>
      </c>
      <c r="D183">
        <v>1.752</v>
      </c>
      <c r="F183">
        <f t="shared" si="10"/>
        <v>0.84086656005839999</v>
      </c>
      <c r="G183">
        <f t="shared" si="11"/>
        <v>0.51380159287112181</v>
      </c>
      <c r="H183" s="4">
        <f t="shared" si="12"/>
        <v>2</v>
      </c>
      <c r="I183" s="4"/>
      <c r="J183" s="4"/>
      <c r="K183">
        <f t="shared" si="15"/>
        <v>0.49259579435285406</v>
      </c>
      <c r="N183">
        <f t="shared" si="13"/>
        <v>42</v>
      </c>
      <c r="O183">
        <f t="shared" si="14"/>
        <v>5.0936103641950848E-3</v>
      </c>
    </row>
    <row r="184" spans="1:15" x14ac:dyDescent="0.25">
      <c r="A184">
        <v>2</v>
      </c>
      <c r="B184">
        <v>51.5140959365472</v>
      </c>
      <c r="C184">
        <v>1.0288999999999999</v>
      </c>
      <c r="D184">
        <v>1.798</v>
      </c>
      <c r="F184">
        <f t="shared" si="10"/>
        <v>0.86294410672660005</v>
      </c>
      <c r="G184">
        <f t="shared" si="11"/>
        <v>0.53002853309113407</v>
      </c>
      <c r="H184" s="4">
        <f t="shared" si="12"/>
        <v>2</v>
      </c>
      <c r="I184" s="4"/>
      <c r="J184" s="4"/>
      <c r="K184">
        <f t="shared" si="15"/>
        <v>0.4874190816183408</v>
      </c>
      <c r="N184">
        <f t="shared" si="13"/>
        <v>42</v>
      </c>
      <c r="O184">
        <f t="shared" si="14"/>
        <v>5.040081369552289E-3</v>
      </c>
    </row>
    <row r="185" spans="1:15" x14ac:dyDescent="0.25">
      <c r="A185">
        <v>2</v>
      </c>
      <c r="B185">
        <v>51.5140959365472</v>
      </c>
      <c r="C185">
        <v>1.0162</v>
      </c>
      <c r="D185">
        <v>1.788</v>
      </c>
      <c r="F185">
        <f t="shared" si="10"/>
        <v>0.85814464005960001</v>
      </c>
      <c r="G185">
        <f t="shared" si="11"/>
        <v>0.5234862429071927</v>
      </c>
      <c r="H185" s="4">
        <f t="shared" si="12"/>
        <v>2</v>
      </c>
      <c r="I185" s="4"/>
      <c r="J185" s="4"/>
      <c r="K185">
        <f t="shared" si="15"/>
        <v>0.49426191254236745</v>
      </c>
      <c r="N185">
        <f t="shared" si="13"/>
        <v>42</v>
      </c>
      <c r="O185">
        <f t="shared" si="14"/>
        <v>5.1108386007642347E-3</v>
      </c>
    </row>
    <row r="186" spans="1:15" x14ac:dyDescent="0.25">
      <c r="A186">
        <v>2</v>
      </c>
      <c r="B186">
        <v>51.5140959365472</v>
      </c>
      <c r="C186">
        <v>1.0092000000000001</v>
      </c>
      <c r="D186">
        <v>1.7569999999999999</v>
      </c>
      <c r="F186">
        <f t="shared" si="10"/>
        <v>0.84326629339189996</v>
      </c>
      <c r="G186">
        <f t="shared" si="11"/>
        <v>0.51988025619163436</v>
      </c>
      <c r="H186" s="4">
        <f t="shared" si="12"/>
        <v>2</v>
      </c>
      <c r="I186" s="4"/>
      <c r="J186" s="4"/>
      <c r="K186">
        <f t="shared" si="15"/>
        <v>0.48368428738873409</v>
      </c>
      <c r="N186">
        <f t="shared" si="13"/>
        <v>42</v>
      </c>
      <c r="O186">
        <f t="shared" si="14"/>
        <v>5.0014623094341388E-3</v>
      </c>
    </row>
    <row r="187" spans="1:15" x14ac:dyDescent="0.25">
      <c r="A187">
        <v>2</v>
      </c>
      <c r="B187">
        <v>51.5140959365472</v>
      </c>
      <c r="C187">
        <v>1.0119</v>
      </c>
      <c r="D187">
        <v>1.794</v>
      </c>
      <c r="F187">
        <f t="shared" si="10"/>
        <v>0.86102432005980001</v>
      </c>
      <c r="G187">
        <f t="shared" si="11"/>
        <v>0.52127113678192105</v>
      </c>
      <c r="H187" s="4">
        <f t="shared" si="12"/>
        <v>2</v>
      </c>
      <c r="I187" s="4"/>
      <c r="J187" s="4"/>
      <c r="K187">
        <f t="shared" si="15"/>
        <v>0.50185242785156692</v>
      </c>
      <c r="N187">
        <f t="shared" si="13"/>
        <v>42</v>
      </c>
      <c r="O187">
        <f t="shared" si="14"/>
        <v>5.1893271463258409E-3</v>
      </c>
    </row>
    <row r="188" spans="1:15" x14ac:dyDescent="0.25">
      <c r="A188">
        <v>2</v>
      </c>
      <c r="B188">
        <v>51.5140959365472</v>
      </c>
      <c r="C188">
        <v>1.0286</v>
      </c>
      <c r="D188">
        <v>1.7949999999999999</v>
      </c>
      <c r="F188">
        <f t="shared" si="10"/>
        <v>0.86150426672650005</v>
      </c>
      <c r="G188">
        <f t="shared" si="11"/>
        <v>0.52987399080332442</v>
      </c>
      <c r="H188" s="4">
        <f t="shared" si="12"/>
        <v>2</v>
      </c>
      <c r="I188" s="4"/>
      <c r="J188" s="4"/>
      <c r="K188">
        <f t="shared" si="15"/>
        <v>0.48604078355010322</v>
      </c>
      <c r="N188">
        <f t="shared" si="13"/>
        <v>42</v>
      </c>
      <c r="O188">
        <f t="shared" si="14"/>
        <v>5.0258292922795867E-3</v>
      </c>
    </row>
    <row r="189" spans="1:15" x14ac:dyDescent="0.25">
      <c r="A189">
        <v>2</v>
      </c>
      <c r="B189">
        <v>51.5140959365472</v>
      </c>
      <c r="C189">
        <v>1.0578000000000001</v>
      </c>
      <c r="D189">
        <v>1.796</v>
      </c>
      <c r="F189">
        <f t="shared" si="10"/>
        <v>0.86198421339320008</v>
      </c>
      <c r="G189">
        <f t="shared" si="11"/>
        <v>0.54491610681679636</v>
      </c>
      <c r="H189" s="4">
        <f t="shared" si="12"/>
        <v>2</v>
      </c>
      <c r="I189" s="4"/>
      <c r="J189" s="4"/>
      <c r="K189">
        <f t="shared" si="15"/>
        <v>0.4586051061988049</v>
      </c>
      <c r="N189">
        <f t="shared" si="13"/>
        <v>42</v>
      </c>
      <c r="O189">
        <f t="shared" si="14"/>
        <v>4.7421349284475179E-3</v>
      </c>
    </row>
    <row r="190" spans="1:15" x14ac:dyDescent="0.25">
      <c r="A190">
        <v>2</v>
      </c>
      <c r="B190">
        <v>51.5140959365472</v>
      </c>
      <c r="C190">
        <v>0.99050000000000005</v>
      </c>
      <c r="D190">
        <v>1.756</v>
      </c>
      <c r="F190">
        <f t="shared" si="10"/>
        <v>0.84278634672520003</v>
      </c>
      <c r="G190">
        <f t="shared" si="11"/>
        <v>0.51024712025149999</v>
      </c>
      <c r="H190" s="4">
        <f t="shared" si="12"/>
        <v>2</v>
      </c>
      <c r="I190" s="4"/>
      <c r="J190" s="4"/>
      <c r="K190">
        <f t="shared" si="15"/>
        <v>0.50181832402499604</v>
      </c>
      <c r="N190">
        <f t="shared" si="13"/>
        <v>42</v>
      </c>
      <c r="O190">
        <f t="shared" si="14"/>
        <v>5.1889745009998526E-3</v>
      </c>
    </row>
    <row r="191" spans="1:15" x14ac:dyDescent="0.25">
      <c r="A191">
        <v>2</v>
      </c>
      <c r="B191">
        <v>51.5140959365472</v>
      </c>
      <c r="C191">
        <v>1.0345</v>
      </c>
      <c r="D191">
        <v>1.794</v>
      </c>
      <c r="F191">
        <f t="shared" si="10"/>
        <v>0.86102432005980001</v>
      </c>
      <c r="G191">
        <f t="shared" si="11"/>
        <v>0.5329133224635807</v>
      </c>
      <c r="H191" s="4">
        <f t="shared" si="12"/>
        <v>2</v>
      </c>
      <c r="I191" s="4"/>
      <c r="J191" s="4"/>
      <c r="K191">
        <f t="shared" si="15"/>
        <v>0.47976396140168348</v>
      </c>
      <c r="N191">
        <f t="shared" si="13"/>
        <v>42</v>
      </c>
      <c r="O191">
        <f t="shared" si="14"/>
        <v>4.9609247869713295E-3</v>
      </c>
    </row>
    <row r="192" spans="1:15" x14ac:dyDescent="0.25">
      <c r="A192">
        <v>2</v>
      </c>
      <c r="B192">
        <v>51.5140959365472</v>
      </c>
      <c r="C192">
        <v>1.0001</v>
      </c>
      <c r="D192">
        <v>1.7709999999999999</v>
      </c>
      <c r="F192">
        <f t="shared" si="10"/>
        <v>0.84998554672569993</v>
      </c>
      <c r="G192">
        <f t="shared" si="11"/>
        <v>0.51519247346140851</v>
      </c>
      <c r="H192" s="4">
        <f t="shared" si="12"/>
        <v>2</v>
      </c>
      <c r="I192" s="4"/>
      <c r="J192" s="4"/>
      <c r="K192">
        <f t="shared" si="15"/>
        <v>0.50067877976890274</v>
      </c>
      <c r="N192">
        <f t="shared" si="13"/>
        <v>42</v>
      </c>
      <c r="O192">
        <f t="shared" si="14"/>
        <v>5.1771912204687598E-3</v>
      </c>
    </row>
    <row r="193" spans="1:15" x14ac:dyDescent="0.25">
      <c r="A193">
        <v>2</v>
      </c>
      <c r="B193">
        <v>51.5140959365472</v>
      </c>
      <c r="C193">
        <v>1.0650999999999999</v>
      </c>
      <c r="D193">
        <v>1.792</v>
      </c>
      <c r="F193">
        <f t="shared" si="10"/>
        <v>0.86006442672640004</v>
      </c>
      <c r="G193">
        <f t="shared" si="11"/>
        <v>0.54867663582016424</v>
      </c>
      <c r="H193" s="4">
        <f t="shared" si="12"/>
        <v>2</v>
      </c>
      <c r="I193" s="4"/>
      <c r="J193" s="4"/>
      <c r="K193">
        <f t="shared" si="15"/>
        <v>0.44949803905429542</v>
      </c>
      <c r="N193">
        <f t="shared" si="13"/>
        <v>42</v>
      </c>
      <c r="O193">
        <f t="shared" si="14"/>
        <v>4.6479647139907833E-3</v>
      </c>
    </row>
    <row r="194" spans="1:15" x14ac:dyDescent="0.25">
      <c r="A194">
        <v>2</v>
      </c>
      <c r="B194">
        <v>51.5140959365472</v>
      </c>
      <c r="C194">
        <v>1.0254000000000001</v>
      </c>
      <c r="D194">
        <v>1.786</v>
      </c>
      <c r="F194">
        <f t="shared" ref="F194:F257" si="16">$E$2*D194/100</f>
        <v>0.85718474672620004</v>
      </c>
      <c r="G194">
        <f t="shared" ref="G194:G257" si="17">B194*C194/100</f>
        <v>0.52822553973335507</v>
      </c>
      <c r="H194" s="4">
        <f t="shared" ref="H194:H257" si="18">A194^$L$2</f>
        <v>2</v>
      </c>
      <c r="I194" s="4"/>
      <c r="J194" s="4"/>
      <c r="K194">
        <f t="shared" si="15"/>
        <v>0.48413011805538358</v>
      </c>
      <c r="N194">
        <f t="shared" ref="N194:N257" si="19">A194*21</f>
        <v>42</v>
      </c>
      <c r="O194">
        <f t="shared" ref="O194:O257" si="20">-LOG(G194/F194)/N194</f>
        <v>5.0060723522529276E-3</v>
      </c>
    </row>
    <row r="195" spans="1:15" x14ac:dyDescent="0.25">
      <c r="A195">
        <v>2</v>
      </c>
      <c r="B195">
        <v>51.5140959365472</v>
      </c>
      <c r="C195">
        <v>0.99119999999999997</v>
      </c>
      <c r="D195">
        <v>1.7709999999999999</v>
      </c>
      <c r="F195">
        <f t="shared" si="16"/>
        <v>0.84998554672569993</v>
      </c>
      <c r="G195">
        <f t="shared" si="17"/>
        <v>0.51060771892305579</v>
      </c>
      <c r="H195" s="4">
        <f t="shared" si="18"/>
        <v>2</v>
      </c>
      <c r="I195" s="4"/>
      <c r="J195" s="4"/>
      <c r="K195">
        <f t="shared" ref="K195:K258" si="21">-LN(G195/F195)</f>
        <v>0.50961772343644041</v>
      </c>
      <c r="N195">
        <f t="shared" si="19"/>
        <v>42</v>
      </c>
      <c r="O195">
        <f t="shared" si="20"/>
        <v>5.2696229802034183E-3</v>
      </c>
    </row>
    <row r="196" spans="1:15" x14ac:dyDescent="0.25">
      <c r="A196">
        <v>2</v>
      </c>
      <c r="B196">
        <v>51.5140959365472</v>
      </c>
      <c r="C196">
        <v>1.0175000000000001</v>
      </c>
      <c r="D196">
        <v>1.778</v>
      </c>
      <c r="F196">
        <f t="shared" si="16"/>
        <v>0.85334517339260008</v>
      </c>
      <c r="G196">
        <f t="shared" si="17"/>
        <v>0.52415592615436779</v>
      </c>
      <c r="H196" s="4">
        <f t="shared" si="18"/>
        <v>2</v>
      </c>
      <c r="I196" s="4"/>
      <c r="J196" s="4"/>
      <c r="K196">
        <f t="shared" si="21"/>
        <v>0.48737491472563937</v>
      </c>
      <c r="N196">
        <f t="shared" si="19"/>
        <v>42</v>
      </c>
      <c r="O196">
        <f t="shared" si="20"/>
        <v>5.0396246686526926E-3</v>
      </c>
    </row>
    <row r="197" spans="1:15" x14ac:dyDescent="0.25">
      <c r="A197">
        <v>2</v>
      </c>
      <c r="B197">
        <v>51.5140959365472</v>
      </c>
      <c r="C197">
        <v>1.0154000000000001</v>
      </c>
      <c r="D197">
        <v>1.7949999999999999</v>
      </c>
      <c r="F197">
        <f t="shared" si="16"/>
        <v>0.86150426672650005</v>
      </c>
      <c r="G197">
        <f t="shared" si="17"/>
        <v>0.52307413013970039</v>
      </c>
      <c r="H197" s="4">
        <f t="shared" si="18"/>
        <v>2</v>
      </c>
      <c r="I197" s="4"/>
      <c r="J197" s="4"/>
      <c r="K197">
        <f t="shared" si="21"/>
        <v>0.49895681437762468</v>
      </c>
      <c r="N197">
        <f t="shared" si="19"/>
        <v>42</v>
      </c>
      <c r="O197">
        <f t="shared" si="20"/>
        <v>5.1593855045768454E-3</v>
      </c>
    </row>
    <row r="198" spans="1:15" x14ac:dyDescent="0.25">
      <c r="A198">
        <v>2</v>
      </c>
      <c r="B198">
        <v>51.5140959365472</v>
      </c>
      <c r="C198">
        <v>1.0093000000000001</v>
      </c>
      <c r="D198">
        <v>1.7709999999999999</v>
      </c>
      <c r="F198">
        <f t="shared" si="16"/>
        <v>0.84998554672569993</v>
      </c>
      <c r="G198">
        <f t="shared" si="17"/>
        <v>0.51993177028757098</v>
      </c>
      <c r="H198" s="4">
        <f t="shared" si="18"/>
        <v>2</v>
      </c>
      <c r="I198" s="4"/>
      <c r="J198" s="4"/>
      <c r="K198">
        <f t="shared" si="21"/>
        <v>0.49152175350655908</v>
      </c>
      <c r="N198">
        <f t="shared" si="19"/>
        <v>42</v>
      </c>
      <c r="O198">
        <f t="shared" si="20"/>
        <v>5.0825044115073558E-3</v>
      </c>
    </row>
    <row r="199" spans="1:15" x14ac:dyDescent="0.25">
      <c r="A199">
        <v>2</v>
      </c>
      <c r="B199">
        <v>51.5140959365472</v>
      </c>
      <c r="C199">
        <v>1.0427999999999999</v>
      </c>
      <c r="D199">
        <v>1.794</v>
      </c>
      <c r="F199">
        <f t="shared" si="16"/>
        <v>0.86102432005980001</v>
      </c>
      <c r="G199">
        <f t="shared" si="17"/>
        <v>0.53718899242631413</v>
      </c>
      <c r="H199" s="4">
        <f t="shared" si="18"/>
        <v>2</v>
      </c>
      <c r="I199" s="4"/>
      <c r="J199" s="4"/>
      <c r="K199">
        <f t="shared" si="21"/>
        <v>0.47177277652793459</v>
      </c>
      <c r="N199">
        <f t="shared" si="19"/>
        <v>42</v>
      </c>
      <c r="O199">
        <f t="shared" si="20"/>
        <v>4.8782931799585226E-3</v>
      </c>
    </row>
    <row r="200" spans="1:15" x14ac:dyDescent="0.25">
      <c r="A200">
        <v>2</v>
      </c>
      <c r="B200">
        <v>50.756276530022497</v>
      </c>
      <c r="C200">
        <v>1.0266</v>
      </c>
      <c r="D200">
        <v>1.7509999999999999</v>
      </c>
      <c r="F200">
        <f t="shared" si="16"/>
        <v>0.84038661339169995</v>
      </c>
      <c r="G200">
        <f t="shared" si="17"/>
        <v>0.52106393485721092</v>
      </c>
      <c r="H200" s="4">
        <f t="shared" si="18"/>
        <v>2</v>
      </c>
      <c r="I200" s="4"/>
      <c r="J200" s="4"/>
      <c r="K200">
        <f t="shared" si="21"/>
        <v>0.47798929010944419</v>
      </c>
      <c r="N200">
        <f t="shared" si="19"/>
        <v>42</v>
      </c>
      <c r="O200">
        <f t="shared" si="20"/>
        <v>4.9425740738900997E-3</v>
      </c>
    </row>
    <row r="201" spans="1:15" x14ac:dyDescent="0.25">
      <c r="A201">
        <v>2</v>
      </c>
      <c r="B201">
        <v>50.756276530022497</v>
      </c>
      <c r="C201">
        <v>1.0726</v>
      </c>
      <c r="D201">
        <v>1.768</v>
      </c>
      <c r="F201">
        <f t="shared" si="16"/>
        <v>0.84854570672560004</v>
      </c>
      <c r="G201">
        <f t="shared" si="17"/>
        <v>0.54441182206102123</v>
      </c>
      <c r="H201" s="4">
        <f t="shared" si="18"/>
        <v>2</v>
      </c>
      <c r="I201" s="4"/>
      <c r="J201" s="4"/>
      <c r="K201">
        <f t="shared" si="21"/>
        <v>0.44381796459855927</v>
      </c>
      <c r="N201">
        <f t="shared" si="19"/>
        <v>42</v>
      </c>
      <c r="O201">
        <f t="shared" si="20"/>
        <v>4.5892307855877872E-3</v>
      </c>
    </row>
    <row r="202" spans="1:15" x14ac:dyDescent="0.25">
      <c r="A202">
        <v>2</v>
      </c>
      <c r="B202">
        <v>50.756276530022497</v>
      </c>
      <c r="C202">
        <v>1.0933999999999999</v>
      </c>
      <c r="D202">
        <v>1.7829999999999999</v>
      </c>
      <c r="F202">
        <f t="shared" si="16"/>
        <v>0.85574490672609993</v>
      </c>
      <c r="G202">
        <f t="shared" si="17"/>
        <v>0.55496912757926598</v>
      </c>
      <c r="H202" s="4">
        <f t="shared" si="18"/>
        <v>2</v>
      </c>
      <c r="I202" s="4"/>
      <c r="J202" s="4"/>
      <c r="K202">
        <f t="shared" si="21"/>
        <v>0.43305983935203662</v>
      </c>
      <c r="N202">
        <f t="shared" si="19"/>
        <v>42</v>
      </c>
      <c r="O202">
        <f t="shared" si="20"/>
        <v>4.4779880610594808E-3</v>
      </c>
    </row>
    <row r="203" spans="1:15" x14ac:dyDescent="0.25">
      <c r="A203">
        <v>2</v>
      </c>
      <c r="B203">
        <v>50.756276530022497</v>
      </c>
      <c r="C203">
        <v>1.0787</v>
      </c>
      <c r="D203">
        <v>1.776</v>
      </c>
      <c r="F203">
        <f t="shared" si="16"/>
        <v>0.8523852800592</v>
      </c>
      <c r="G203">
        <f t="shared" si="17"/>
        <v>0.54750795492935267</v>
      </c>
      <c r="H203" s="4">
        <f t="shared" si="18"/>
        <v>2</v>
      </c>
      <c r="I203" s="4"/>
      <c r="J203" s="4"/>
      <c r="K203">
        <f t="shared" si="21"/>
        <v>0.44266164012052706</v>
      </c>
      <c r="N203">
        <f t="shared" si="19"/>
        <v>42</v>
      </c>
      <c r="O203">
        <f t="shared" si="20"/>
        <v>4.5772739917759051E-3</v>
      </c>
    </row>
    <row r="204" spans="1:15" x14ac:dyDescent="0.25">
      <c r="A204">
        <v>2</v>
      </c>
      <c r="B204">
        <v>50.756276530022497</v>
      </c>
      <c r="C204">
        <v>0.98340000000000005</v>
      </c>
      <c r="D204">
        <v>1.7629999999999999</v>
      </c>
      <c r="F204">
        <f t="shared" si="16"/>
        <v>0.84614597339209996</v>
      </c>
      <c r="G204">
        <f t="shared" si="17"/>
        <v>0.49913722339624123</v>
      </c>
      <c r="H204" s="4">
        <f t="shared" si="18"/>
        <v>2</v>
      </c>
      <c r="I204" s="4"/>
      <c r="J204" s="4"/>
      <c r="K204">
        <f t="shared" si="21"/>
        <v>0.5278108353698262</v>
      </c>
      <c r="N204">
        <f t="shared" si="19"/>
        <v>42</v>
      </c>
      <c r="O204">
        <f t="shared" si="20"/>
        <v>5.4577460307109818E-3</v>
      </c>
    </row>
    <row r="205" spans="1:15" x14ac:dyDescent="0.25">
      <c r="A205">
        <v>2</v>
      </c>
      <c r="B205">
        <v>50.756276530022497</v>
      </c>
      <c r="C205">
        <v>1.0863</v>
      </c>
      <c r="D205">
        <v>1.786</v>
      </c>
      <c r="F205">
        <f t="shared" si="16"/>
        <v>0.85718474672620004</v>
      </c>
      <c r="G205">
        <f t="shared" si="17"/>
        <v>0.55136543194563437</v>
      </c>
      <c r="H205" s="4">
        <f t="shared" si="18"/>
        <v>2</v>
      </c>
      <c r="I205" s="4"/>
      <c r="J205" s="4"/>
      <c r="K205">
        <f t="shared" si="21"/>
        <v>0.44125566394653432</v>
      </c>
      <c r="N205">
        <f t="shared" si="19"/>
        <v>42</v>
      </c>
      <c r="O205">
        <f t="shared" si="20"/>
        <v>4.5627357133460836E-3</v>
      </c>
    </row>
    <row r="206" spans="1:15" x14ac:dyDescent="0.25">
      <c r="A206">
        <v>2</v>
      </c>
      <c r="B206">
        <v>50.756276530022497</v>
      </c>
      <c r="C206">
        <v>1.0275000000000001</v>
      </c>
      <c r="D206">
        <v>1.7669999999999999</v>
      </c>
      <c r="F206">
        <f t="shared" si="16"/>
        <v>0.84806576005889989</v>
      </c>
      <c r="G206">
        <f t="shared" si="17"/>
        <v>0.52152074134598114</v>
      </c>
      <c r="H206" s="4">
        <f t="shared" si="18"/>
        <v>2</v>
      </c>
      <c r="I206" s="4"/>
      <c r="J206" s="4"/>
      <c r="K206">
        <f t="shared" si="21"/>
        <v>0.48620913389910164</v>
      </c>
      <c r="N206">
        <f t="shared" si="19"/>
        <v>42</v>
      </c>
      <c r="O206">
        <f t="shared" si="20"/>
        <v>5.0275700929366465E-3</v>
      </c>
    </row>
    <row r="207" spans="1:15" x14ac:dyDescent="0.25">
      <c r="A207">
        <v>2</v>
      </c>
      <c r="B207">
        <v>50.756276530022497</v>
      </c>
      <c r="C207">
        <v>1.0902000000000001</v>
      </c>
      <c r="D207">
        <v>1.7909999999999999</v>
      </c>
      <c r="F207">
        <f t="shared" si="16"/>
        <v>0.85958448005970001</v>
      </c>
      <c r="G207">
        <f t="shared" si="17"/>
        <v>0.55334492673030533</v>
      </c>
      <c r="H207" s="4">
        <f t="shared" si="18"/>
        <v>2</v>
      </c>
      <c r="I207" s="4"/>
      <c r="J207" s="4"/>
      <c r="K207">
        <f t="shared" si="21"/>
        <v>0.44046756538032633</v>
      </c>
      <c r="N207">
        <f t="shared" si="19"/>
        <v>42</v>
      </c>
      <c r="O207">
        <f t="shared" si="20"/>
        <v>4.5545865024294169E-3</v>
      </c>
    </row>
    <row r="208" spans="1:15" x14ac:dyDescent="0.25">
      <c r="A208">
        <v>2</v>
      </c>
      <c r="B208">
        <v>50.756276530022497</v>
      </c>
      <c r="C208">
        <v>1.0828</v>
      </c>
      <c r="D208">
        <v>1.784</v>
      </c>
      <c r="F208">
        <f t="shared" si="16"/>
        <v>0.85622485339280008</v>
      </c>
      <c r="G208">
        <f t="shared" si="17"/>
        <v>0.54958896226708365</v>
      </c>
      <c r="H208" s="4">
        <f t="shared" si="18"/>
        <v>2</v>
      </c>
      <c r="I208" s="4"/>
      <c r="J208" s="4"/>
      <c r="K208">
        <f t="shared" si="21"/>
        <v>0.44336236334960366</v>
      </c>
      <c r="N208">
        <f t="shared" si="19"/>
        <v>42</v>
      </c>
      <c r="O208">
        <f t="shared" si="20"/>
        <v>4.5845197115789863E-3</v>
      </c>
    </row>
    <row r="209" spans="1:15" x14ac:dyDescent="0.25">
      <c r="A209">
        <v>2</v>
      </c>
      <c r="B209">
        <v>50.756276530022497</v>
      </c>
      <c r="C209">
        <v>1.0638000000000001</v>
      </c>
      <c r="D209">
        <v>1.792</v>
      </c>
      <c r="F209">
        <f t="shared" si="16"/>
        <v>0.86006442672640004</v>
      </c>
      <c r="G209">
        <f t="shared" si="17"/>
        <v>0.53994526972637935</v>
      </c>
      <c r="H209" s="4">
        <f t="shared" si="18"/>
        <v>2</v>
      </c>
      <c r="I209" s="4"/>
      <c r="J209" s="4"/>
      <c r="K209">
        <f t="shared" si="21"/>
        <v>0.4655395191764537</v>
      </c>
      <c r="N209">
        <f t="shared" si="19"/>
        <v>42</v>
      </c>
      <c r="O209">
        <f t="shared" si="20"/>
        <v>4.8138391496720693E-3</v>
      </c>
    </row>
    <row r="210" spans="1:15" x14ac:dyDescent="0.25">
      <c r="A210">
        <v>2</v>
      </c>
      <c r="B210">
        <v>50.756276530022497</v>
      </c>
      <c r="C210">
        <v>1.0418000000000001</v>
      </c>
      <c r="D210">
        <v>1.762</v>
      </c>
      <c r="F210">
        <f t="shared" si="16"/>
        <v>0.84566602672540003</v>
      </c>
      <c r="G210">
        <f t="shared" si="17"/>
        <v>0.52877888888977442</v>
      </c>
      <c r="H210" s="4">
        <f t="shared" si="18"/>
        <v>2</v>
      </c>
      <c r="I210" s="4"/>
      <c r="J210" s="4"/>
      <c r="K210">
        <f t="shared" si="21"/>
        <v>0.46955414913482879</v>
      </c>
      <c r="N210">
        <f t="shared" si="19"/>
        <v>42</v>
      </c>
      <c r="O210">
        <f t="shared" si="20"/>
        <v>4.8553518077150649E-3</v>
      </c>
    </row>
    <row r="211" spans="1:15" x14ac:dyDescent="0.25">
      <c r="A211">
        <v>2</v>
      </c>
      <c r="B211">
        <v>50.756276530022497</v>
      </c>
      <c r="C211">
        <v>1.1151</v>
      </c>
      <c r="D211">
        <v>1.7749999999999999</v>
      </c>
      <c r="F211">
        <f t="shared" si="16"/>
        <v>0.85190533339249996</v>
      </c>
      <c r="G211">
        <f t="shared" si="17"/>
        <v>0.56598323958628083</v>
      </c>
      <c r="H211" s="4">
        <f t="shared" si="18"/>
        <v>2</v>
      </c>
      <c r="I211" s="4"/>
      <c r="J211" s="4"/>
      <c r="K211">
        <f t="shared" si="21"/>
        <v>0.40891094388799509</v>
      </c>
      <c r="N211">
        <f t="shared" si="19"/>
        <v>42</v>
      </c>
      <c r="O211">
        <f t="shared" si="20"/>
        <v>4.2282801552477748E-3</v>
      </c>
    </row>
    <row r="212" spans="1:15" x14ac:dyDescent="0.25">
      <c r="A212">
        <v>2</v>
      </c>
      <c r="B212">
        <v>50.756276530022497</v>
      </c>
      <c r="C212">
        <v>1.0542</v>
      </c>
      <c r="D212">
        <v>1.7709999999999999</v>
      </c>
      <c r="F212">
        <f t="shared" si="16"/>
        <v>0.84998554672569993</v>
      </c>
      <c r="G212">
        <f t="shared" si="17"/>
        <v>0.5350726671794972</v>
      </c>
      <c r="H212" s="4">
        <f t="shared" si="18"/>
        <v>2</v>
      </c>
      <c r="I212" s="4"/>
      <c r="J212" s="4"/>
      <c r="K212">
        <f t="shared" si="21"/>
        <v>0.46281678131152204</v>
      </c>
      <c r="N212">
        <f t="shared" si="19"/>
        <v>42</v>
      </c>
      <c r="O212">
        <f t="shared" si="20"/>
        <v>4.7856851013290021E-3</v>
      </c>
    </row>
    <row r="213" spans="1:15" x14ac:dyDescent="0.25">
      <c r="A213">
        <v>2</v>
      </c>
      <c r="B213">
        <v>50.756276530022497</v>
      </c>
      <c r="C213">
        <v>1.1003000000000001</v>
      </c>
      <c r="D213">
        <v>1.778</v>
      </c>
      <c r="F213">
        <f t="shared" si="16"/>
        <v>0.85334517339260008</v>
      </c>
      <c r="G213">
        <f t="shared" si="17"/>
        <v>0.55847131065983757</v>
      </c>
      <c r="H213" s="4">
        <f t="shared" si="18"/>
        <v>2</v>
      </c>
      <c r="I213" s="4"/>
      <c r="J213" s="4"/>
      <c r="K213">
        <f t="shared" si="21"/>
        <v>0.42396087514777803</v>
      </c>
      <c r="N213">
        <f t="shared" si="19"/>
        <v>42</v>
      </c>
      <c r="O213">
        <f t="shared" si="20"/>
        <v>4.3839016337988927E-3</v>
      </c>
    </row>
    <row r="214" spans="1:15" x14ac:dyDescent="0.25">
      <c r="A214">
        <v>2</v>
      </c>
      <c r="B214">
        <v>50.756276530022497</v>
      </c>
      <c r="C214">
        <v>1.0347999999999999</v>
      </c>
      <c r="D214">
        <v>1.7949999999999999</v>
      </c>
      <c r="F214">
        <f t="shared" si="16"/>
        <v>0.86150426672650005</v>
      </c>
      <c r="G214">
        <f t="shared" si="17"/>
        <v>0.52522594953267276</v>
      </c>
      <c r="H214" s="4">
        <f t="shared" si="18"/>
        <v>2</v>
      </c>
      <c r="I214" s="4"/>
      <c r="J214" s="4"/>
      <c r="K214">
        <f t="shared" si="21"/>
        <v>0.49485145856030049</v>
      </c>
      <c r="N214">
        <f t="shared" si="19"/>
        <v>42</v>
      </c>
      <c r="O214">
        <f t="shared" si="20"/>
        <v>5.1169347098693856E-3</v>
      </c>
    </row>
    <row r="215" spans="1:15" x14ac:dyDescent="0.25">
      <c r="A215">
        <v>2</v>
      </c>
      <c r="B215">
        <v>50.756276530022497</v>
      </c>
      <c r="C215">
        <v>1.0580000000000001</v>
      </c>
      <c r="D215">
        <v>1.7709999999999999</v>
      </c>
      <c r="F215">
        <f t="shared" si="16"/>
        <v>0.84998554672569993</v>
      </c>
      <c r="G215">
        <f t="shared" si="17"/>
        <v>0.5370014056876381</v>
      </c>
      <c r="H215" s="4">
        <f t="shared" si="18"/>
        <v>2</v>
      </c>
      <c r="I215" s="4"/>
      <c r="J215" s="4"/>
      <c r="K215">
        <f t="shared" si="21"/>
        <v>0.45921863331438367</v>
      </c>
      <c r="N215">
        <f t="shared" si="19"/>
        <v>42</v>
      </c>
      <c r="O215">
        <f t="shared" si="20"/>
        <v>4.7484790103711812E-3</v>
      </c>
    </row>
    <row r="216" spans="1:15" x14ac:dyDescent="0.25">
      <c r="A216">
        <v>2</v>
      </c>
      <c r="B216">
        <v>50.756276530022497</v>
      </c>
      <c r="C216">
        <v>1.0479000000000001</v>
      </c>
      <c r="D216">
        <v>1.7829999999999999</v>
      </c>
      <c r="F216">
        <f t="shared" si="16"/>
        <v>0.85574490672609993</v>
      </c>
      <c r="G216">
        <f t="shared" si="17"/>
        <v>0.53187502175810575</v>
      </c>
      <c r="H216" s="4">
        <f t="shared" si="18"/>
        <v>2</v>
      </c>
      <c r="I216" s="4"/>
      <c r="J216" s="4"/>
      <c r="K216">
        <f t="shared" si="21"/>
        <v>0.47556378533203952</v>
      </c>
      <c r="N216">
        <f t="shared" si="19"/>
        <v>42</v>
      </c>
      <c r="O216">
        <f t="shared" si="20"/>
        <v>4.9174935181601756E-3</v>
      </c>
    </row>
    <row r="217" spans="1:15" x14ac:dyDescent="0.25">
      <c r="A217">
        <v>2</v>
      </c>
      <c r="B217">
        <v>50.756276530022497</v>
      </c>
      <c r="C217">
        <v>1.0935999999999999</v>
      </c>
      <c r="D217">
        <v>1.774</v>
      </c>
      <c r="F217">
        <f t="shared" si="16"/>
        <v>0.85142538672580004</v>
      </c>
      <c r="G217">
        <f t="shared" si="17"/>
        <v>0.55507064013232599</v>
      </c>
      <c r="H217" s="4">
        <f t="shared" si="18"/>
        <v>2</v>
      </c>
      <c r="I217" s="4"/>
      <c r="J217" s="4"/>
      <c r="K217">
        <f t="shared" si="21"/>
        <v>0.42781648540958023</v>
      </c>
      <c r="N217">
        <f t="shared" si="19"/>
        <v>42</v>
      </c>
      <c r="O217">
        <f t="shared" si="20"/>
        <v>4.4237699733481843E-3</v>
      </c>
    </row>
    <row r="218" spans="1:15" x14ac:dyDescent="0.25">
      <c r="A218">
        <v>2</v>
      </c>
      <c r="B218">
        <v>50.2657445722351</v>
      </c>
      <c r="C218">
        <v>1.0536000000000001</v>
      </c>
      <c r="D218">
        <v>1.7769999999999999</v>
      </c>
      <c r="F218">
        <f t="shared" si="16"/>
        <v>0.85286522672589993</v>
      </c>
      <c r="G218">
        <f t="shared" si="17"/>
        <v>0.52959988481306908</v>
      </c>
      <c r="H218" s="4">
        <f t="shared" si="18"/>
        <v>2</v>
      </c>
      <c r="I218" s="4"/>
      <c r="J218" s="4"/>
      <c r="K218">
        <f t="shared" si="21"/>
        <v>0.47647974873470161</v>
      </c>
      <c r="N218">
        <f t="shared" si="19"/>
        <v>42</v>
      </c>
      <c r="O218">
        <f t="shared" si="20"/>
        <v>4.9269648955744963E-3</v>
      </c>
    </row>
    <row r="219" spans="1:15" x14ac:dyDescent="0.25">
      <c r="A219">
        <v>2</v>
      </c>
      <c r="B219">
        <v>50.2657445722351</v>
      </c>
      <c r="C219">
        <v>0.94330000000000003</v>
      </c>
      <c r="D219">
        <v>1.754</v>
      </c>
      <c r="F219">
        <f t="shared" si="16"/>
        <v>0.84182645339179996</v>
      </c>
      <c r="G219">
        <f t="shared" si="17"/>
        <v>0.47415676854989369</v>
      </c>
      <c r="H219" s="4">
        <f t="shared" si="18"/>
        <v>2</v>
      </c>
      <c r="I219" s="4"/>
      <c r="J219" s="4"/>
      <c r="K219">
        <f t="shared" si="21"/>
        <v>0.57403587828544256</v>
      </c>
      <c r="N219">
        <f t="shared" si="19"/>
        <v>42</v>
      </c>
      <c r="O219">
        <f t="shared" si="20"/>
        <v>5.935728913187009E-3</v>
      </c>
    </row>
    <row r="220" spans="1:15" x14ac:dyDescent="0.25">
      <c r="A220">
        <v>2</v>
      </c>
      <c r="B220">
        <v>50.2657445722351</v>
      </c>
      <c r="C220">
        <v>0.98709999999999998</v>
      </c>
      <c r="D220">
        <v>1.7509999999999999</v>
      </c>
      <c r="F220">
        <f t="shared" si="16"/>
        <v>0.84038661339169995</v>
      </c>
      <c r="G220">
        <f t="shared" si="17"/>
        <v>0.4961731646725327</v>
      </c>
      <c r="H220" s="4">
        <f t="shared" si="18"/>
        <v>2</v>
      </c>
      <c r="I220" s="4"/>
      <c r="J220" s="4"/>
      <c r="K220">
        <f t="shared" si="21"/>
        <v>0.52693705187113127</v>
      </c>
      <c r="N220">
        <f t="shared" si="19"/>
        <v>42</v>
      </c>
      <c r="O220">
        <f t="shared" si="20"/>
        <v>5.4487108080476156E-3</v>
      </c>
    </row>
    <row r="221" spans="1:15" x14ac:dyDescent="0.25">
      <c r="A221">
        <v>2</v>
      </c>
      <c r="B221">
        <v>50.2657445722351</v>
      </c>
      <c r="C221">
        <v>0.98329999999999995</v>
      </c>
      <c r="D221">
        <v>1.782</v>
      </c>
      <c r="F221">
        <f t="shared" si="16"/>
        <v>0.8552649600594</v>
      </c>
      <c r="G221">
        <f t="shared" si="17"/>
        <v>0.49426306637878775</v>
      </c>
      <c r="H221" s="4">
        <f t="shared" si="18"/>
        <v>2</v>
      </c>
      <c r="I221" s="4"/>
      <c r="J221" s="4"/>
      <c r="K221">
        <f t="shared" si="21"/>
        <v>0.54834341725376579</v>
      </c>
      <c r="N221">
        <f t="shared" si="19"/>
        <v>42</v>
      </c>
      <c r="O221">
        <f t="shared" si="20"/>
        <v>5.670060007173401E-3</v>
      </c>
    </row>
    <row r="222" spans="1:15" x14ac:dyDescent="0.25">
      <c r="A222">
        <v>2</v>
      </c>
      <c r="B222">
        <v>50.2657445722351</v>
      </c>
      <c r="C222">
        <v>0.9657</v>
      </c>
      <c r="D222">
        <v>1.7889999999999999</v>
      </c>
      <c r="F222">
        <f t="shared" si="16"/>
        <v>0.85862458672629993</v>
      </c>
      <c r="G222">
        <f t="shared" si="17"/>
        <v>0.48541629533407438</v>
      </c>
      <c r="H222" s="4">
        <f t="shared" si="18"/>
        <v>2</v>
      </c>
      <c r="I222" s="4"/>
      <c r="J222" s="4"/>
      <c r="K222">
        <f t="shared" si="21"/>
        <v>0.57032492754496877</v>
      </c>
      <c r="N222">
        <f t="shared" si="19"/>
        <v>42</v>
      </c>
      <c r="O222">
        <f t="shared" si="20"/>
        <v>5.8973564029679007E-3</v>
      </c>
    </row>
    <row r="223" spans="1:15" x14ac:dyDescent="0.25">
      <c r="A223">
        <v>2</v>
      </c>
      <c r="B223">
        <v>50.2657445722351</v>
      </c>
      <c r="C223">
        <v>0.96540000000000004</v>
      </c>
      <c r="D223">
        <v>1.7609999999999999</v>
      </c>
      <c r="F223">
        <f t="shared" si="16"/>
        <v>0.84518608005869988</v>
      </c>
      <c r="G223">
        <f t="shared" si="17"/>
        <v>0.48526549810035768</v>
      </c>
      <c r="H223" s="4">
        <f t="shared" si="18"/>
        <v>2</v>
      </c>
      <c r="I223" s="4"/>
      <c r="J223" s="4"/>
      <c r="K223">
        <f t="shared" si="21"/>
        <v>0.55486065627893522</v>
      </c>
      <c r="N223">
        <f t="shared" si="19"/>
        <v>42</v>
      </c>
      <c r="O223">
        <f t="shared" si="20"/>
        <v>5.7374505058847263E-3</v>
      </c>
    </row>
    <row r="224" spans="1:15" x14ac:dyDescent="0.25">
      <c r="A224">
        <v>2</v>
      </c>
      <c r="B224">
        <v>50.2657445722351</v>
      </c>
      <c r="C224">
        <v>0.98670000000000002</v>
      </c>
      <c r="D224">
        <v>1.7789999999999999</v>
      </c>
      <c r="F224">
        <f t="shared" si="16"/>
        <v>0.8538251200593</v>
      </c>
      <c r="G224">
        <f t="shared" si="17"/>
        <v>0.49597210169424372</v>
      </c>
      <c r="H224" s="4">
        <f t="shared" si="18"/>
        <v>2</v>
      </c>
      <c r="I224" s="4"/>
      <c r="J224" s="4"/>
      <c r="K224">
        <f t="shared" si="21"/>
        <v>0.54320671681183597</v>
      </c>
      <c r="N224">
        <f t="shared" si="19"/>
        <v>42</v>
      </c>
      <c r="O224">
        <f t="shared" si="20"/>
        <v>5.6169447534324471E-3</v>
      </c>
    </row>
    <row r="225" spans="1:15" x14ac:dyDescent="0.25">
      <c r="A225">
        <v>2</v>
      </c>
      <c r="B225">
        <v>50.2657445722351</v>
      </c>
      <c r="C225">
        <v>0.96989999999999998</v>
      </c>
      <c r="D225">
        <v>1.756</v>
      </c>
      <c r="F225">
        <f t="shared" si="16"/>
        <v>0.84278634672520003</v>
      </c>
      <c r="G225">
        <f t="shared" si="17"/>
        <v>0.48752745660610819</v>
      </c>
      <c r="H225" s="4">
        <f t="shared" si="18"/>
        <v>2</v>
      </c>
      <c r="I225" s="4"/>
      <c r="J225" s="4"/>
      <c r="K225">
        <f t="shared" si="21"/>
        <v>0.54736687180468691</v>
      </c>
      <c r="N225">
        <f t="shared" si="19"/>
        <v>42</v>
      </c>
      <c r="O225">
        <f t="shared" si="20"/>
        <v>5.6599621905100038E-3</v>
      </c>
    </row>
    <row r="226" spans="1:15" x14ac:dyDescent="0.25">
      <c r="A226">
        <v>2</v>
      </c>
      <c r="B226">
        <v>50.2657445722351</v>
      </c>
      <c r="C226">
        <v>0.95509999999999995</v>
      </c>
      <c r="D226">
        <v>1.7869999999999999</v>
      </c>
      <c r="F226">
        <f t="shared" si="16"/>
        <v>0.85766469339289997</v>
      </c>
      <c r="G226">
        <f t="shared" si="17"/>
        <v>0.48008812640941739</v>
      </c>
      <c r="H226" s="4">
        <f t="shared" si="18"/>
        <v>2</v>
      </c>
      <c r="I226" s="4"/>
      <c r="J226" s="4"/>
      <c r="K226">
        <f t="shared" si="21"/>
        <v>0.58024353912785809</v>
      </c>
      <c r="N226">
        <f t="shared" si="19"/>
        <v>42</v>
      </c>
      <c r="O226">
        <f t="shared" si="20"/>
        <v>5.9999182667438656E-3</v>
      </c>
    </row>
    <row r="227" spans="1:15" x14ac:dyDescent="0.25">
      <c r="A227">
        <v>2</v>
      </c>
      <c r="B227">
        <v>50.2657445722351</v>
      </c>
      <c r="C227">
        <v>0.98299999999999998</v>
      </c>
      <c r="D227">
        <v>1.8</v>
      </c>
      <c r="F227">
        <f t="shared" si="16"/>
        <v>0.86390400006000012</v>
      </c>
      <c r="G227">
        <f t="shared" si="17"/>
        <v>0.49411226914507106</v>
      </c>
      <c r="H227" s="4">
        <f t="shared" si="18"/>
        <v>2</v>
      </c>
      <c r="I227" s="4"/>
      <c r="J227" s="4"/>
      <c r="K227">
        <f t="shared" si="21"/>
        <v>0.55869889474621137</v>
      </c>
      <c r="N227">
        <f t="shared" si="19"/>
        <v>42</v>
      </c>
      <c r="O227">
        <f t="shared" si="20"/>
        <v>5.7771392150886974E-3</v>
      </c>
    </row>
    <row r="228" spans="1:15" x14ac:dyDescent="0.25">
      <c r="A228">
        <v>2</v>
      </c>
      <c r="B228">
        <v>50.2657445722351</v>
      </c>
      <c r="C228">
        <v>1.0165</v>
      </c>
      <c r="D228">
        <v>1.776</v>
      </c>
      <c r="F228">
        <f t="shared" si="16"/>
        <v>0.8523852800592</v>
      </c>
      <c r="G228">
        <f t="shared" si="17"/>
        <v>0.51095129357676972</v>
      </c>
      <c r="H228" s="4">
        <f t="shared" si="18"/>
        <v>2</v>
      </c>
      <c r="I228" s="4"/>
      <c r="J228" s="4"/>
      <c r="K228">
        <f t="shared" si="21"/>
        <v>0.51176436149283611</v>
      </c>
      <c r="N228">
        <f t="shared" si="19"/>
        <v>42</v>
      </c>
      <c r="O228">
        <f t="shared" si="20"/>
        <v>5.29181995788285E-3</v>
      </c>
    </row>
    <row r="229" spans="1:15" x14ac:dyDescent="0.25">
      <c r="A229">
        <v>2</v>
      </c>
      <c r="B229">
        <v>50.2657445722351</v>
      </c>
      <c r="C229">
        <v>0.92110000000000003</v>
      </c>
      <c r="D229">
        <v>1.774</v>
      </c>
      <c r="F229">
        <f t="shared" si="16"/>
        <v>0.85142538672580004</v>
      </c>
      <c r="G229">
        <f t="shared" si="17"/>
        <v>0.46299777325485747</v>
      </c>
      <c r="H229" s="4">
        <f t="shared" si="18"/>
        <v>2</v>
      </c>
      <c r="I229" s="4"/>
      <c r="J229" s="4"/>
      <c r="K229">
        <f t="shared" si="21"/>
        <v>0.6091896258844568</v>
      </c>
      <c r="N229">
        <f t="shared" si="19"/>
        <v>42</v>
      </c>
      <c r="O229">
        <f t="shared" si="20"/>
        <v>6.2992307846268091E-3</v>
      </c>
    </row>
    <row r="230" spans="1:15" x14ac:dyDescent="0.25">
      <c r="A230">
        <v>2</v>
      </c>
      <c r="B230">
        <v>50.2657445722351</v>
      </c>
      <c r="C230">
        <v>0.96540000000000004</v>
      </c>
      <c r="D230">
        <v>1.794</v>
      </c>
      <c r="F230">
        <f t="shared" si="16"/>
        <v>0.86102432005980001</v>
      </c>
      <c r="G230">
        <f t="shared" si="17"/>
        <v>0.48526549810035768</v>
      </c>
      <c r="H230" s="4">
        <f t="shared" si="18"/>
        <v>2</v>
      </c>
      <c r="I230" s="4"/>
      <c r="J230" s="4"/>
      <c r="K230">
        <f t="shared" si="21"/>
        <v>0.57342659040147059</v>
      </c>
      <c r="N230">
        <f t="shared" si="19"/>
        <v>42</v>
      </c>
      <c r="O230">
        <f t="shared" si="20"/>
        <v>5.929428666379878E-3</v>
      </c>
    </row>
    <row r="231" spans="1:15" x14ac:dyDescent="0.25">
      <c r="A231">
        <v>2</v>
      </c>
      <c r="B231">
        <v>50.2657445722351</v>
      </c>
      <c r="C231">
        <v>0.92779999999999996</v>
      </c>
      <c r="D231">
        <v>1.788</v>
      </c>
      <c r="F231">
        <f t="shared" si="16"/>
        <v>0.85814464005960001</v>
      </c>
      <c r="G231">
        <f t="shared" si="17"/>
        <v>0.46636557814119728</v>
      </c>
      <c r="H231" s="4">
        <f t="shared" si="18"/>
        <v>2</v>
      </c>
      <c r="I231" s="4"/>
      <c r="J231" s="4"/>
      <c r="K231">
        <f t="shared" si="21"/>
        <v>0.60980283442493799</v>
      </c>
      <c r="N231">
        <f t="shared" si="19"/>
        <v>42</v>
      </c>
      <c r="O231">
        <f t="shared" si="20"/>
        <v>6.3055715723741171E-3</v>
      </c>
    </row>
    <row r="232" spans="1:15" x14ac:dyDescent="0.25">
      <c r="A232">
        <v>2</v>
      </c>
      <c r="B232">
        <v>50.2657445722351</v>
      </c>
      <c r="C232">
        <v>0.96150000000000002</v>
      </c>
      <c r="D232">
        <v>1.758</v>
      </c>
      <c r="F232">
        <f t="shared" si="16"/>
        <v>0.84374624005859999</v>
      </c>
      <c r="G232">
        <f t="shared" si="17"/>
        <v>0.48330513406204045</v>
      </c>
      <c r="H232" s="4">
        <f t="shared" si="18"/>
        <v>2</v>
      </c>
      <c r="I232" s="4"/>
      <c r="J232" s="4"/>
      <c r="K232">
        <f t="shared" si="21"/>
        <v>0.55720358422540961</v>
      </c>
      <c r="N232">
        <f t="shared" si="19"/>
        <v>42</v>
      </c>
      <c r="O232">
        <f t="shared" si="20"/>
        <v>5.7616771887097438E-3</v>
      </c>
    </row>
    <row r="233" spans="1:15" x14ac:dyDescent="0.25">
      <c r="A233">
        <v>2</v>
      </c>
      <c r="B233">
        <v>50.2657445722351</v>
      </c>
      <c r="C233">
        <v>0.90529999999999999</v>
      </c>
      <c r="D233">
        <v>1.7689999999999999</v>
      </c>
      <c r="F233">
        <f t="shared" si="16"/>
        <v>0.84902565339229996</v>
      </c>
      <c r="G233">
        <f t="shared" si="17"/>
        <v>0.45505578561244436</v>
      </c>
      <c r="H233" s="4">
        <f t="shared" si="18"/>
        <v>2</v>
      </c>
      <c r="I233" s="4"/>
      <c r="J233" s="4"/>
      <c r="K233">
        <f t="shared" si="21"/>
        <v>0.62366938468751232</v>
      </c>
      <c r="N233">
        <f t="shared" si="19"/>
        <v>42</v>
      </c>
      <c r="O233">
        <f t="shared" si="20"/>
        <v>6.4489564833757869E-3</v>
      </c>
    </row>
    <row r="234" spans="1:15" x14ac:dyDescent="0.25">
      <c r="A234">
        <v>2</v>
      </c>
      <c r="B234">
        <v>49.2753635025975</v>
      </c>
      <c r="C234">
        <v>0.83289999999999997</v>
      </c>
      <c r="D234">
        <v>1.8097000000000001</v>
      </c>
      <c r="F234">
        <f t="shared" si="16"/>
        <v>0.86855948272699013</v>
      </c>
      <c r="G234">
        <f t="shared" si="17"/>
        <v>0.41041450261313456</v>
      </c>
      <c r="H234" s="4">
        <f t="shared" si="18"/>
        <v>2</v>
      </c>
      <c r="I234" s="4"/>
      <c r="J234" s="4"/>
      <c r="K234">
        <f t="shared" si="21"/>
        <v>0.74966844138750066</v>
      </c>
      <c r="N234">
        <f t="shared" si="19"/>
        <v>42</v>
      </c>
      <c r="O234">
        <f t="shared" si="20"/>
        <v>7.751830175038164E-3</v>
      </c>
    </row>
    <row r="235" spans="1:15" x14ac:dyDescent="0.25">
      <c r="A235">
        <v>2</v>
      </c>
      <c r="B235">
        <v>49.2753635025975</v>
      </c>
      <c r="C235">
        <v>0.82709999999999995</v>
      </c>
      <c r="D235">
        <v>1.7523</v>
      </c>
      <c r="F235">
        <f t="shared" si="16"/>
        <v>0.84101054405841003</v>
      </c>
      <c r="G235">
        <f t="shared" si="17"/>
        <v>0.40755653152998389</v>
      </c>
      <c r="H235" s="4">
        <f t="shared" si="18"/>
        <v>2</v>
      </c>
      <c r="I235" s="4"/>
      <c r="J235" s="4"/>
      <c r="K235">
        <f t="shared" si="21"/>
        <v>0.72442454667915268</v>
      </c>
      <c r="N235">
        <f t="shared" si="19"/>
        <v>42</v>
      </c>
      <c r="O235">
        <f t="shared" si="20"/>
        <v>7.4907995994766829E-3</v>
      </c>
    </row>
    <row r="236" spans="1:15" x14ac:dyDescent="0.25">
      <c r="A236">
        <v>2</v>
      </c>
      <c r="B236">
        <v>49.2753635025975</v>
      </c>
      <c r="C236">
        <v>0.88349999999999995</v>
      </c>
      <c r="D236">
        <v>1.786</v>
      </c>
      <c r="F236">
        <f t="shared" si="16"/>
        <v>0.85718474672620004</v>
      </c>
      <c r="G236">
        <f t="shared" si="17"/>
        <v>0.4353478365454489</v>
      </c>
      <c r="H236" s="4">
        <f t="shared" si="18"/>
        <v>2</v>
      </c>
      <c r="I236" s="4"/>
      <c r="J236" s="4"/>
      <c r="K236">
        <f t="shared" si="21"/>
        <v>0.67750813333933313</v>
      </c>
      <c r="N236">
        <f t="shared" si="19"/>
        <v>42</v>
      </c>
      <c r="O236">
        <f t="shared" si="20"/>
        <v>7.0056677084248797E-3</v>
      </c>
    </row>
    <row r="237" spans="1:15" x14ac:dyDescent="0.25">
      <c r="A237">
        <v>2</v>
      </c>
      <c r="B237">
        <v>49.2753635025975</v>
      </c>
      <c r="C237">
        <v>0.94159999999999999</v>
      </c>
      <c r="D237">
        <v>1.78</v>
      </c>
      <c r="F237">
        <f t="shared" si="16"/>
        <v>0.85430506672600004</v>
      </c>
      <c r="G237">
        <f t="shared" si="17"/>
        <v>0.46397682274045804</v>
      </c>
      <c r="H237" s="4">
        <f t="shared" si="18"/>
        <v>2</v>
      </c>
      <c r="I237" s="4"/>
      <c r="J237" s="4"/>
      <c r="K237">
        <f t="shared" si="21"/>
        <v>0.61045375100270383</v>
      </c>
      <c r="N237">
        <f t="shared" si="19"/>
        <v>42</v>
      </c>
      <c r="O237">
        <f t="shared" si="20"/>
        <v>6.3123022742289517E-3</v>
      </c>
    </row>
    <row r="238" spans="1:15" x14ac:dyDescent="0.25">
      <c r="A238">
        <v>2</v>
      </c>
      <c r="B238">
        <v>49.2753635025975</v>
      </c>
      <c r="C238">
        <v>0.89400000000000002</v>
      </c>
      <c r="D238">
        <v>1.7789999999999999</v>
      </c>
      <c r="F238">
        <f t="shared" si="16"/>
        <v>0.8538251200593</v>
      </c>
      <c r="G238">
        <f t="shared" si="17"/>
        <v>0.44052174971322167</v>
      </c>
      <c r="H238" s="4">
        <f t="shared" si="18"/>
        <v>2</v>
      </c>
      <c r="I238" s="4"/>
      <c r="J238" s="4"/>
      <c r="K238">
        <f t="shared" si="21"/>
        <v>0.66176657615496093</v>
      </c>
      <c r="N238">
        <f t="shared" si="19"/>
        <v>42</v>
      </c>
      <c r="O238">
        <f t="shared" si="20"/>
        <v>6.8428945793358939E-3</v>
      </c>
    </row>
    <row r="239" spans="1:15" x14ac:dyDescent="0.25">
      <c r="A239">
        <v>2</v>
      </c>
      <c r="B239">
        <v>49.2753635025975</v>
      </c>
      <c r="C239">
        <v>0.83509999999999995</v>
      </c>
      <c r="D239">
        <v>1.7969999999999999</v>
      </c>
      <c r="F239">
        <f t="shared" si="16"/>
        <v>0.86246416005990001</v>
      </c>
      <c r="G239">
        <f t="shared" si="17"/>
        <v>0.41149856061019174</v>
      </c>
      <c r="H239" s="4">
        <f t="shared" si="18"/>
        <v>2</v>
      </c>
      <c r="I239" s="4"/>
      <c r="J239" s="4"/>
      <c r="K239">
        <f t="shared" si="21"/>
        <v>0.73998807228701513</v>
      </c>
      <c r="N239">
        <f t="shared" si="19"/>
        <v>42</v>
      </c>
      <c r="O239">
        <f t="shared" si="20"/>
        <v>7.6517318206779832E-3</v>
      </c>
    </row>
    <row r="240" spans="1:15" x14ac:dyDescent="0.25">
      <c r="A240">
        <v>2</v>
      </c>
      <c r="B240">
        <v>49.2753635025975</v>
      </c>
      <c r="C240">
        <v>0.87649999999999995</v>
      </c>
      <c r="D240">
        <v>1.7569999999999999</v>
      </c>
      <c r="F240">
        <f t="shared" si="16"/>
        <v>0.84326629339189996</v>
      </c>
      <c r="G240">
        <f t="shared" si="17"/>
        <v>0.43189856110026703</v>
      </c>
      <c r="H240" s="4">
        <f t="shared" si="18"/>
        <v>2</v>
      </c>
      <c r="I240" s="4"/>
      <c r="J240" s="4"/>
      <c r="K240">
        <f t="shared" si="21"/>
        <v>0.66909204748844808</v>
      </c>
      <c r="N240">
        <f t="shared" si="19"/>
        <v>42</v>
      </c>
      <c r="O240">
        <f t="shared" si="20"/>
        <v>6.9186424787995599E-3</v>
      </c>
    </row>
    <row r="241" spans="1:15" x14ac:dyDescent="0.25">
      <c r="A241">
        <v>2</v>
      </c>
      <c r="B241">
        <v>49.2753635025975</v>
      </c>
      <c r="C241">
        <v>0.97250000000000003</v>
      </c>
      <c r="D241">
        <v>1.7569999999999999</v>
      </c>
      <c r="F241">
        <f t="shared" si="16"/>
        <v>0.84326629339189996</v>
      </c>
      <c r="G241">
        <f t="shared" si="17"/>
        <v>0.47920291006276072</v>
      </c>
      <c r="H241" s="4">
        <f t="shared" si="18"/>
        <v>2</v>
      </c>
      <c r="I241" s="4"/>
      <c r="J241" s="4"/>
      <c r="K241">
        <f t="shared" si="21"/>
        <v>0.56515867635713568</v>
      </c>
      <c r="N241">
        <f t="shared" si="19"/>
        <v>42</v>
      </c>
      <c r="O241">
        <f t="shared" si="20"/>
        <v>5.8439355843249953E-3</v>
      </c>
    </row>
    <row r="242" spans="1:15" x14ac:dyDescent="0.25">
      <c r="A242">
        <v>2</v>
      </c>
      <c r="B242">
        <v>49.2753635025975</v>
      </c>
      <c r="C242">
        <v>0.89139999999999997</v>
      </c>
      <c r="D242">
        <v>1.752</v>
      </c>
      <c r="F242">
        <f t="shared" si="16"/>
        <v>0.84086656005839999</v>
      </c>
      <c r="G242">
        <f t="shared" si="17"/>
        <v>0.43924059026215412</v>
      </c>
      <c r="H242" s="4">
        <f t="shared" si="18"/>
        <v>2</v>
      </c>
      <c r="I242" s="4"/>
      <c r="J242" s="4"/>
      <c r="K242">
        <f t="shared" si="21"/>
        <v>0.64938567464652108</v>
      </c>
      <c r="N242">
        <f t="shared" si="19"/>
        <v>42</v>
      </c>
      <c r="O242">
        <f t="shared" si="20"/>
        <v>6.7148717887143931E-3</v>
      </c>
    </row>
    <row r="243" spans="1:15" x14ac:dyDescent="0.25">
      <c r="A243">
        <v>2</v>
      </c>
      <c r="B243">
        <v>49.2753635025975</v>
      </c>
      <c r="C243">
        <v>0.73209999999999997</v>
      </c>
      <c r="D243">
        <v>1.7969999999999999</v>
      </c>
      <c r="F243">
        <f t="shared" si="16"/>
        <v>0.86246416005990001</v>
      </c>
      <c r="G243">
        <f t="shared" si="17"/>
        <v>0.3607449362025163</v>
      </c>
      <c r="H243" s="4">
        <f t="shared" si="18"/>
        <v>2</v>
      </c>
      <c r="I243" s="4"/>
      <c r="J243" s="4"/>
      <c r="K243">
        <f t="shared" si="21"/>
        <v>0.87162243379360205</v>
      </c>
      <c r="N243">
        <f t="shared" si="19"/>
        <v>42</v>
      </c>
      <c r="O243">
        <f t="shared" si="20"/>
        <v>9.0128765071343757E-3</v>
      </c>
    </row>
    <row r="244" spans="1:15" x14ac:dyDescent="0.25">
      <c r="A244">
        <v>2</v>
      </c>
      <c r="B244">
        <v>49.2753635025975</v>
      </c>
      <c r="C244">
        <v>0.92100000000000004</v>
      </c>
      <c r="D244">
        <v>1.77</v>
      </c>
      <c r="F244">
        <f t="shared" si="16"/>
        <v>0.849505600059</v>
      </c>
      <c r="G244">
        <f t="shared" si="17"/>
        <v>0.45382609785892297</v>
      </c>
      <c r="H244" s="4">
        <f t="shared" si="18"/>
        <v>2</v>
      </c>
      <c r="I244" s="4"/>
      <c r="J244" s="4"/>
      <c r="K244">
        <f t="shared" si="21"/>
        <v>0.62694045297520784</v>
      </c>
      <c r="N244">
        <f t="shared" si="19"/>
        <v>42</v>
      </c>
      <c r="O244">
        <f t="shared" si="20"/>
        <v>6.4827804573585213E-3</v>
      </c>
    </row>
    <row r="245" spans="1:15" x14ac:dyDescent="0.25">
      <c r="A245">
        <v>2</v>
      </c>
      <c r="B245">
        <v>49.2753635025975</v>
      </c>
      <c r="C245">
        <v>0.96409999999999996</v>
      </c>
      <c r="D245">
        <v>1.76</v>
      </c>
      <c r="F245">
        <f t="shared" si="16"/>
        <v>0.84470613339199996</v>
      </c>
      <c r="G245">
        <f t="shared" si="17"/>
        <v>0.47506377952854251</v>
      </c>
      <c r="H245" s="4">
        <f t="shared" si="18"/>
        <v>2</v>
      </c>
      <c r="I245" s="4"/>
      <c r="J245" s="4"/>
      <c r="K245">
        <f t="shared" si="21"/>
        <v>0.57553972802450248</v>
      </c>
      <c r="N245">
        <f t="shared" si="19"/>
        <v>42</v>
      </c>
      <c r="O245">
        <f t="shared" si="20"/>
        <v>5.9512792380271374E-3</v>
      </c>
    </row>
    <row r="246" spans="1:15" x14ac:dyDescent="0.25">
      <c r="A246">
        <v>2</v>
      </c>
      <c r="B246">
        <v>49.2753635025975</v>
      </c>
      <c r="C246">
        <v>1.0267999999999999</v>
      </c>
      <c r="D246">
        <v>1.7989999999999999</v>
      </c>
      <c r="F246">
        <f t="shared" si="16"/>
        <v>0.86342405339329997</v>
      </c>
      <c r="G246">
        <f t="shared" si="17"/>
        <v>0.50595943244467112</v>
      </c>
      <c r="H246" s="4">
        <f t="shared" si="18"/>
        <v>2</v>
      </c>
      <c r="I246" s="4"/>
      <c r="J246" s="4"/>
      <c r="K246">
        <f t="shared" si="21"/>
        <v>0.53444944861618771</v>
      </c>
      <c r="N246">
        <f t="shared" si="19"/>
        <v>42</v>
      </c>
      <c r="O246">
        <f t="shared" si="20"/>
        <v>5.5263915807201389E-3</v>
      </c>
    </row>
    <row r="247" spans="1:15" x14ac:dyDescent="0.25">
      <c r="A247">
        <v>2</v>
      </c>
      <c r="B247">
        <v>49.2753635025975</v>
      </c>
      <c r="C247">
        <v>0.91510000000000002</v>
      </c>
      <c r="D247">
        <v>1.8</v>
      </c>
      <c r="F247">
        <f t="shared" si="16"/>
        <v>0.86390400006000012</v>
      </c>
      <c r="G247">
        <f t="shared" si="17"/>
        <v>0.45091885141226973</v>
      </c>
      <c r="H247" s="4">
        <f t="shared" si="18"/>
        <v>2</v>
      </c>
      <c r="I247" s="4"/>
      <c r="J247" s="4"/>
      <c r="K247">
        <f t="shared" si="21"/>
        <v>0.65017425862556355</v>
      </c>
      <c r="N247">
        <f t="shared" si="19"/>
        <v>42</v>
      </c>
      <c r="O247">
        <f t="shared" si="20"/>
        <v>6.7230260189671421E-3</v>
      </c>
    </row>
    <row r="248" spans="1:15" x14ac:dyDescent="0.25">
      <c r="A248">
        <v>2</v>
      </c>
      <c r="B248">
        <v>49.2753635025975</v>
      </c>
      <c r="C248">
        <v>0.89180000000000004</v>
      </c>
      <c r="D248">
        <v>1.7969999999999999</v>
      </c>
      <c r="F248">
        <f t="shared" si="16"/>
        <v>0.86246416005990001</v>
      </c>
      <c r="G248">
        <f t="shared" si="17"/>
        <v>0.43943769171616454</v>
      </c>
      <c r="H248" s="4">
        <f t="shared" si="18"/>
        <v>2</v>
      </c>
      <c r="I248" s="4"/>
      <c r="J248" s="4"/>
      <c r="K248">
        <f t="shared" si="21"/>
        <v>0.67429765825282262</v>
      </c>
      <c r="N248">
        <f t="shared" si="19"/>
        <v>42</v>
      </c>
      <c r="O248">
        <f t="shared" si="20"/>
        <v>6.97247028903537E-3</v>
      </c>
    </row>
    <row r="249" spans="1:15" x14ac:dyDescent="0.25">
      <c r="A249">
        <v>2</v>
      </c>
      <c r="B249">
        <v>49.2753635025975</v>
      </c>
      <c r="C249">
        <v>0.95760000000000001</v>
      </c>
      <c r="D249">
        <v>1.7929999999999999</v>
      </c>
      <c r="F249">
        <f t="shared" si="16"/>
        <v>0.86054437339309997</v>
      </c>
      <c r="G249">
        <f t="shared" si="17"/>
        <v>0.47186088090087369</v>
      </c>
      <c r="H249" s="4">
        <f t="shared" si="18"/>
        <v>2</v>
      </c>
      <c r="I249" s="4"/>
      <c r="J249" s="4"/>
      <c r="K249">
        <f t="shared" si="21"/>
        <v>0.60088098302400916</v>
      </c>
      <c r="N249">
        <f t="shared" si="19"/>
        <v>42</v>
      </c>
      <c r="O249">
        <f t="shared" si="20"/>
        <v>6.2133165525697313E-3</v>
      </c>
    </row>
    <row r="250" spans="1:15" x14ac:dyDescent="0.25">
      <c r="A250">
        <v>2</v>
      </c>
      <c r="B250">
        <v>49.592993603795698</v>
      </c>
      <c r="C250">
        <v>0.98</v>
      </c>
      <c r="D250">
        <v>1.7689999999999999</v>
      </c>
      <c r="F250">
        <f t="shared" si="16"/>
        <v>0.84902565339229996</v>
      </c>
      <c r="G250">
        <f t="shared" si="17"/>
        <v>0.48601133731719787</v>
      </c>
      <c r="H250" s="4">
        <f t="shared" si="18"/>
        <v>2</v>
      </c>
      <c r="I250" s="4"/>
      <c r="J250" s="4"/>
      <c r="K250">
        <f t="shared" si="21"/>
        <v>0.55785745042306012</v>
      </c>
      <c r="N250">
        <f t="shared" si="19"/>
        <v>42</v>
      </c>
      <c r="O250">
        <f t="shared" si="20"/>
        <v>5.7684383906512361E-3</v>
      </c>
    </row>
    <row r="251" spans="1:15" x14ac:dyDescent="0.25">
      <c r="A251">
        <v>2</v>
      </c>
      <c r="B251">
        <v>49.592993603795698</v>
      </c>
      <c r="C251">
        <v>0.96250000000000002</v>
      </c>
      <c r="D251">
        <v>1.7629999999999999</v>
      </c>
      <c r="F251">
        <f t="shared" si="16"/>
        <v>0.84614597339209996</v>
      </c>
      <c r="G251">
        <f t="shared" si="17"/>
        <v>0.47733256343653357</v>
      </c>
      <c r="H251" s="4">
        <f t="shared" si="18"/>
        <v>2</v>
      </c>
      <c r="I251" s="4"/>
      <c r="J251" s="4"/>
      <c r="K251">
        <f t="shared" si="21"/>
        <v>0.57247844416382343</v>
      </c>
      <c r="N251">
        <f t="shared" si="19"/>
        <v>42</v>
      </c>
      <c r="O251">
        <f t="shared" si="20"/>
        <v>5.9196245073549385E-3</v>
      </c>
    </row>
    <row r="252" spans="1:15" x14ac:dyDescent="0.25">
      <c r="A252">
        <v>2</v>
      </c>
      <c r="B252">
        <v>49.592993603795698</v>
      </c>
      <c r="C252">
        <v>0.9667</v>
      </c>
      <c r="D252">
        <v>1.7789999999999999</v>
      </c>
      <c r="F252">
        <f t="shared" si="16"/>
        <v>0.8538251200593</v>
      </c>
      <c r="G252">
        <f t="shared" si="17"/>
        <v>0.47941546916789302</v>
      </c>
      <c r="H252" s="4">
        <f t="shared" si="18"/>
        <v>2</v>
      </c>
      <c r="I252" s="4"/>
      <c r="J252" s="4"/>
      <c r="K252">
        <f t="shared" si="21"/>
        <v>0.57715880612316794</v>
      </c>
      <c r="N252">
        <f t="shared" si="19"/>
        <v>42</v>
      </c>
      <c r="O252">
        <f t="shared" si="20"/>
        <v>5.9680210638371574E-3</v>
      </c>
    </row>
    <row r="253" spans="1:15" x14ac:dyDescent="0.25">
      <c r="A253">
        <v>2</v>
      </c>
      <c r="B253">
        <v>49.592993603795698</v>
      </c>
      <c r="C253">
        <v>0.98829999999999996</v>
      </c>
      <c r="D253">
        <v>1.77</v>
      </c>
      <c r="F253">
        <f t="shared" si="16"/>
        <v>0.849505600059</v>
      </c>
      <c r="G253">
        <f t="shared" si="17"/>
        <v>0.49012755578631284</v>
      </c>
      <c r="H253" s="4">
        <f t="shared" si="18"/>
        <v>2</v>
      </c>
      <c r="I253" s="4"/>
      <c r="J253" s="4"/>
      <c r="K253">
        <f t="shared" si="21"/>
        <v>0.54998885811362919</v>
      </c>
      <c r="N253">
        <f t="shared" si="19"/>
        <v>42</v>
      </c>
      <c r="O253">
        <f t="shared" si="20"/>
        <v>5.6870744330242782E-3</v>
      </c>
    </row>
    <row r="254" spans="1:15" x14ac:dyDescent="0.25">
      <c r="A254">
        <v>2</v>
      </c>
      <c r="B254">
        <v>49.592993603795698</v>
      </c>
      <c r="C254">
        <v>0.98070000000000002</v>
      </c>
      <c r="D254">
        <v>1.768</v>
      </c>
      <c r="F254">
        <f t="shared" si="16"/>
        <v>0.84854570672560004</v>
      </c>
      <c r="G254">
        <f t="shared" si="17"/>
        <v>0.48635848827242439</v>
      </c>
      <c r="H254" s="4">
        <f t="shared" si="18"/>
        <v>2</v>
      </c>
      <c r="I254" s="4"/>
      <c r="J254" s="4"/>
      <c r="K254">
        <f t="shared" si="21"/>
        <v>0.55657796872720666</v>
      </c>
      <c r="N254">
        <f t="shared" si="19"/>
        <v>42</v>
      </c>
      <c r="O254">
        <f t="shared" si="20"/>
        <v>5.7552081087415847E-3</v>
      </c>
    </row>
    <row r="255" spans="1:15" x14ac:dyDescent="0.25">
      <c r="A255">
        <v>2</v>
      </c>
      <c r="B255">
        <v>49.592993603795698</v>
      </c>
      <c r="C255">
        <v>0.99039999999999995</v>
      </c>
      <c r="D255">
        <v>1.7909999999999999</v>
      </c>
      <c r="F255">
        <f t="shared" si="16"/>
        <v>0.85958448005970001</v>
      </c>
      <c r="G255">
        <f t="shared" si="17"/>
        <v>0.49116900865199253</v>
      </c>
      <c r="H255" s="4">
        <f t="shared" si="18"/>
        <v>2</v>
      </c>
      <c r="I255" s="4"/>
      <c r="J255" s="4"/>
      <c r="K255">
        <f t="shared" si="21"/>
        <v>0.55966082805827289</v>
      </c>
      <c r="N255">
        <f t="shared" si="19"/>
        <v>42</v>
      </c>
      <c r="O255">
        <f t="shared" si="20"/>
        <v>5.7870859372169637E-3</v>
      </c>
    </row>
    <row r="256" spans="1:15" x14ac:dyDescent="0.25">
      <c r="A256">
        <v>2</v>
      </c>
      <c r="B256">
        <v>49.592993603795698</v>
      </c>
      <c r="C256">
        <v>0.92649999999999999</v>
      </c>
      <c r="D256">
        <v>1.756</v>
      </c>
      <c r="F256">
        <f t="shared" si="16"/>
        <v>0.84278634672520003</v>
      </c>
      <c r="G256">
        <f t="shared" si="17"/>
        <v>0.45947908573916713</v>
      </c>
      <c r="H256" s="4">
        <f t="shared" si="18"/>
        <v>2</v>
      </c>
      <c r="I256" s="4"/>
      <c r="J256" s="4"/>
      <c r="K256">
        <f t="shared" si="21"/>
        <v>0.60662005639754024</v>
      </c>
      <c r="N256">
        <f t="shared" si="19"/>
        <v>42</v>
      </c>
      <c r="O256">
        <f t="shared" si="20"/>
        <v>6.2726605501259788E-3</v>
      </c>
    </row>
    <row r="257" spans="1:15" x14ac:dyDescent="0.25">
      <c r="A257">
        <v>2</v>
      </c>
      <c r="B257">
        <v>49.592993603795698</v>
      </c>
      <c r="C257">
        <v>0.97450000000000003</v>
      </c>
      <c r="D257">
        <v>1.764</v>
      </c>
      <c r="F257">
        <f t="shared" si="16"/>
        <v>0.8466259200588</v>
      </c>
      <c r="G257">
        <f t="shared" si="17"/>
        <v>0.48328372266898911</v>
      </c>
      <c r="H257" s="4">
        <f t="shared" si="18"/>
        <v>2</v>
      </c>
      <c r="I257" s="4"/>
      <c r="J257" s="4"/>
      <c r="K257">
        <f t="shared" si="21"/>
        <v>0.56065504554701351</v>
      </c>
      <c r="N257">
        <f t="shared" si="19"/>
        <v>42</v>
      </c>
      <c r="O257">
        <f t="shared" si="20"/>
        <v>5.797366488863912E-3</v>
      </c>
    </row>
    <row r="258" spans="1:15" x14ac:dyDescent="0.25">
      <c r="A258">
        <v>2</v>
      </c>
      <c r="B258">
        <v>49.592993603795698</v>
      </c>
      <c r="C258">
        <v>0.99639999999999995</v>
      </c>
      <c r="D258">
        <v>1.754</v>
      </c>
      <c r="F258">
        <f t="shared" ref="F258:F321" si="22">$E$2*D258/100</f>
        <v>0.84182645339179996</v>
      </c>
      <c r="G258">
        <f t="shared" ref="G258:G321" si="23">B258*C258/100</f>
        <v>0.49414458826822028</v>
      </c>
      <c r="H258" s="4">
        <f t="shared" ref="H258:H321" si="24">A258^$L$2</f>
        <v>2</v>
      </c>
      <c r="I258" s="4"/>
      <c r="J258" s="4"/>
      <c r="K258">
        <f t="shared" si="21"/>
        <v>0.53274571747199562</v>
      </c>
      <c r="N258">
        <f t="shared" ref="N258:N321" si="25">A258*21</f>
        <v>42</v>
      </c>
      <c r="O258">
        <f t="shared" ref="O258:O321" si="26">-LOG(G258/F258)/N258</f>
        <v>5.5087744132303927E-3</v>
      </c>
    </row>
    <row r="259" spans="1:15" x14ac:dyDescent="0.25">
      <c r="A259">
        <v>2</v>
      </c>
      <c r="B259">
        <v>49.592993603795698</v>
      </c>
      <c r="C259">
        <v>1.0005999999999999</v>
      </c>
      <c r="D259">
        <v>1.7669999999999999</v>
      </c>
      <c r="F259">
        <f t="shared" si="22"/>
        <v>0.84806576005889989</v>
      </c>
      <c r="G259">
        <f t="shared" si="23"/>
        <v>0.49622749399957977</v>
      </c>
      <c r="H259" s="4">
        <f t="shared" si="24"/>
        <v>2</v>
      </c>
      <c r="I259" s="4"/>
      <c r="J259" s="4"/>
      <c r="K259">
        <f t="shared" ref="K259:K322" si="27">-LN(G259/F259)</f>
        <v>0.53592370119348409</v>
      </c>
      <c r="N259">
        <f t="shared" si="25"/>
        <v>42</v>
      </c>
      <c r="O259">
        <f t="shared" si="26"/>
        <v>5.5416358607023172E-3</v>
      </c>
    </row>
    <row r="260" spans="1:15" x14ac:dyDescent="0.25">
      <c r="A260">
        <v>2</v>
      </c>
      <c r="B260">
        <v>49.592993603795698</v>
      </c>
      <c r="C260">
        <v>0.97270000000000001</v>
      </c>
      <c r="D260">
        <v>1.784</v>
      </c>
      <c r="F260">
        <f t="shared" si="22"/>
        <v>0.85622485339280008</v>
      </c>
      <c r="G260">
        <f t="shared" si="23"/>
        <v>0.48239104878412076</v>
      </c>
      <c r="H260" s="4">
        <f t="shared" si="24"/>
        <v>2</v>
      </c>
      <c r="I260" s="4"/>
      <c r="J260" s="4"/>
      <c r="K260">
        <f t="shared" si="27"/>
        <v>0.57377793119245279</v>
      </c>
      <c r="N260">
        <f t="shared" si="25"/>
        <v>42</v>
      </c>
      <c r="O260">
        <f t="shared" si="26"/>
        <v>5.9330616513034746E-3</v>
      </c>
    </row>
    <row r="261" spans="1:15" x14ac:dyDescent="0.25">
      <c r="A261">
        <v>2</v>
      </c>
      <c r="B261">
        <v>49.592993603795698</v>
      </c>
      <c r="C261">
        <v>0.88719999999999999</v>
      </c>
      <c r="D261">
        <v>1.7889999999999999</v>
      </c>
      <c r="F261">
        <f t="shared" si="22"/>
        <v>0.85862458672629993</v>
      </c>
      <c r="G261">
        <f t="shared" si="23"/>
        <v>0.43998903925287541</v>
      </c>
      <c r="H261" s="4">
        <f t="shared" si="24"/>
        <v>2</v>
      </c>
      <c r="I261" s="4"/>
      <c r="J261" s="4"/>
      <c r="K261">
        <f t="shared" si="27"/>
        <v>0.6685819754004545</v>
      </c>
      <c r="N261">
        <f t="shared" si="25"/>
        <v>42</v>
      </c>
      <c r="O261">
        <f t="shared" si="26"/>
        <v>6.9133681575331684E-3</v>
      </c>
    </row>
    <row r="262" spans="1:15" x14ac:dyDescent="0.25">
      <c r="A262">
        <v>2</v>
      </c>
      <c r="B262">
        <v>49.592993603795698</v>
      </c>
      <c r="C262">
        <v>0.90180000000000005</v>
      </c>
      <c r="D262">
        <v>1.7849999999999999</v>
      </c>
      <c r="F262">
        <f t="shared" si="22"/>
        <v>0.8567048000595</v>
      </c>
      <c r="G262">
        <f t="shared" si="23"/>
        <v>0.44722961631902963</v>
      </c>
      <c r="H262" s="4">
        <f t="shared" si="24"/>
        <v>2</v>
      </c>
      <c r="I262" s="4"/>
      <c r="J262" s="4"/>
      <c r="K262">
        <f t="shared" si="27"/>
        <v>0.65002125615464812</v>
      </c>
      <c r="N262">
        <f t="shared" si="25"/>
        <v>42</v>
      </c>
      <c r="O262">
        <f t="shared" si="26"/>
        <v>6.7214439206615198E-3</v>
      </c>
    </row>
    <row r="263" spans="1:15" x14ac:dyDescent="0.25">
      <c r="A263">
        <v>2</v>
      </c>
      <c r="B263">
        <v>49.592993603795698</v>
      </c>
      <c r="C263">
        <v>0.99270000000000003</v>
      </c>
      <c r="D263">
        <v>1.7809999999999999</v>
      </c>
      <c r="F263">
        <f t="shared" si="22"/>
        <v>0.85478501339269997</v>
      </c>
      <c r="G263">
        <f t="shared" si="23"/>
        <v>0.49230964750487993</v>
      </c>
      <c r="H263" s="4">
        <f t="shared" si="24"/>
        <v>2</v>
      </c>
      <c r="I263" s="4"/>
      <c r="J263" s="4"/>
      <c r="K263">
        <f t="shared" si="27"/>
        <v>0.55174210762187803</v>
      </c>
      <c r="N263">
        <f t="shared" si="25"/>
        <v>42</v>
      </c>
      <c r="O263">
        <f t="shared" si="26"/>
        <v>5.7052036374726596E-3</v>
      </c>
    </row>
    <row r="264" spans="1:15" x14ac:dyDescent="0.25">
      <c r="A264">
        <v>2</v>
      </c>
      <c r="B264">
        <v>49.592993603795698</v>
      </c>
      <c r="C264">
        <v>1.0206</v>
      </c>
      <c r="D264">
        <v>1.792</v>
      </c>
      <c r="F264">
        <f t="shared" si="22"/>
        <v>0.86006442672640004</v>
      </c>
      <c r="G264">
        <f t="shared" si="23"/>
        <v>0.50614609272033884</v>
      </c>
      <c r="H264" s="4">
        <f t="shared" si="24"/>
        <v>2</v>
      </c>
      <c r="I264" s="4"/>
      <c r="J264" s="4"/>
      <c r="K264">
        <f t="shared" si="27"/>
        <v>0.53018195283289749</v>
      </c>
      <c r="N264">
        <f t="shared" si="25"/>
        <v>42</v>
      </c>
      <c r="O264">
        <f t="shared" si="26"/>
        <v>5.4822642028575603E-3</v>
      </c>
    </row>
    <row r="265" spans="1:15" x14ac:dyDescent="0.25">
      <c r="A265">
        <v>2</v>
      </c>
      <c r="B265">
        <v>49.592993603795698</v>
      </c>
      <c r="C265">
        <v>1.0141</v>
      </c>
      <c r="D265">
        <v>1.786</v>
      </c>
      <c r="F265">
        <f t="shared" si="22"/>
        <v>0.85718474672620004</v>
      </c>
      <c r="G265">
        <f t="shared" si="23"/>
        <v>0.50292254813609216</v>
      </c>
      <c r="H265" s="4">
        <f t="shared" si="24"/>
        <v>2</v>
      </c>
      <c r="I265" s="4"/>
      <c r="J265" s="4"/>
      <c r="K265">
        <f t="shared" si="27"/>
        <v>0.53321729074638635</v>
      </c>
      <c r="N265">
        <f t="shared" si="25"/>
        <v>42</v>
      </c>
      <c r="O265">
        <f t="shared" si="26"/>
        <v>5.5136506434894633E-3</v>
      </c>
    </row>
    <row r="266" spans="1:15" x14ac:dyDescent="0.25">
      <c r="A266">
        <v>2</v>
      </c>
      <c r="B266">
        <v>49.592993603795698</v>
      </c>
      <c r="C266">
        <v>0.98899999999999999</v>
      </c>
      <c r="D266">
        <v>1.786</v>
      </c>
      <c r="F266">
        <f t="shared" si="22"/>
        <v>0.85718474672620004</v>
      </c>
      <c r="G266">
        <f t="shared" si="23"/>
        <v>0.49047470674153942</v>
      </c>
      <c r="H266" s="4">
        <f t="shared" si="24"/>
        <v>2</v>
      </c>
      <c r="I266" s="4"/>
      <c r="J266" s="4"/>
      <c r="K266">
        <f t="shared" si="27"/>
        <v>0.55827975774162497</v>
      </c>
      <c r="N266">
        <f t="shared" si="25"/>
        <v>42</v>
      </c>
      <c r="O266">
        <f t="shared" si="26"/>
        <v>5.7728051939398084E-3</v>
      </c>
    </row>
    <row r="267" spans="1:15" x14ac:dyDescent="0.25">
      <c r="A267">
        <v>2</v>
      </c>
      <c r="B267">
        <v>49.592993603795698</v>
      </c>
      <c r="C267">
        <v>0.91549999999999998</v>
      </c>
      <c r="D267">
        <v>1.7529999999999999</v>
      </c>
      <c r="F267">
        <f t="shared" si="22"/>
        <v>0.84134650672509992</v>
      </c>
      <c r="G267">
        <f t="shared" si="23"/>
        <v>0.45402385644274956</v>
      </c>
      <c r="H267" s="4">
        <f t="shared" si="24"/>
        <v>2</v>
      </c>
      <c r="I267" s="4"/>
      <c r="J267" s="4"/>
      <c r="K267">
        <f t="shared" si="27"/>
        <v>0.61685384873456173</v>
      </c>
      <c r="N267">
        <f t="shared" si="25"/>
        <v>42</v>
      </c>
      <c r="O267">
        <f t="shared" si="26"/>
        <v>6.3784814915762694E-3</v>
      </c>
    </row>
    <row r="268" spans="1:15" x14ac:dyDescent="0.25">
      <c r="A268">
        <v>2</v>
      </c>
      <c r="B268">
        <v>49.2753635025975</v>
      </c>
      <c r="C268">
        <v>0.98570000000000002</v>
      </c>
      <c r="D268">
        <v>1.768</v>
      </c>
      <c r="F268">
        <f t="shared" si="22"/>
        <v>0.84854570672560004</v>
      </c>
      <c r="G268">
        <f t="shared" si="23"/>
        <v>0.48570725804510362</v>
      </c>
      <c r="H268" s="4">
        <f t="shared" si="24"/>
        <v>2</v>
      </c>
      <c r="I268" s="4"/>
      <c r="J268" s="4"/>
      <c r="K268">
        <f t="shared" si="27"/>
        <v>0.55791785818883532</v>
      </c>
      <c r="N268">
        <f t="shared" si="25"/>
        <v>42</v>
      </c>
      <c r="O268">
        <f t="shared" si="26"/>
        <v>5.7690630277783851E-3</v>
      </c>
    </row>
    <row r="269" spans="1:15" x14ac:dyDescent="0.25">
      <c r="A269">
        <v>2</v>
      </c>
      <c r="B269">
        <v>49.2753635025975</v>
      </c>
      <c r="C269">
        <v>0.98570000000000002</v>
      </c>
      <c r="D269">
        <v>1.76</v>
      </c>
      <c r="F269">
        <f t="shared" si="22"/>
        <v>0.84470613339199996</v>
      </c>
      <c r="G269">
        <f t="shared" si="23"/>
        <v>0.48570725804510362</v>
      </c>
      <c r="H269" s="4">
        <f t="shared" si="24"/>
        <v>2</v>
      </c>
      <c r="I269" s="4"/>
      <c r="J269" s="4"/>
      <c r="K269">
        <f t="shared" si="27"/>
        <v>0.55338270302344383</v>
      </c>
      <c r="N269">
        <f t="shared" si="25"/>
        <v>42</v>
      </c>
      <c r="O269">
        <f t="shared" si="26"/>
        <v>5.7221679596139909E-3</v>
      </c>
    </row>
    <row r="270" spans="1:15" x14ac:dyDescent="0.25">
      <c r="A270">
        <v>2</v>
      </c>
      <c r="B270">
        <v>49.2753635025975</v>
      </c>
      <c r="C270">
        <v>0.98299999999999998</v>
      </c>
      <c r="D270">
        <v>1.766</v>
      </c>
      <c r="F270">
        <f t="shared" si="22"/>
        <v>0.84758581339219996</v>
      </c>
      <c r="G270">
        <f t="shared" si="23"/>
        <v>0.48437682323053344</v>
      </c>
      <c r="H270" s="4">
        <f t="shared" si="24"/>
        <v>2</v>
      </c>
      <c r="I270" s="4"/>
      <c r="J270" s="4"/>
      <c r="K270">
        <f t="shared" si="27"/>
        <v>0.55952892467937865</v>
      </c>
      <c r="N270">
        <f t="shared" si="25"/>
        <v>42</v>
      </c>
      <c r="O270">
        <f t="shared" si="26"/>
        <v>5.7857220107979607E-3</v>
      </c>
    </row>
    <row r="271" spans="1:15" x14ac:dyDescent="0.25">
      <c r="A271">
        <v>2</v>
      </c>
      <c r="B271">
        <v>49.2753635025975</v>
      </c>
      <c r="C271">
        <v>0.97589999999999999</v>
      </c>
      <c r="D271">
        <v>1.792</v>
      </c>
      <c r="F271">
        <f t="shared" si="22"/>
        <v>0.86006442672640004</v>
      </c>
      <c r="G271">
        <f t="shared" si="23"/>
        <v>0.480878272421849</v>
      </c>
      <c r="H271" s="4">
        <f t="shared" si="24"/>
        <v>2</v>
      </c>
      <c r="I271" s="4"/>
      <c r="J271" s="4"/>
      <c r="K271">
        <f t="shared" si="27"/>
        <v>0.58139313505010037</v>
      </c>
      <c r="N271">
        <f t="shared" si="25"/>
        <v>42</v>
      </c>
      <c r="O271">
        <f t="shared" si="26"/>
        <v>6.0118054849688258E-3</v>
      </c>
    </row>
    <row r="272" spans="1:15" x14ac:dyDescent="0.25">
      <c r="A272">
        <v>2</v>
      </c>
      <c r="B272">
        <v>49.2753635025975</v>
      </c>
      <c r="C272">
        <v>0.99380000000000002</v>
      </c>
      <c r="D272">
        <v>1.7989999999999999</v>
      </c>
      <c r="F272">
        <f t="shared" si="22"/>
        <v>0.86342405339329997</v>
      </c>
      <c r="G272">
        <f t="shared" si="23"/>
        <v>0.48969856248881399</v>
      </c>
      <c r="H272" s="4">
        <f t="shared" si="24"/>
        <v>2</v>
      </c>
      <c r="I272" s="4"/>
      <c r="J272" s="4"/>
      <c r="K272">
        <f t="shared" si="27"/>
        <v>0.56711591844495268</v>
      </c>
      <c r="N272">
        <f t="shared" si="25"/>
        <v>42</v>
      </c>
      <c r="O272">
        <f t="shared" si="26"/>
        <v>5.8641741423842274E-3</v>
      </c>
    </row>
    <row r="273" spans="1:16" x14ac:dyDescent="0.25">
      <c r="A273">
        <v>2</v>
      </c>
      <c r="B273">
        <v>49.2753635025975</v>
      </c>
      <c r="C273">
        <v>0.97309999999999997</v>
      </c>
      <c r="D273">
        <v>1.772</v>
      </c>
      <c r="F273">
        <f t="shared" si="22"/>
        <v>0.85046549339240007</v>
      </c>
      <c r="G273">
        <f t="shared" si="23"/>
        <v>0.47949856224377624</v>
      </c>
      <c r="H273" s="4">
        <f t="shared" si="24"/>
        <v>2</v>
      </c>
      <c r="I273" s="4"/>
      <c r="J273" s="4"/>
      <c r="K273">
        <f t="shared" si="27"/>
        <v>0.57304294299972292</v>
      </c>
      <c r="N273">
        <f t="shared" si="25"/>
        <v>42</v>
      </c>
      <c r="O273">
        <f t="shared" si="26"/>
        <v>5.9254616199614129E-3</v>
      </c>
    </row>
    <row r="274" spans="1:16" x14ac:dyDescent="0.25">
      <c r="A274">
        <v>2</v>
      </c>
      <c r="B274">
        <v>49.2753635025975</v>
      </c>
      <c r="C274">
        <v>0.96240000000000003</v>
      </c>
      <c r="D274">
        <v>1.76</v>
      </c>
      <c r="F274">
        <f t="shared" si="22"/>
        <v>0.84470613339199996</v>
      </c>
      <c r="G274">
        <f t="shared" si="23"/>
        <v>0.47422609834899837</v>
      </c>
      <c r="H274" s="4">
        <f t="shared" si="24"/>
        <v>2</v>
      </c>
      <c r="I274" s="4"/>
      <c r="J274" s="4"/>
      <c r="K274">
        <f t="shared" si="27"/>
        <v>0.57730458703436804</v>
      </c>
      <c r="N274">
        <f t="shared" si="25"/>
        <v>42</v>
      </c>
      <c r="O274">
        <f t="shared" si="26"/>
        <v>5.9695284887252764E-3</v>
      </c>
    </row>
    <row r="275" spans="1:16" x14ac:dyDescent="0.25">
      <c r="A275">
        <v>2</v>
      </c>
      <c r="B275">
        <v>49.2753635025975</v>
      </c>
      <c r="C275">
        <v>0.97919999999999996</v>
      </c>
      <c r="D275">
        <v>1.7569999999999999</v>
      </c>
      <c r="F275">
        <f t="shared" si="22"/>
        <v>0.84326629339189996</v>
      </c>
      <c r="G275">
        <f t="shared" si="23"/>
        <v>0.48250435941743469</v>
      </c>
      <c r="H275" s="4">
        <f t="shared" si="24"/>
        <v>2</v>
      </c>
      <c r="I275" s="4"/>
      <c r="J275" s="4"/>
      <c r="K275">
        <f t="shared" si="27"/>
        <v>0.55829284009167546</v>
      </c>
      <c r="N275">
        <f t="shared" si="25"/>
        <v>42</v>
      </c>
      <c r="O275">
        <f t="shared" si="26"/>
        <v>5.7729404699502192E-3</v>
      </c>
    </row>
    <row r="276" spans="1:16" x14ac:dyDescent="0.25">
      <c r="A276">
        <v>2</v>
      </c>
      <c r="B276">
        <v>49.2753635025975</v>
      </c>
      <c r="C276">
        <v>0.96730000000000005</v>
      </c>
      <c r="D276">
        <v>1.7549999999999999</v>
      </c>
      <c r="F276">
        <f t="shared" si="22"/>
        <v>0.84230640005849988</v>
      </c>
      <c r="G276">
        <f t="shared" si="23"/>
        <v>0.47664059116062568</v>
      </c>
      <c r="H276" s="4">
        <f t="shared" si="24"/>
        <v>2</v>
      </c>
      <c r="I276" s="4"/>
      <c r="J276" s="4"/>
      <c r="K276">
        <f t="shared" si="27"/>
        <v>0.56938111437410444</v>
      </c>
      <c r="N276">
        <f t="shared" si="25"/>
        <v>42</v>
      </c>
      <c r="O276">
        <f t="shared" si="26"/>
        <v>5.8875970493475673E-3</v>
      </c>
    </row>
    <row r="277" spans="1:16" x14ac:dyDescent="0.25">
      <c r="A277">
        <v>2</v>
      </c>
      <c r="B277">
        <v>49.2753635025975</v>
      </c>
      <c r="C277">
        <v>0.96870000000000001</v>
      </c>
      <c r="D277">
        <v>1.7749999999999999</v>
      </c>
      <c r="F277">
        <f t="shared" si="22"/>
        <v>0.85190533339249996</v>
      </c>
      <c r="G277">
        <f t="shared" si="23"/>
        <v>0.47733044624966198</v>
      </c>
      <c r="H277" s="4">
        <f t="shared" si="24"/>
        <v>2</v>
      </c>
      <c r="I277" s="4"/>
      <c r="J277" s="4"/>
      <c r="K277">
        <f t="shared" si="27"/>
        <v>0.5792663991398167</v>
      </c>
      <c r="N277">
        <f t="shared" si="25"/>
        <v>42</v>
      </c>
      <c r="O277">
        <f t="shared" si="26"/>
        <v>5.989814302342595E-3</v>
      </c>
    </row>
    <row r="278" spans="1:16" x14ac:dyDescent="0.25">
      <c r="A278">
        <v>2</v>
      </c>
      <c r="B278">
        <v>49.2753635025975</v>
      </c>
      <c r="C278">
        <v>0.97950000000000004</v>
      </c>
      <c r="D278">
        <v>1.764</v>
      </c>
      <c r="F278">
        <f t="shared" si="22"/>
        <v>0.8466259200588</v>
      </c>
      <c r="G278">
        <f t="shared" si="23"/>
        <v>0.48265218550794253</v>
      </c>
      <c r="H278" s="4">
        <f t="shared" si="24"/>
        <v>2</v>
      </c>
      <c r="I278" s="4"/>
      <c r="J278" s="4"/>
      <c r="K278">
        <f t="shared" si="27"/>
        <v>0.56196266284478091</v>
      </c>
      <c r="N278">
        <f t="shared" si="25"/>
        <v>42</v>
      </c>
      <c r="O278">
        <f t="shared" si="26"/>
        <v>5.8108877025987125E-3</v>
      </c>
    </row>
    <row r="279" spans="1:16" x14ac:dyDescent="0.25">
      <c r="A279">
        <v>2</v>
      </c>
      <c r="B279">
        <v>49.2753635025975</v>
      </c>
      <c r="C279">
        <v>0.96179999999999999</v>
      </c>
      <c r="D279">
        <v>1.7689999999999999</v>
      </c>
      <c r="F279">
        <f t="shared" si="22"/>
        <v>0.84902565339229996</v>
      </c>
      <c r="G279">
        <f t="shared" si="23"/>
        <v>0.4739304461679828</v>
      </c>
      <c r="H279" s="4">
        <f t="shared" si="24"/>
        <v>2</v>
      </c>
      <c r="I279" s="4"/>
      <c r="J279" s="4"/>
      <c r="K279">
        <f t="shared" si="27"/>
        <v>0.58302882897886277</v>
      </c>
      <c r="N279">
        <f t="shared" si="25"/>
        <v>42</v>
      </c>
      <c r="O279">
        <f t="shared" si="26"/>
        <v>6.0287191241913049E-3</v>
      </c>
    </row>
    <row r="280" spans="1:16" x14ac:dyDescent="0.25">
      <c r="A280">
        <v>2</v>
      </c>
      <c r="B280">
        <v>49.2753635025975</v>
      </c>
      <c r="C280">
        <v>0.96540000000000004</v>
      </c>
      <c r="D280">
        <v>1.7749999999999999</v>
      </c>
      <c r="F280">
        <f t="shared" si="22"/>
        <v>0.85190533339249996</v>
      </c>
      <c r="G280">
        <f t="shared" si="23"/>
        <v>0.47570435925407628</v>
      </c>
      <c r="H280" s="4">
        <f t="shared" si="24"/>
        <v>2</v>
      </c>
      <c r="I280" s="4"/>
      <c r="J280" s="4"/>
      <c r="K280">
        <f t="shared" si="27"/>
        <v>0.5826788423457635</v>
      </c>
      <c r="N280">
        <f t="shared" si="25"/>
        <v>42</v>
      </c>
      <c r="O280">
        <f t="shared" si="26"/>
        <v>6.0251001417271407E-3</v>
      </c>
    </row>
    <row r="281" spans="1:16" x14ac:dyDescent="0.25">
      <c r="A281">
        <v>2</v>
      </c>
      <c r="B281">
        <v>49.2753635025975</v>
      </c>
      <c r="C281">
        <v>0.97230000000000005</v>
      </c>
      <c r="D281">
        <v>1.756</v>
      </c>
      <c r="F281">
        <f t="shared" si="22"/>
        <v>0.84278634672520003</v>
      </c>
      <c r="G281">
        <f t="shared" si="23"/>
        <v>0.47910435933575551</v>
      </c>
      <c r="H281" s="4">
        <f t="shared" si="24"/>
        <v>2</v>
      </c>
      <c r="I281" s="4"/>
      <c r="J281" s="4"/>
      <c r="K281">
        <f t="shared" si="27"/>
        <v>0.5647950390420905</v>
      </c>
      <c r="N281">
        <f t="shared" si="25"/>
        <v>42</v>
      </c>
      <c r="O281">
        <f t="shared" si="26"/>
        <v>5.8401754491026565E-3</v>
      </c>
    </row>
    <row r="282" spans="1:16" x14ac:dyDescent="0.25">
      <c r="A282">
        <v>2</v>
      </c>
      <c r="B282">
        <v>49.2753635025975</v>
      </c>
      <c r="C282">
        <v>0.96140000000000003</v>
      </c>
      <c r="D282">
        <v>1.7829999999999999</v>
      </c>
      <c r="F282">
        <f t="shared" si="22"/>
        <v>0.85574490672609993</v>
      </c>
      <c r="G282">
        <f t="shared" si="23"/>
        <v>0.47373334471397238</v>
      </c>
      <c r="H282" s="4">
        <f t="shared" si="24"/>
        <v>2</v>
      </c>
      <c r="I282" s="4"/>
      <c r="J282" s="4"/>
      <c r="K282">
        <f t="shared" si="27"/>
        <v>0.59132772606591977</v>
      </c>
      <c r="N282">
        <f t="shared" si="25"/>
        <v>42</v>
      </c>
      <c r="O282">
        <f t="shared" si="26"/>
        <v>6.1145325815911101E-3</v>
      </c>
    </row>
    <row r="283" spans="1:16" x14ac:dyDescent="0.25">
      <c r="A283">
        <v>2</v>
      </c>
      <c r="B283">
        <v>49.2753635025975</v>
      </c>
      <c r="C283">
        <v>0.99399999999999999</v>
      </c>
      <c r="D283">
        <v>1.78</v>
      </c>
      <c r="F283">
        <f t="shared" si="22"/>
        <v>0.85430506672600004</v>
      </c>
      <c r="G283">
        <f t="shared" si="23"/>
        <v>0.48979711321581915</v>
      </c>
      <c r="H283" s="4">
        <f t="shared" si="24"/>
        <v>2</v>
      </c>
      <c r="I283" s="4"/>
      <c r="J283" s="4"/>
      <c r="K283">
        <f t="shared" si="27"/>
        <v>0.55629710029219681</v>
      </c>
      <c r="N283">
        <f t="shared" si="25"/>
        <v>42</v>
      </c>
      <c r="O283">
        <f t="shared" si="26"/>
        <v>5.7523038322781174E-3</v>
      </c>
    </row>
    <row r="284" spans="1:16" x14ac:dyDescent="0.25">
      <c r="A284">
        <v>2</v>
      </c>
      <c r="B284">
        <v>49.2753635025975</v>
      </c>
      <c r="C284">
        <v>0.97030000000000005</v>
      </c>
      <c r="D284">
        <v>1.7689999999999999</v>
      </c>
      <c r="F284">
        <f t="shared" si="22"/>
        <v>0.84902565339229996</v>
      </c>
      <c r="G284">
        <f t="shared" si="23"/>
        <v>0.47811885206570359</v>
      </c>
      <c r="H284" s="4">
        <f t="shared" si="24"/>
        <v>2</v>
      </c>
      <c r="I284" s="4"/>
      <c r="J284" s="4"/>
      <c r="K284">
        <f t="shared" si="27"/>
        <v>0.57423005579117115</v>
      </c>
      <c r="N284">
        <f t="shared" si="25"/>
        <v>42</v>
      </c>
      <c r="O284">
        <f t="shared" si="26"/>
        <v>5.9377367755500494E-3</v>
      </c>
    </row>
    <row r="285" spans="1:16" x14ac:dyDescent="0.25">
      <c r="A285">
        <v>2</v>
      </c>
      <c r="B285">
        <v>49.2753635025975</v>
      </c>
      <c r="C285">
        <v>0.97450000000000003</v>
      </c>
      <c r="D285">
        <v>1.756</v>
      </c>
      <c r="F285">
        <f t="shared" si="22"/>
        <v>0.84278634672520003</v>
      </c>
      <c r="G285">
        <f t="shared" si="23"/>
        <v>0.48018841733281264</v>
      </c>
      <c r="H285" s="4">
        <f t="shared" si="24"/>
        <v>2</v>
      </c>
      <c r="I285" s="4"/>
      <c r="J285" s="4"/>
      <c r="K285">
        <f t="shared" si="27"/>
        <v>0.56253491891008645</v>
      </c>
      <c r="N285">
        <f t="shared" si="25"/>
        <v>42</v>
      </c>
      <c r="O285">
        <f t="shared" si="26"/>
        <v>5.8168050276319943E-3</v>
      </c>
    </row>
    <row r="286" spans="1:16" x14ac:dyDescent="0.25">
      <c r="A286">
        <v>3</v>
      </c>
      <c r="B286">
        <v>47.613174366617002</v>
      </c>
      <c r="C286">
        <v>0.88880000000000003</v>
      </c>
      <c r="D286">
        <v>1.7769999999999999</v>
      </c>
      <c r="F286">
        <f t="shared" si="22"/>
        <v>0.85286522672589993</v>
      </c>
      <c r="G286">
        <f t="shared" si="23"/>
        <v>0.42318589377049193</v>
      </c>
      <c r="H286" s="4">
        <f t="shared" si="24"/>
        <v>3</v>
      </c>
      <c r="I286" s="4"/>
      <c r="J286" s="4">
        <f>MEDIAN(K286:K423)</f>
        <v>0.71150353849606351</v>
      </c>
      <c r="K286">
        <f t="shared" si="27"/>
        <v>0.70078998817128879</v>
      </c>
      <c r="N286">
        <f t="shared" si="25"/>
        <v>63</v>
      </c>
      <c r="O286">
        <f t="shared" si="26"/>
        <v>4.8309400767592983E-3</v>
      </c>
      <c r="P286">
        <f>MEDIAN(O286:O423)</f>
        <v>4.904794613071084E-3</v>
      </c>
    </row>
    <row r="287" spans="1:16" x14ac:dyDescent="0.25">
      <c r="A287">
        <v>3</v>
      </c>
      <c r="B287">
        <v>47.613174366617002</v>
      </c>
      <c r="C287">
        <v>0.90469999999999995</v>
      </c>
      <c r="D287">
        <v>1.784</v>
      </c>
      <c r="F287">
        <f t="shared" si="22"/>
        <v>0.85622485339280008</v>
      </c>
      <c r="G287">
        <f t="shared" si="23"/>
        <v>0.43075638849478404</v>
      </c>
      <c r="H287" s="4">
        <f t="shared" si="24"/>
        <v>3</v>
      </c>
      <c r="I287" s="4"/>
      <c r="J287" s="4"/>
      <c r="K287">
        <f t="shared" si="27"/>
        <v>0.68699031445031666</v>
      </c>
      <c r="N287">
        <f t="shared" si="25"/>
        <v>63</v>
      </c>
      <c r="O287">
        <f t="shared" si="26"/>
        <v>4.7358111537579737E-3</v>
      </c>
    </row>
    <row r="288" spans="1:16" x14ac:dyDescent="0.25">
      <c r="A288">
        <v>3</v>
      </c>
      <c r="B288">
        <v>47.613174366617002</v>
      </c>
      <c r="C288">
        <v>0.85340000000000005</v>
      </c>
      <c r="D288">
        <v>1.7649999999999999</v>
      </c>
      <c r="F288">
        <f t="shared" si="22"/>
        <v>0.84710586672549992</v>
      </c>
      <c r="G288">
        <f t="shared" si="23"/>
        <v>0.40633083004470955</v>
      </c>
      <c r="H288" s="4">
        <f t="shared" si="24"/>
        <v>3</v>
      </c>
      <c r="I288" s="4"/>
      <c r="J288" s="4"/>
      <c r="K288">
        <f t="shared" si="27"/>
        <v>0.73465799695555523</v>
      </c>
      <c r="N288">
        <f t="shared" si="25"/>
        <v>63</v>
      </c>
      <c r="O288">
        <f t="shared" si="26"/>
        <v>5.0644113359348195E-3</v>
      </c>
    </row>
    <row r="289" spans="1:15" x14ac:dyDescent="0.25">
      <c r="A289">
        <v>3</v>
      </c>
      <c r="B289">
        <v>47.613174366617002</v>
      </c>
      <c r="C289">
        <v>0.92820000000000003</v>
      </c>
      <c r="D289">
        <v>1.7649999999999999</v>
      </c>
      <c r="F289">
        <f t="shared" si="22"/>
        <v>0.84710586672549992</v>
      </c>
      <c r="G289">
        <f t="shared" si="23"/>
        <v>0.44194548447093901</v>
      </c>
      <c r="H289" s="4">
        <f t="shared" si="24"/>
        <v>3</v>
      </c>
      <c r="I289" s="4"/>
      <c r="J289" s="4"/>
      <c r="K289">
        <f t="shared" si="27"/>
        <v>0.65063914090237951</v>
      </c>
      <c r="N289">
        <f t="shared" si="25"/>
        <v>63</v>
      </c>
      <c r="O289">
        <f t="shared" si="26"/>
        <v>4.4852220413361234E-3</v>
      </c>
    </row>
    <row r="290" spans="1:15" x14ac:dyDescent="0.25">
      <c r="A290">
        <v>3</v>
      </c>
      <c r="B290">
        <v>47.613174366617002</v>
      </c>
      <c r="C290">
        <v>0.91290000000000004</v>
      </c>
      <c r="D290">
        <v>1.798</v>
      </c>
      <c r="F290">
        <f t="shared" si="22"/>
        <v>0.86294410672660005</v>
      </c>
      <c r="G290">
        <f t="shared" si="23"/>
        <v>0.43466066879284659</v>
      </c>
      <c r="H290" s="4">
        <f t="shared" si="24"/>
        <v>3</v>
      </c>
      <c r="I290" s="4"/>
      <c r="J290" s="4"/>
      <c r="K290">
        <f t="shared" si="27"/>
        <v>0.68578426780258839</v>
      </c>
      <c r="N290">
        <f t="shared" si="25"/>
        <v>63</v>
      </c>
      <c r="O290">
        <f t="shared" si="26"/>
        <v>4.727497194963905E-3</v>
      </c>
    </row>
    <row r="291" spans="1:15" x14ac:dyDescent="0.25">
      <c r="A291">
        <v>3</v>
      </c>
      <c r="B291">
        <v>47.613174366617002</v>
      </c>
      <c r="C291">
        <v>0.93969999999999998</v>
      </c>
      <c r="D291">
        <v>1.77</v>
      </c>
      <c r="F291">
        <f t="shared" si="22"/>
        <v>0.849505600059</v>
      </c>
      <c r="G291">
        <f t="shared" si="23"/>
        <v>0.44742099952309999</v>
      </c>
      <c r="H291" s="4">
        <f t="shared" si="24"/>
        <v>3</v>
      </c>
      <c r="I291" s="4"/>
      <c r="J291" s="4"/>
      <c r="K291">
        <f t="shared" si="27"/>
        <v>0.64115454852091336</v>
      </c>
      <c r="N291">
        <f t="shared" si="25"/>
        <v>63</v>
      </c>
      <c r="O291">
        <f t="shared" si="26"/>
        <v>4.4198394042825936E-3</v>
      </c>
    </row>
    <row r="292" spans="1:15" x14ac:dyDescent="0.25">
      <c r="A292">
        <v>3</v>
      </c>
      <c r="B292">
        <v>47.613174366617002</v>
      </c>
      <c r="C292">
        <v>0.8871</v>
      </c>
      <c r="D292">
        <v>1.776</v>
      </c>
      <c r="F292">
        <f t="shared" si="22"/>
        <v>0.8523852800592</v>
      </c>
      <c r="G292">
        <f t="shared" si="23"/>
        <v>0.42237646980625937</v>
      </c>
      <c r="H292" s="4">
        <f t="shared" si="24"/>
        <v>3</v>
      </c>
      <c r="I292" s="4"/>
      <c r="J292" s="4"/>
      <c r="K292">
        <f t="shared" si="27"/>
        <v>0.70214160636763212</v>
      </c>
      <c r="N292">
        <f t="shared" si="25"/>
        <v>63</v>
      </c>
      <c r="O292">
        <f t="shared" si="26"/>
        <v>4.8402575422245679E-3</v>
      </c>
    </row>
    <row r="293" spans="1:15" x14ac:dyDescent="0.25">
      <c r="A293">
        <v>3</v>
      </c>
      <c r="B293">
        <v>47.613174366617002</v>
      </c>
      <c r="C293">
        <v>0.93920000000000003</v>
      </c>
      <c r="D293">
        <v>1.796</v>
      </c>
      <c r="F293">
        <f t="shared" si="22"/>
        <v>0.86198421339320008</v>
      </c>
      <c r="G293">
        <f t="shared" si="23"/>
        <v>0.44718293365126693</v>
      </c>
      <c r="H293" s="4">
        <f t="shared" si="24"/>
        <v>3</v>
      </c>
      <c r="I293" s="4"/>
      <c r="J293" s="4"/>
      <c r="K293">
        <f t="shared" si="27"/>
        <v>0.65626919813037077</v>
      </c>
      <c r="N293">
        <f t="shared" si="25"/>
        <v>63</v>
      </c>
      <c r="O293">
        <f t="shared" si="26"/>
        <v>4.5240331966839983E-3</v>
      </c>
    </row>
    <row r="294" spans="1:15" x14ac:dyDescent="0.25">
      <c r="A294">
        <v>3</v>
      </c>
      <c r="B294">
        <v>47.613174366617002</v>
      </c>
      <c r="C294">
        <v>0.86250000000000004</v>
      </c>
      <c r="D294">
        <v>1.786</v>
      </c>
      <c r="F294">
        <f t="shared" si="22"/>
        <v>0.85718474672620004</v>
      </c>
      <c r="G294">
        <f t="shared" si="23"/>
        <v>0.4106636289120717</v>
      </c>
      <c r="H294" s="4">
        <f t="shared" si="24"/>
        <v>3</v>
      </c>
      <c r="I294" s="4"/>
      <c r="J294" s="4"/>
      <c r="K294">
        <f t="shared" si="27"/>
        <v>0.73587901087298724</v>
      </c>
      <c r="N294">
        <f t="shared" si="25"/>
        <v>63</v>
      </c>
      <c r="O294">
        <f t="shared" si="26"/>
        <v>5.0728284725485937E-3</v>
      </c>
    </row>
    <row r="295" spans="1:15" x14ac:dyDescent="0.25">
      <c r="A295">
        <v>3</v>
      </c>
      <c r="B295">
        <v>47.613174366617002</v>
      </c>
      <c r="C295">
        <v>0.84660000000000002</v>
      </c>
      <c r="D295">
        <v>1.798</v>
      </c>
      <c r="F295">
        <f t="shared" si="22"/>
        <v>0.86294410672660005</v>
      </c>
      <c r="G295">
        <f t="shared" si="23"/>
        <v>0.40309313418777953</v>
      </c>
      <c r="H295" s="4">
        <f t="shared" si="24"/>
        <v>3</v>
      </c>
      <c r="I295" s="4"/>
      <c r="J295" s="4"/>
      <c r="K295">
        <f t="shared" si="27"/>
        <v>0.7611822852868001</v>
      </c>
      <c r="N295">
        <f t="shared" si="25"/>
        <v>63</v>
      </c>
      <c r="O295">
        <f t="shared" si="26"/>
        <v>5.2472581940089533E-3</v>
      </c>
    </row>
    <row r="296" spans="1:15" x14ac:dyDescent="0.25">
      <c r="A296">
        <v>3</v>
      </c>
      <c r="B296">
        <v>47.613174366617002</v>
      </c>
      <c r="C296">
        <v>0.93220000000000003</v>
      </c>
      <c r="D296">
        <v>1.7869999999999999</v>
      </c>
      <c r="F296">
        <f t="shared" si="22"/>
        <v>0.85766469339289997</v>
      </c>
      <c r="G296">
        <f t="shared" si="23"/>
        <v>0.44385001144560371</v>
      </c>
      <c r="H296" s="4">
        <f t="shared" si="24"/>
        <v>3</v>
      </c>
      <c r="I296" s="4"/>
      <c r="J296" s="4"/>
      <c r="K296">
        <f t="shared" si="27"/>
        <v>0.65872652956284528</v>
      </c>
      <c r="N296">
        <f t="shared" si="25"/>
        <v>63</v>
      </c>
      <c r="O296">
        <f t="shared" si="26"/>
        <v>4.540972966228937E-3</v>
      </c>
    </row>
    <row r="297" spans="1:15" x14ac:dyDescent="0.25">
      <c r="A297">
        <v>3</v>
      </c>
      <c r="B297">
        <v>47.613174366617002</v>
      </c>
      <c r="C297">
        <v>0.88229999999999997</v>
      </c>
      <c r="D297">
        <v>1.7809999999999999</v>
      </c>
      <c r="F297">
        <f t="shared" si="22"/>
        <v>0.85478501339269997</v>
      </c>
      <c r="G297">
        <f t="shared" si="23"/>
        <v>0.42009103743666182</v>
      </c>
      <c r="H297" s="4">
        <f t="shared" si="24"/>
        <v>3</v>
      </c>
      <c r="I297" s="4"/>
      <c r="J297" s="4"/>
      <c r="K297">
        <f t="shared" si="27"/>
        <v>0.71037854740366035</v>
      </c>
      <c r="N297">
        <f t="shared" si="25"/>
        <v>63</v>
      </c>
      <c r="O297">
        <f t="shared" si="26"/>
        <v>4.8970394158707508E-3</v>
      </c>
    </row>
    <row r="298" spans="1:15" x14ac:dyDescent="0.25">
      <c r="A298">
        <v>3</v>
      </c>
      <c r="B298">
        <v>47.613174366617002</v>
      </c>
      <c r="C298">
        <v>0.84150000000000003</v>
      </c>
      <c r="D298">
        <v>1.788</v>
      </c>
      <c r="F298">
        <f t="shared" si="22"/>
        <v>0.85814464005960001</v>
      </c>
      <c r="G298">
        <f t="shared" si="23"/>
        <v>0.40066486229508208</v>
      </c>
      <c r="H298" s="4">
        <f t="shared" si="24"/>
        <v>3</v>
      </c>
      <c r="I298" s="4"/>
      <c r="J298" s="4"/>
      <c r="K298">
        <f t="shared" si="27"/>
        <v>0.76164734044465654</v>
      </c>
      <c r="N298">
        <f t="shared" si="25"/>
        <v>63</v>
      </c>
      <c r="O298">
        <f t="shared" si="26"/>
        <v>5.250464081133362E-3</v>
      </c>
    </row>
    <row r="299" spans="1:15" x14ac:dyDescent="0.25">
      <c r="A299">
        <v>3</v>
      </c>
      <c r="B299">
        <v>47.613174366617002</v>
      </c>
      <c r="C299">
        <v>0.89880000000000004</v>
      </c>
      <c r="D299">
        <v>1.7829999999999999</v>
      </c>
      <c r="F299">
        <f t="shared" si="22"/>
        <v>0.85574490672609993</v>
      </c>
      <c r="G299">
        <f t="shared" si="23"/>
        <v>0.42794721120715368</v>
      </c>
      <c r="H299" s="4">
        <f t="shared" si="24"/>
        <v>3</v>
      </c>
      <c r="I299" s="4"/>
      <c r="J299" s="4"/>
      <c r="K299">
        <f t="shared" si="27"/>
        <v>0.692972475894024</v>
      </c>
      <c r="N299">
        <f t="shared" si="25"/>
        <v>63</v>
      </c>
      <c r="O299">
        <f t="shared" si="26"/>
        <v>4.7770495617715679E-3</v>
      </c>
    </row>
    <row r="300" spans="1:15" x14ac:dyDescent="0.25">
      <c r="A300">
        <v>3</v>
      </c>
      <c r="B300">
        <v>47.613174366617002</v>
      </c>
      <c r="C300">
        <v>0.85770000000000002</v>
      </c>
      <c r="D300">
        <v>1.778</v>
      </c>
      <c r="F300">
        <f t="shared" si="22"/>
        <v>0.85334517339260008</v>
      </c>
      <c r="G300">
        <f t="shared" si="23"/>
        <v>0.40837819654247404</v>
      </c>
      <c r="H300" s="4">
        <f t="shared" si="24"/>
        <v>3</v>
      </c>
      <c r="I300" s="4"/>
      <c r="J300" s="4"/>
      <c r="K300">
        <f t="shared" si="27"/>
        <v>0.73697042641953192</v>
      </c>
      <c r="N300">
        <f t="shared" si="25"/>
        <v>63</v>
      </c>
      <c r="O300">
        <f t="shared" si="26"/>
        <v>5.0803522146014154E-3</v>
      </c>
    </row>
    <row r="301" spans="1:15" x14ac:dyDescent="0.25">
      <c r="A301">
        <v>3</v>
      </c>
      <c r="B301">
        <v>47.613174366617002</v>
      </c>
      <c r="C301">
        <v>0.83879999999999999</v>
      </c>
      <c r="D301">
        <v>1.756</v>
      </c>
      <c r="F301">
        <f t="shared" si="22"/>
        <v>0.84278634672520003</v>
      </c>
      <c r="G301">
        <f t="shared" si="23"/>
        <v>0.39937930658718346</v>
      </c>
      <c r="H301" s="4">
        <f t="shared" si="24"/>
        <v>3</v>
      </c>
      <c r="I301" s="4"/>
      <c r="J301" s="4"/>
      <c r="K301">
        <f t="shared" si="27"/>
        <v>0.74680187350935479</v>
      </c>
      <c r="N301">
        <f t="shared" si="25"/>
        <v>63</v>
      </c>
      <c r="O301">
        <f t="shared" si="26"/>
        <v>5.1481259165098896E-3</v>
      </c>
    </row>
    <row r="302" spans="1:15" x14ac:dyDescent="0.25">
      <c r="A302">
        <v>3</v>
      </c>
      <c r="B302">
        <v>47.613174366617002</v>
      </c>
      <c r="C302">
        <v>0.80459999999999998</v>
      </c>
      <c r="D302">
        <v>1.7709999999999999</v>
      </c>
      <c r="F302">
        <f t="shared" si="22"/>
        <v>0.84998554672569993</v>
      </c>
      <c r="G302">
        <f t="shared" si="23"/>
        <v>0.38309560095380041</v>
      </c>
      <c r="H302" s="4">
        <f t="shared" si="24"/>
        <v>3</v>
      </c>
      <c r="I302" s="4"/>
      <c r="J302" s="4"/>
      <c r="K302">
        <f t="shared" si="27"/>
        <v>0.79693477660920331</v>
      </c>
      <c r="N302">
        <f t="shared" si="25"/>
        <v>63</v>
      </c>
      <c r="O302">
        <f t="shared" si="26"/>
        <v>5.4937202526694874E-3</v>
      </c>
    </row>
    <row r="303" spans="1:15" x14ac:dyDescent="0.25">
      <c r="A303">
        <v>3</v>
      </c>
      <c r="B303">
        <v>47.613174366617002</v>
      </c>
      <c r="C303">
        <v>0.89370000000000005</v>
      </c>
      <c r="D303">
        <v>1.7769999999999999</v>
      </c>
      <c r="F303">
        <f t="shared" si="22"/>
        <v>0.85286522672589993</v>
      </c>
      <c r="G303">
        <f t="shared" si="23"/>
        <v>0.42551893931445617</v>
      </c>
      <c r="H303" s="4">
        <f t="shared" si="24"/>
        <v>3</v>
      </c>
      <c r="I303" s="4"/>
      <c r="J303" s="4"/>
      <c r="K303">
        <f t="shared" si="27"/>
        <v>0.69529207810936267</v>
      </c>
      <c r="N303">
        <f t="shared" si="25"/>
        <v>63</v>
      </c>
      <c r="O303">
        <f t="shared" si="26"/>
        <v>4.7930398862530308E-3</v>
      </c>
    </row>
    <row r="304" spans="1:15" x14ac:dyDescent="0.25">
      <c r="A304">
        <v>3</v>
      </c>
      <c r="B304">
        <v>47.613174366617002</v>
      </c>
      <c r="C304">
        <v>0.81289999999999996</v>
      </c>
      <c r="D304">
        <v>1.798</v>
      </c>
      <c r="F304">
        <f t="shared" si="22"/>
        <v>0.86294410672660005</v>
      </c>
      <c r="G304">
        <f t="shared" si="23"/>
        <v>0.3870474944262296</v>
      </c>
      <c r="H304" s="4">
        <f t="shared" si="24"/>
        <v>3</v>
      </c>
      <c r="I304" s="4"/>
      <c r="J304" s="4"/>
      <c r="K304">
        <f t="shared" si="27"/>
        <v>0.80180251262109681</v>
      </c>
      <c r="N304">
        <f t="shared" si="25"/>
        <v>63</v>
      </c>
      <c r="O304">
        <f t="shared" si="26"/>
        <v>5.5272762985318219E-3</v>
      </c>
    </row>
    <row r="305" spans="1:15" x14ac:dyDescent="0.25">
      <c r="A305">
        <v>3</v>
      </c>
      <c r="B305">
        <v>48.017526080476898</v>
      </c>
      <c r="C305">
        <v>0.82499999999999996</v>
      </c>
      <c r="D305">
        <v>1.78</v>
      </c>
      <c r="F305">
        <f t="shared" si="22"/>
        <v>0.85430506672600004</v>
      </c>
      <c r="G305">
        <f t="shared" si="23"/>
        <v>0.39614459016393438</v>
      </c>
      <c r="H305" s="4">
        <f t="shared" si="24"/>
        <v>3</v>
      </c>
      <c r="I305" s="4"/>
      <c r="J305" s="4"/>
      <c r="K305">
        <f t="shared" si="27"/>
        <v>0.76850907970241567</v>
      </c>
      <c r="N305">
        <f t="shared" si="25"/>
        <v>63</v>
      </c>
      <c r="O305">
        <f t="shared" si="26"/>
        <v>5.2977659144016745E-3</v>
      </c>
    </row>
    <row r="306" spans="1:15" x14ac:dyDescent="0.25">
      <c r="A306">
        <v>3</v>
      </c>
      <c r="B306">
        <v>48.017526080476898</v>
      </c>
      <c r="C306">
        <v>0.76</v>
      </c>
      <c r="D306">
        <v>1.774</v>
      </c>
      <c r="F306">
        <f t="shared" si="22"/>
        <v>0.85142538672580004</v>
      </c>
      <c r="G306">
        <f t="shared" si="23"/>
        <v>0.36493319821162445</v>
      </c>
      <c r="H306" s="4">
        <f t="shared" si="24"/>
        <v>3</v>
      </c>
      <c r="I306" s="4"/>
      <c r="J306" s="4"/>
      <c r="K306">
        <f t="shared" si="27"/>
        <v>0.84719755234011374</v>
      </c>
      <c r="N306">
        <f t="shared" si="25"/>
        <v>63</v>
      </c>
      <c r="O306">
        <f t="shared" si="26"/>
        <v>5.8402098740198858E-3</v>
      </c>
    </row>
    <row r="307" spans="1:15" x14ac:dyDescent="0.25">
      <c r="A307">
        <v>3</v>
      </c>
      <c r="B307">
        <v>48.017526080476898</v>
      </c>
      <c r="C307">
        <v>0.83909999999999996</v>
      </c>
      <c r="D307">
        <v>1.768</v>
      </c>
      <c r="F307">
        <f t="shared" si="22"/>
        <v>0.84854570672560004</v>
      </c>
      <c r="G307">
        <f t="shared" si="23"/>
        <v>0.40291506134128163</v>
      </c>
      <c r="H307" s="4">
        <f t="shared" si="24"/>
        <v>3</v>
      </c>
      <c r="I307" s="4"/>
      <c r="J307" s="4"/>
      <c r="K307">
        <f t="shared" si="27"/>
        <v>0.74479817707253082</v>
      </c>
      <c r="N307">
        <f t="shared" si="25"/>
        <v>63</v>
      </c>
      <c r="O307">
        <f t="shared" si="26"/>
        <v>5.1343133084793841E-3</v>
      </c>
    </row>
    <row r="308" spans="1:15" x14ac:dyDescent="0.25">
      <c r="A308">
        <v>3</v>
      </c>
      <c r="B308">
        <v>48.017526080476898</v>
      </c>
      <c r="C308">
        <v>0.85150000000000003</v>
      </c>
      <c r="D308">
        <v>1.7829999999999999</v>
      </c>
      <c r="F308">
        <f t="shared" si="22"/>
        <v>0.85574490672609993</v>
      </c>
      <c r="G308">
        <f t="shared" si="23"/>
        <v>0.40886923457526081</v>
      </c>
      <c r="H308" s="4">
        <f t="shared" si="24"/>
        <v>3</v>
      </c>
      <c r="I308" s="4"/>
      <c r="J308" s="4"/>
      <c r="K308">
        <f t="shared" si="27"/>
        <v>0.73857694051136302</v>
      </c>
      <c r="N308">
        <f t="shared" si="25"/>
        <v>63</v>
      </c>
      <c r="O308">
        <f t="shared" si="26"/>
        <v>5.0914268210328767E-3</v>
      </c>
    </row>
    <row r="309" spans="1:15" x14ac:dyDescent="0.25">
      <c r="A309">
        <v>3</v>
      </c>
      <c r="B309">
        <v>48.017526080476898</v>
      </c>
      <c r="C309">
        <v>0.80179999999999996</v>
      </c>
      <c r="D309">
        <v>1.7749999999999999</v>
      </c>
      <c r="F309">
        <f t="shared" si="22"/>
        <v>0.85190533339249996</v>
      </c>
      <c r="G309">
        <f t="shared" si="23"/>
        <v>0.3850045241132638</v>
      </c>
      <c r="H309" s="4">
        <f t="shared" si="24"/>
        <v>3</v>
      </c>
      <c r="I309" s="4"/>
      <c r="J309" s="4"/>
      <c r="K309">
        <f t="shared" si="27"/>
        <v>0.79422032445207513</v>
      </c>
      <c r="N309">
        <f t="shared" si="25"/>
        <v>63</v>
      </c>
      <c r="O309">
        <f t="shared" si="26"/>
        <v>5.4750080051578819E-3</v>
      </c>
    </row>
    <row r="310" spans="1:15" x14ac:dyDescent="0.25">
      <c r="A310">
        <v>3</v>
      </c>
      <c r="B310">
        <v>48.017526080476898</v>
      </c>
      <c r="C310">
        <v>0.87129999999999996</v>
      </c>
      <c r="D310">
        <v>1.7789999999999999</v>
      </c>
      <c r="F310">
        <f t="shared" si="22"/>
        <v>0.8538251200593</v>
      </c>
      <c r="G310">
        <f t="shared" si="23"/>
        <v>0.41837670473919514</v>
      </c>
      <c r="H310" s="4">
        <f t="shared" si="24"/>
        <v>3</v>
      </c>
      <c r="I310" s="4"/>
      <c r="J310" s="4"/>
      <c r="K310">
        <f t="shared" si="27"/>
        <v>0.7133441611795599</v>
      </c>
      <c r="N310">
        <f t="shared" si="25"/>
        <v>63</v>
      </c>
      <c r="O310">
        <f t="shared" si="26"/>
        <v>4.9174830618759803E-3</v>
      </c>
    </row>
    <row r="311" spans="1:15" x14ac:dyDescent="0.25">
      <c r="A311">
        <v>3</v>
      </c>
      <c r="B311">
        <v>48.017526080476898</v>
      </c>
      <c r="C311">
        <v>0.89470000000000005</v>
      </c>
      <c r="D311">
        <v>1.784</v>
      </c>
      <c r="F311">
        <f t="shared" si="22"/>
        <v>0.85622485339280008</v>
      </c>
      <c r="G311">
        <f t="shared" si="23"/>
        <v>0.42961280584202682</v>
      </c>
      <c r="H311" s="4">
        <f t="shared" si="24"/>
        <v>3</v>
      </c>
      <c r="I311" s="4"/>
      <c r="J311" s="4"/>
      <c r="K311">
        <f t="shared" si="27"/>
        <v>0.68964866933737023</v>
      </c>
      <c r="N311">
        <f t="shared" si="25"/>
        <v>63</v>
      </c>
      <c r="O311">
        <f t="shared" si="26"/>
        <v>4.7541366911927011E-3</v>
      </c>
    </row>
    <row r="312" spans="1:15" x14ac:dyDescent="0.25">
      <c r="A312">
        <v>3</v>
      </c>
      <c r="B312">
        <v>48.017526080476898</v>
      </c>
      <c r="C312">
        <v>0.85199999999999998</v>
      </c>
      <c r="D312">
        <v>1.7689999999999999</v>
      </c>
      <c r="F312">
        <f t="shared" si="22"/>
        <v>0.84902565339229996</v>
      </c>
      <c r="G312">
        <f t="shared" si="23"/>
        <v>0.40910932220566315</v>
      </c>
      <c r="H312" s="4">
        <f t="shared" si="24"/>
        <v>3</v>
      </c>
      <c r="I312" s="4"/>
      <c r="J312" s="4"/>
      <c r="K312">
        <f t="shared" si="27"/>
        <v>0.7301069900814352</v>
      </c>
      <c r="N312">
        <f t="shared" si="25"/>
        <v>63</v>
      </c>
      <c r="O312">
        <f t="shared" si="26"/>
        <v>5.0330386824025321E-3</v>
      </c>
    </row>
    <row r="313" spans="1:15" x14ac:dyDescent="0.25">
      <c r="A313">
        <v>3</v>
      </c>
      <c r="B313">
        <v>48.017526080476898</v>
      </c>
      <c r="C313">
        <v>0.87260000000000004</v>
      </c>
      <c r="D313">
        <v>1.7649999999999999</v>
      </c>
      <c r="F313">
        <f t="shared" si="22"/>
        <v>0.84710586672549992</v>
      </c>
      <c r="G313">
        <f t="shared" si="23"/>
        <v>0.41900093257824145</v>
      </c>
      <c r="H313" s="4">
        <f t="shared" si="24"/>
        <v>3</v>
      </c>
      <c r="I313" s="4"/>
      <c r="J313" s="4"/>
      <c r="K313">
        <f t="shared" si="27"/>
        <v>0.7039525314288535</v>
      </c>
      <c r="N313">
        <f t="shared" si="25"/>
        <v>63</v>
      </c>
      <c r="O313">
        <f t="shared" si="26"/>
        <v>4.8527412685932777E-3</v>
      </c>
    </row>
    <row r="314" spans="1:15" x14ac:dyDescent="0.25">
      <c r="A314">
        <v>3</v>
      </c>
      <c r="B314">
        <v>48.017526080476898</v>
      </c>
      <c r="C314">
        <v>0.82889999999999997</v>
      </c>
      <c r="D314">
        <v>1.778</v>
      </c>
      <c r="F314">
        <f t="shared" si="22"/>
        <v>0.85334517339260008</v>
      </c>
      <c r="G314">
        <f t="shared" si="23"/>
        <v>0.39801727368107298</v>
      </c>
      <c r="H314" s="4">
        <f t="shared" si="24"/>
        <v>3</v>
      </c>
      <c r="I314" s="4"/>
      <c r="J314" s="4"/>
      <c r="K314">
        <f t="shared" si="27"/>
        <v>0.76266871822733517</v>
      </c>
      <c r="N314">
        <f t="shared" si="25"/>
        <v>63</v>
      </c>
      <c r="O314">
        <f t="shared" si="26"/>
        <v>5.2575050134342494E-3</v>
      </c>
    </row>
    <row r="315" spans="1:15" x14ac:dyDescent="0.25">
      <c r="A315">
        <v>3</v>
      </c>
      <c r="B315">
        <v>48.017526080476898</v>
      </c>
      <c r="C315">
        <v>0.85750000000000004</v>
      </c>
      <c r="D315">
        <v>1.798</v>
      </c>
      <c r="F315">
        <f t="shared" si="22"/>
        <v>0.86294410672660005</v>
      </c>
      <c r="G315">
        <f t="shared" si="23"/>
        <v>0.41175028614008946</v>
      </c>
      <c r="H315" s="4">
        <f t="shared" si="24"/>
        <v>3</v>
      </c>
      <c r="I315" s="4"/>
      <c r="J315" s="4"/>
      <c r="K315">
        <f t="shared" si="27"/>
        <v>0.73993285874243619</v>
      </c>
      <c r="N315">
        <f t="shared" si="25"/>
        <v>63</v>
      </c>
      <c r="O315">
        <f t="shared" si="26"/>
        <v>5.1007739290593393E-3</v>
      </c>
    </row>
    <row r="316" spans="1:15" x14ac:dyDescent="0.25">
      <c r="A316">
        <v>3</v>
      </c>
      <c r="B316">
        <v>48.017526080476898</v>
      </c>
      <c r="C316">
        <v>0.87819999999999998</v>
      </c>
      <c r="D316">
        <v>1.78</v>
      </c>
      <c r="F316">
        <f t="shared" si="22"/>
        <v>0.85430506672600004</v>
      </c>
      <c r="G316">
        <f t="shared" si="23"/>
        <v>0.42168991403874811</v>
      </c>
      <c r="H316" s="4">
        <f t="shared" si="24"/>
        <v>3</v>
      </c>
      <c r="I316" s="4"/>
      <c r="J316" s="4"/>
      <c r="K316">
        <f t="shared" si="27"/>
        <v>0.7060181079094795</v>
      </c>
      <c r="N316">
        <f t="shared" si="25"/>
        <v>63</v>
      </c>
      <c r="O316">
        <f t="shared" si="26"/>
        <v>4.8669804506168502E-3</v>
      </c>
    </row>
    <row r="317" spans="1:15" x14ac:dyDescent="0.25">
      <c r="A317">
        <v>3</v>
      </c>
      <c r="B317">
        <v>48.017526080476898</v>
      </c>
      <c r="C317">
        <v>0.82720000000000005</v>
      </c>
      <c r="D317">
        <v>1.7849999999999999</v>
      </c>
      <c r="F317">
        <f t="shared" si="22"/>
        <v>0.8567048000595</v>
      </c>
      <c r="G317">
        <f t="shared" si="23"/>
        <v>0.39720097573770496</v>
      </c>
      <c r="H317" s="4">
        <f t="shared" si="24"/>
        <v>3</v>
      </c>
      <c r="I317" s="4"/>
      <c r="J317" s="4"/>
      <c r="K317">
        <f t="shared" si="27"/>
        <v>0.7686510132105403</v>
      </c>
      <c r="N317">
        <f t="shared" si="25"/>
        <v>63</v>
      </c>
      <c r="O317">
        <f t="shared" si="26"/>
        <v>5.2987443420108131E-3</v>
      </c>
    </row>
    <row r="318" spans="1:15" x14ac:dyDescent="0.25">
      <c r="A318">
        <v>3</v>
      </c>
      <c r="B318">
        <v>48.017526080476898</v>
      </c>
      <c r="C318">
        <v>0.86299999999999999</v>
      </c>
      <c r="D318">
        <v>1.7849999999999999</v>
      </c>
      <c r="F318">
        <f t="shared" si="22"/>
        <v>0.8567048000595</v>
      </c>
      <c r="G318">
        <f t="shared" si="23"/>
        <v>0.41439125007451566</v>
      </c>
      <c r="H318" s="4">
        <f t="shared" si="24"/>
        <v>3</v>
      </c>
      <c r="I318" s="4"/>
      <c r="J318" s="4"/>
      <c r="K318">
        <f t="shared" si="27"/>
        <v>0.72628282588127713</v>
      </c>
      <c r="N318">
        <f t="shared" si="25"/>
        <v>63</v>
      </c>
      <c r="O318">
        <f t="shared" si="26"/>
        <v>5.0066765647831576E-3</v>
      </c>
    </row>
    <row r="319" spans="1:15" x14ac:dyDescent="0.25">
      <c r="A319">
        <v>3</v>
      </c>
      <c r="B319">
        <v>48.017526080476898</v>
      </c>
      <c r="C319">
        <v>0.78339999999999999</v>
      </c>
      <c r="D319">
        <v>1.7949999999999999</v>
      </c>
      <c r="F319">
        <f t="shared" si="22"/>
        <v>0.86150426672650005</v>
      </c>
      <c r="G319">
        <f t="shared" si="23"/>
        <v>0.37616929931445603</v>
      </c>
      <c r="H319" s="4">
        <f t="shared" si="24"/>
        <v>3</v>
      </c>
      <c r="I319" s="4"/>
      <c r="J319" s="4"/>
      <c r="K319">
        <f t="shared" si="27"/>
        <v>0.82864070244161414</v>
      </c>
      <c r="N319">
        <f t="shared" si="25"/>
        <v>63</v>
      </c>
      <c r="O319">
        <f t="shared" si="26"/>
        <v>5.7122870563623409E-3</v>
      </c>
    </row>
    <row r="320" spans="1:15" x14ac:dyDescent="0.25">
      <c r="A320">
        <v>3</v>
      </c>
      <c r="B320">
        <v>48.017526080476898</v>
      </c>
      <c r="C320">
        <v>0.91339999999999999</v>
      </c>
      <c r="D320">
        <v>1.796</v>
      </c>
      <c r="F320">
        <f t="shared" si="22"/>
        <v>0.86198421339320008</v>
      </c>
      <c r="G320">
        <f t="shared" si="23"/>
        <v>0.438592083219076</v>
      </c>
      <c r="H320" s="4">
        <f t="shared" si="24"/>
        <v>3</v>
      </c>
      <c r="I320" s="4"/>
      <c r="J320" s="4"/>
      <c r="K320">
        <f t="shared" si="27"/>
        <v>0.67566717086221206</v>
      </c>
      <c r="N320">
        <f t="shared" si="25"/>
        <v>63</v>
      </c>
      <c r="O320">
        <f t="shared" si="26"/>
        <v>4.6577543477561954E-3</v>
      </c>
    </row>
    <row r="321" spans="1:15" x14ac:dyDescent="0.25">
      <c r="A321">
        <v>3</v>
      </c>
      <c r="B321">
        <v>48.3975558867362</v>
      </c>
      <c r="C321">
        <v>0.90310000000000001</v>
      </c>
      <c r="D321">
        <v>1.7669999999999999</v>
      </c>
      <c r="F321">
        <f t="shared" si="22"/>
        <v>0.84806576005889989</v>
      </c>
      <c r="G321">
        <f t="shared" si="23"/>
        <v>0.43707832721311463</v>
      </c>
      <c r="H321" s="4">
        <f t="shared" si="24"/>
        <v>3</v>
      </c>
      <c r="I321" s="4"/>
      <c r="J321" s="4"/>
      <c r="K321">
        <f t="shared" si="27"/>
        <v>0.66284576251629956</v>
      </c>
      <c r="N321">
        <f t="shared" si="25"/>
        <v>63</v>
      </c>
      <c r="O321">
        <f t="shared" si="26"/>
        <v>4.5693691589489237E-3</v>
      </c>
    </row>
    <row r="322" spans="1:15" x14ac:dyDescent="0.25">
      <c r="A322">
        <v>3</v>
      </c>
      <c r="B322">
        <v>48.3975558867362</v>
      </c>
      <c r="C322">
        <v>0.91379999999999995</v>
      </c>
      <c r="D322">
        <v>1.7909999999999999</v>
      </c>
      <c r="F322">
        <f t="shared" ref="F322:F385" si="28">$E$2*D322/100</f>
        <v>0.85958448005970001</v>
      </c>
      <c r="G322">
        <f t="shared" ref="G322:G385" si="29">B322*C322/100</f>
        <v>0.44225686569299533</v>
      </c>
      <c r="H322" s="4">
        <f t="shared" ref="H322:H385" si="30">A322^$L$2</f>
        <v>3</v>
      </c>
      <c r="I322" s="4"/>
      <c r="J322" s="4"/>
      <c r="K322">
        <f t="shared" si="27"/>
        <v>0.66455825238489719</v>
      </c>
      <c r="N322">
        <f t="shared" ref="N322:N385" si="31">A322*21</f>
        <v>63</v>
      </c>
      <c r="O322">
        <f t="shared" ref="O322:O385" si="32">-LOG(G322/F322)/N322</f>
        <v>4.5811743160957047E-3</v>
      </c>
    </row>
    <row r="323" spans="1:15" x14ac:dyDescent="0.25">
      <c r="A323">
        <v>3</v>
      </c>
      <c r="B323">
        <v>48.3975558867362</v>
      </c>
      <c r="C323">
        <v>0.90090000000000003</v>
      </c>
      <c r="D323">
        <v>1.7569999999999999</v>
      </c>
      <c r="F323">
        <f t="shared" si="28"/>
        <v>0.84326629339189996</v>
      </c>
      <c r="G323">
        <f t="shared" si="29"/>
        <v>0.43601358098360643</v>
      </c>
      <c r="H323" s="4">
        <f t="shared" si="30"/>
        <v>3</v>
      </c>
      <c r="I323" s="4"/>
      <c r="J323" s="4"/>
      <c r="K323">
        <f t="shared" ref="K323:K386" si="33">-LN(G323/F323)</f>
        <v>0.65960940398305923</v>
      </c>
      <c r="N323">
        <f t="shared" si="31"/>
        <v>63</v>
      </c>
      <c r="O323">
        <f t="shared" si="32"/>
        <v>4.5470591168465949E-3</v>
      </c>
    </row>
    <row r="324" spans="1:15" x14ac:dyDescent="0.25">
      <c r="A324">
        <v>3</v>
      </c>
      <c r="B324">
        <v>48.3975558867362</v>
      </c>
      <c r="C324">
        <v>0.90759999999999996</v>
      </c>
      <c r="D324">
        <v>1.758</v>
      </c>
      <c r="F324">
        <f t="shared" si="28"/>
        <v>0.84374624005859999</v>
      </c>
      <c r="G324">
        <f t="shared" si="29"/>
        <v>0.43925621722801772</v>
      </c>
      <c r="H324" s="4">
        <f t="shared" si="30"/>
        <v>3</v>
      </c>
      <c r="I324" s="4"/>
      <c r="J324" s="4"/>
      <c r="K324">
        <f t="shared" si="33"/>
        <v>0.65276890479279204</v>
      </c>
      <c r="N324">
        <f t="shared" si="31"/>
        <v>63</v>
      </c>
      <c r="O324">
        <f t="shared" si="32"/>
        <v>4.4999037033260116E-3</v>
      </c>
    </row>
    <row r="325" spans="1:15" x14ac:dyDescent="0.25">
      <c r="A325">
        <v>3</v>
      </c>
      <c r="B325">
        <v>48.3975558867362</v>
      </c>
      <c r="C325">
        <v>0.90810000000000002</v>
      </c>
      <c r="D325">
        <v>1.7909999999999999</v>
      </c>
      <c r="F325">
        <f t="shared" si="28"/>
        <v>0.85958448005970001</v>
      </c>
      <c r="G325">
        <f t="shared" si="29"/>
        <v>0.4394982050074514</v>
      </c>
      <c r="H325" s="4">
        <f t="shared" si="30"/>
        <v>3</v>
      </c>
      <c r="I325" s="4"/>
      <c r="J325" s="4"/>
      <c r="K325">
        <f t="shared" si="33"/>
        <v>0.67081547681828557</v>
      </c>
      <c r="N325">
        <f t="shared" si="31"/>
        <v>63</v>
      </c>
      <c r="O325">
        <f t="shared" si="32"/>
        <v>4.6243088882139708E-3</v>
      </c>
    </row>
    <row r="326" spans="1:15" x14ac:dyDescent="0.25">
      <c r="A326">
        <v>3</v>
      </c>
      <c r="B326">
        <v>48.3975558867362</v>
      </c>
      <c r="C326">
        <v>0.88500000000000001</v>
      </c>
      <c r="D326">
        <v>1.7889999999999999</v>
      </c>
      <c r="F326">
        <f t="shared" si="28"/>
        <v>0.85862458672629993</v>
      </c>
      <c r="G326">
        <f t="shared" si="29"/>
        <v>0.42831836959761538</v>
      </c>
      <c r="H326" s="4">
        <f t="shared" si="30"/>
        <v>3</v>
      </c>
      <c r="I326" s="4"/>
      <c r="J326" s="4"/>
      <c r="K326">
        <f t="shared" si="33"/>
        <v>0.69546501795414595</v>
      </c>
      <c r="N326">
        <f t="shared" si="31"/>
        <v>63</v>
      </c>
      <c r="O326">
        <f t="shared" si="32"/>
        <v>4.7942320580036755E-3</v>
      </c>
    </row>
    <row r="327" spans="1:15" x14ac:dyDescent="0.25">
      <c r="A327">
        <v>3</v>
      </c>
      <c r="B327">
        <v>48.3975558867362</v>
      </c>
      <c r="C327">
        <v>0.85570000000000002</v>
      </c>
      <c r="D327">
        <v>1.7889999999999999</v>
      </c>
      <c r="F327">
        <f t="shared" si="28"/>
        <v>0.85862458672629993</v>
      </c>
      <c r="G327">
        <f t="shared" si="29"/>
        <v>0.41413788572280169</v>
      </c>
      <c r="H327" s="4">
        <f t="shared" si="30"/>
        <v>3</v>
      </c>
      <c r="I327" s="4"/>
      <c r="J327" s="4"/>
      <c r="K327">
        <f t="shared" si="33"/>
        <v>0.72913281553806619</v>
      </c>
      <c r="N327">
        <f t="shared" si="31"/>
        <v>63</v>
      </c>
      <c r="O327">
        <f t="shared" si="32"/>
        <v>5.0263231486152972E-3</v>
      </c>
    </row>
    <row r="328" spans="1:15" x14ac:dyDescent="0.25">
      <c r="A328">
        <v>3</v>
      </c>
      <c r="B328">
        <v>48.3975558867362</v>
      </c>
      <c r="C328">
        <v>0.86770000000000003</v>
      </c>
      <c r="D328">
        <v>1.77</v>
      </c>
      <c r="F328">
        <f t="shared" si="28"/>
        <v>0.849505600059</v>
      </c>
      <c r="G328">
        <f t="shared" si="29"/>
        <v>0.41994559242920998</v>
      </c>
      <c r="H328" s="4">
        <f t="shared" si="30"/>
        <v>3</v>
      </c>
      <c r="I328" s="4"/>
      <c r="J328" s="4"/>
      <c r="K328">
        <f t="shared" si="33"/>
        <v>0.70452937222178713</v>
      </c>
      <c r="N328">
        <f t="shared" si="31"/>
        <v>63</v>
      </c>
      <c r="O328">
        <f t="shared" si="32"/>
        <v>4.856717757058481E-3</v>
      </c>
    </row>
    <row r="329" spans="1:15" x14ac:dyDescent="0.25">
      <c r="A329">
        <v>3</v>
      </c>
      <c r="B329">
        <v>48.3975558867362</v>
      </c>
      <c r="C329">
        <v>0.91269999999999996</v>
      </c>
      <c r="D329">
        <v>1.7929999999999999</v>
      </c>
      <c r="F329">
        <f t="shared" si="28"/>
        <v>0.86054437339309997</v>
      </c>
      <c r="G329">
        <f t="shared" si="29"/>
        <v>0.44172449257824126</v>
      </c>
      <c r="H329" s="4">
        <f t="shared" si="30"/>
        <v>3</v>
      </c>
      <c r="I329" s="4"/>
      <c r="J329" s="4"/>
      <c r="K329">
        <f t="shared" si="33"/>
        <v>0.66687881353565759</v>
      </c>
      <c r="N329">
        <f t="shared" si="31"/>
        <v>63</v>
      </c>
      <c r="O329">
        <f t="shared" si="32"/>
        <v>4.5971712510591064E-3</v>
      </c>
    </row>
    <row r="330" spans="1:15" x14ac:dyDescent="0.25">
      <c r="A330">
        <v>3</v>
      </c>
      <c r="B330">
        <v>48.3975558867362</v>
      </c>
      <c r="C330">
        <v>0.89449999999999996</v>
      </c>
      <c r="D330">
        <v>1.752</v>
      </c>
      <c r="F330">
        <f t="shared" si="28"/>
        <v>0.84086656005839999</v>
      </c>
      <c r="G330">
        <f t="shared" si="29"/>
        <v>0.43291613740685525</v>
      </c>
      <c r="H330" s="4">
        <f t="shared" si="30"/>
        <v>3</v>
      </c>
      <c r="I330" s="4"/>
      <c r="J330" s="4"/>
      <c r="K330">
        <f t="shared" si="33"/>
        <v>0.66388894800091935</v>
      </c>
      <c r="N330">
        <f t="shared" si="31"/>
        <v>63</v>
      </c>
      <c r="O330">
        <f t="shared" si="32"/>
        <v>4.5765604240214945E-3</v>
      </c>
    </row>
    <row r="331" spans="1:15" x14ac:dyDescent="0.25">
      <c r="A331">
        <v>3</v>
      </c>
      <c r="B331">
        <v>48.3975558867362</v>
      </c>
      <c r="C331">
        <v>0.90290000000000004</v>
      </c>
      <c r="D331">
        <v>1.75</v>
      </c>
      <c r="F331">
        <f t="shared" si="28"/>
        <v>0.83990666672500003</v>
      </c>
      <c r="G331">
        <f t="shared" si="29"/>
        <v>0.43698153210134116</v>
      </c>
      <c r="H331" s="4">
        <f t="shared" si="30"/>
        <v>3</v>
      </c>
      <c r="I331" s="4"/>
      <c r="J331" s="4"/>
      <c r="K331">
        <f t="shared" si="33"/>
        <v>0.65339984105748261</v>
      </c>
      <c r="N331">
        <f t="shared" si="31"/>
        <v>63</v>
      </c>
      <c r="O331">
        <f t="shared" si="32"/>
        <v>4.5042531023448658E-3</v>
      </c>
    </row>
    <row r="332" spans="1:15" x14ac:dyDescent="0.25">
      <c r="A332">
        <v>3</v>
      </c>
      <c r="B332">
        <v>48.3975558867362</v>
      </c>
      <c r="C332">
        <v>0.90900000000000003</v>
      </c>
      <c r="D332">
        <v>1.7889999999999999</v>
      </c>
      <c r="F332">
        <f t="shared" si="28"/>
        <v>0.85862458672629993</v>
      </c>
      <c r="G332">
        <f t="shared" si="29"/>
        <v>0.43993378301043207</v>
      </c>
      <c r="H332" s="4">
        <f t="shared" si="30"/>
        <v>3</v>
      </c>
      <c r="I332" s="4"/>
      <c r="J332" s="4"/>
      <c r="K332">
        <f t="shared" si="33"/>
        <v>0.66870756878459647</v>
      </c>
      <c r="N332">
        <f t="shared" si="31"/>
        <v>63</v>
      </c>
      <c r="O332">
        <f t="shared" si="32"/>
        <v>4.609777890953801E-3</v>
      </c>
    </row>
    <row r="333" spans="1:15" x14ac:dyDescent="0.25">
      <c r="A333">
        <v>3</v>
      </c>
      <c r="B333">
        <v>48.3975558867362</v>
      </c>
      <c r="C333">
        <v>0.90300000000000002</v>
      </c>
      <c r="D333">
        <v>1.78</v>
      </c>
      <c r="F333">
        <f t="shared" si="28"/>
        <v>0.85430506672600004</v>
      </c>
      <c r="G333">
        <f t="shared" si="29"/>
        <v>0.43702992965722792</v>
      </c>
      <c r="H333" s="4">
        <f t="shared" si="30"/>
        <v>3</v>
      </c>
      <c r="I333" s="4"/>
      <c r="J333" s="4"/>
      <c r="K333">
        <f t="shared" si="33"/>
        <v>0.67028666932250169</v>
      </c>
      <c r="N333">
        <f t="shared" si="31"/>
        <v>63</v>
      </c>
      <c r="O333">
        <f t="shared" si="32"/>
        <v>4.6206635203186056E-3</v>
      </c>
    </row>
    <row r="334" spans="1:15" x14ac:dyDescent="0.25">
      <c r="A334">
        <v>3</v>
      </c>
      <c r="B334">
        <v>48.3975558867362</v>
      </c>
      <c r="C334">
        <v>0.91410000000000002</v>
      </c>
      <c r="D334">
        <v>1.7709999999999999</v>
      </c>
      <c r="F334">
        <f t="shared" si="28"/>
        <v>0.84998554672569993</v>
      </c>
      <c r="G334">
        <f t="shared" si="29"/>
        <v>0.4424020583606556</v>
      </c>
      <c r="H334" s="4">
        <f t="shared" si="30"/>
        <v>3</v>
      </c>
      <c r="I334" s="4"/>
      <c r="J334" s="4"/>
      <c r="K334">
        <f t="shared" si="33"/>
        <v>0.65300024257641665</v>
      </c>
      <c r="N334">
        <f t="shared" si="31"/>
        <v>63</v>
      </c>
      <c r="O334">
        <f t="shared" si="32"/>
        <v>4.5014984449590891E-3</v>
      </c>
    </row>
    <row r="335" spans="1:15" x14ac:dyDescent="0.25">
      <c r="A335">
        <v>3</v>
      </c>
      <c r="B335">
        <v>48.3975558867362</v>
      </c>
      <c r="C335">
        <v>0.91139999999999999</v>
      </c>
      <c r="D335">
        <v>1.7989999999999999</v>
      </c>
      <c r="F335">
        <f t="shared" si="28"/>
        <v>0.86342405339329997</v>
      </c>
      <c r="G335">
        <f t="shared" si="29"/>
        <v>0.44109532435171372</v>
      </c>
      <c r="H335" s="4">
        <f t="shared" si="30"/>
        <v>3</v>
      </c>
      <c r="I335" s="4"/>
      <c r="J335" s="4"/>
      <c r="K335">
        <f t="shared" si="33"/>
        <v>0.67164493457410734</v>
      </c>
      <c r="N335">
        <f t="shared" si="31"/>
        <v>63</v>
      </c>
      <c r="O335">
        <f t="shared" si="32"/>
        <v>4.6300268076794509E-3</v>
      </c>
    </row>
    <row r="336" spans="1:15" x14ac:dyDescent="0.25">
      <c r="A336">
        <v>3</v>
      </c>
      <c r="B336">
        <v>48.3975558867362</v>
      </c>
      <c r="C336">
        <v>0.91539999999999999</v>
      </c>
      <c r="D336">
        <v>1.7769999999999999</v>
      </c>
      <c r="F336">
        <f t="shared" si="28"/>
        <v>0.85286522672589993</v>
      </c>
      <c r="G336">
        <f t="shared" si="29"/>
        <v>0.44303122658718314</v>
      </c>
      <c r="H336" s="4">
        <f t="shared" si="30"/>
        <v>3</v>
      </c>
      <c r="I336" s="4"/>
      <c r="J336" s="4"/>
      <c r="K336">
        <f t="shared" si="33"/>
        <v>0.65496127938846604</v>
      </c>
      <c r="N336">
        <f t="shared" si="31"/>
        <v>63</v>
      </c>
      <c r="O336">
        <f t="shared" si="32"/>
        <v>4.5150169761699176E-3</v>
      </c>
    </row>
    <row r="337" spans="1:15" x14ac:dyDescent="0.25">
      <c r="A337">
        <v>3</v>
      </c>
      <c r="B337">
        <v>48.3975558867362</v>
      </c>
      <c r="C337">
        <v>0.90290000000000004</v>
      </c>
      <c r="D337">
        <v>1.7869999999999999</v>
      </c>
      <c r="F337">
        <f t="shared" si="28"/>
        <v>0.85766469339289997</v>
      </c>
      <c r="G337">
        <f t="shared" si="29"/>
        <v>0.43698153210134116</v>
      </c>
      <c r="H337" s="4">
        <f t="shared" si="30"/>
        <v>3</v>
      </c>
      <c r="I337" s="4"/>
      <c r="J337" s="4"/>
      <c r="K337">
        <f t="shared" si="33"/>
        <v>0.67432228929935079</v>
      </c>
      <c r="N337">
        <f t="shared" si="31"/>
        <v>63</v>
      </c>
      <c r="O337">
        <f t="shared" si="32"/>
        <v>4.6484833216996237E-3</v>
      </c>
    </row>
    <row r="338" spans="1:15" x14ac:dyDescent="0.25">
      <c r="A338">
        <v>3</v>
      </c>
      <c r="B338">
        <v>48.3975558867362</v>
      </c>
      <c r="C338">
        <v>0.88780000000000003</v>
      </c>
      <c r="D338">
        <v>1.7909999999999999</v>
      </c>
      <c r="F338">
        <f t="shared" si="28"/>
        <v>0.85958448005970001</v>
      </c>
      <c r="G338">
        <f t="shared" si="29"/>
        <v>0.42967350116244396</v>
      </c>
      <c r="H338" s="4">
        <f t="shared" si="30"/>
        <v>3</v>
      </c>
      <c r="I338" s="4"/>
      <c r="J338" s="4"/>
      <c r="K338">
        <f t="shared" si="33"/>
        <v>0.69342348911413332</v>
      </c>
      <c r="N338">
        <f t="shared" si="31"/>
        <v>63</v>
      </c>
      <c r="O338">
        <f t="shared" si="32"/>
        <v>4.7801586499105989E-3</v>
      </c>
    </row>
    <row r="339" spans="1:15" x14ac:dyDescent="0.25">
      <c r="A339">
        <v>3</v>
      </c>
      <c r="B339">
        <v>47.788494783904603</v>
      </c>
      <c r="C339">
        <v>0.85470000000000002</v>
      </c>
      <c r="D339">
        <v>1.7769999999999999</v>
      </c>
      <c r="F339">
        <f t="shared" si="28"/>
        <v>0.85286522672589993</v>
      </c>
      <c r="G339">
        <f t="shared" si="29"/>
        <v>0.40844826491803266</v>
      </c>
      <c r="H339" s="4">
        <f t="shared" si="30"/>
        <v>3</v>
      </c>
      <c r="I339" s="4"/>
      <c r="J339" s="4"/>
      <c r="K339">
        <f t="shared" si="33"/>
        <v>0.73623627604726283</v>
      </c>
      <c r="N339">
        <f t="shared" si="31"/>
        <v>63</v>
      </c>
      <c r="O339">
        <f t="shared" si="32"/>
        <v>5.0752913026083412E-3</v>
      </c>
    </row>
    <row r="340" spans="1:15" x14ac:dyDescent="0.25">
      <c r="A340">
        <v>3</v>
      </c>
      <c r="B340">
        <v>47.788494783904603</v>
      </c>
      <c r="C340">
        <v>0.89180000000000004</v>
      </c>
      <c r="D340">
        <v>1.7769999999999999</v>
      </c>
      <c r="F340">
        <f t="shared" si="28"/>
        <v>0.85286522672589993</v>
      </c>
      <c r="G340">
        <f t="shared" si="29"/>
        <v>0.42617779648286125</v>
      </c>
      <c r="H340" s="4">
        <f t="shared" si="30"/>
        <v>3</v>
      </c>
      <c r="I340" s="4"/>
      <c r="J340" s="4"/>
      <c r="K340">
        <f t="shared" si="33"/>
        <v>0.69374491402585892</v>
      </c>
      <c r="N340">
        <f t="shared" si="31"/>
        <v>63</v>
      </c>
      <c r="O340">
        <f t="shared" si="32"/>
        <v>4.7823744128551804E-3</v>
      </c>
    </row>
    <row r="341" spans="1:15" x14ac:dyDescent="0.25">
      <c r="A341">
        <v>3</v>
      </c>
      <c r="B341">
        <v>47.788494783904603</v>
      </c>
      <c r="C341">
        <v>0.8901</v>
      </c>
      <c r="D341">
        <v>1.772</v>
      </c>
      <c r="F341">
        <f t="shared" si="28"/>
        <v>0.85046549339240007</v>
      </c>
      <c r="G341">
        <f t="shared" si="29"/>
        <v>0.4253653920715349</v>
      </c>
      <c r="H341" s="4">
        <f t="shared" si="30"/>
        <v>3</v>
      </c>
      <c r="I341" s="4"/>
      <c r="J341" s="4"/>
      <c r="K341">
        <f t="shared" si="33"/>
        <v>0.69283529326472437</v>
      </c>
      <c r="N341">
        <f t="shared" si="31"/>
        <v>63</v>
      </c>
      <c r="O341">
        <f t="shared" si="32"/>
        <v>4.776103884645889E-3</v>
      </c>
    </row>
    <row r="342" spans="1:15" x14ac:dyDescent="0.25">
      <c r="A342">
        <v>3</v>
      </c>
      <c r="B342">
        <v>47.788494783904603</v>
      </c>
      <c r="C342">
        <v>0.91180000000000005</v>
      </c>
      <c r="D342">
        <v>1.782</v>
      </c>
      <c r="F342">
        <f t="shared" si="28"/>
        <v>0.8552649600594</v>
      </c>
      <c r="G342">
        <f t="shared" si="29"/>
        <v>0.43573549543964218</v>
      </c>
      <c r="H342" s="4">
        <f t="shared" si="30"/>
        <v>3</v>
      </c>
      <c r="I342" s="4"/>
      <c r="J342" s="4"/>
      <c r="K342">
        <f t="shared" si="33"/>
        <v>0.67437591831599741</v>
      </c>
      <c r="N342">
        <f t="shared" si="31"/>
        <v>63</v>
      </c>
      <c r="O342">
        <f t="shared" si="32"/>
        <v>4.648853016715488E-3</v>
      </c>
    </row>
    <row r="343" spans="1:15" x14ac:dyDescent="0.25">
      <c r="A343">
        <v>3</v>
      </c>
      <c r="B343">
        <v>47.788494783904603</v>
      </c>
      <c r="C343">
        <v>0.84060000000000001</v>
      </c>
      <c r="D343">
        <v>1.772</v>
      </c>
      <c r="F343">
        <f t="shared" si="28"/>
        <v>0.85046549339240007</v>
      </c>
      <c r="G343">
        <f t="shared" si="29"/>
        <v>0.40171008715350209</v>
      </c>
      <c r="H343" s="4">
        <f t="shared" si="30"/>
        <v>3</v>
      </c>
      <c r="I343" s="4"/>
      <c r="J343" s="4"/>
      <c r="K343">
        <f t="shared" si="33"/>
        <v>0.75005318665859388</v>
      </c>
      <c r="N343">
        <f t="shared" si="31"/>
        <v>63</v>
      </c>
      <c r="O343">
        <f t="shared" si="32"/>
        <v>5.1705390492028111E-3</v>
      </c>
    </row>
    <row r="344" spans="1:15" x14ac:dyDescent="0.25">
      <c r="A344">
        <v>3</v>
      </c>
      <c r="B344">
        <v>47.788494783904603</v>
      </c>
      <c r="C344">
        <v>0.9022</v>
      </c>
      <c r="D344">
        <v>1.7995000000000001</v>
      </c>
      <c r="F344">
        <f t="shared" si="28"/>
        <v>0.86366402672664999</v>
      </c>
      <c r="G344">
        <f t="shared" si="29"/>
        <v>0.43114779994038732</v>
      </c>
      <c r="H344" s="4">
        <f t="shared" si="30"/>
        <v>3</v>
      </c>
      <c r="I344" s="4"/>
      <c r="J344" s="4"/>
      <c r="K344">
        <f t="shared" si="33"/>
        <v>0.69473288060937377</v>
      </c>
      <c r="N344">
        <f t="shared" si="31"/>
        <v>63</v>
      </c>
      <c r="O344">
        <f t="shared" si="32"/>
        <v>4.7891850229428842E-3</v>
      </c>
    </row>
    <row r="345" spans="1:15" x14ac:dyDescent="0.25">
      <c r="A345">
        <v>3</v>
      </c>
      <c r="B345">
        <v>47.788494783904603</v>
      </c>
      <c r="C345">
        <v>0.87050000000000005</v>
      </c>
      <c r="D345">
        <v>1.7509999999999999</v>
      </c>
      <c r="F345">
        <f t="shared" si="28"/>
        <v>0.84038661339169995</v>
      </c>
      <c r="G345">
        <f t="shared" si="29"/>
        <v>0.41599884709388957</v>
      </c>
      <c r="H345" s="4">
        <f t="shared" si="30"/>
        <v>3</v>
      </c>
      <c r="I345" s="4"/>
      <c r="J345" s="4"/>
      <c r="K345">
        <f t="shared" si="33"/>
        <v>0.70317955114219199</v>
      </c>
      <c r="N345">
        <f t="shared" si="31"/>
        <v>63</v>
      </c>
      <c r="O345">
        <f t="shared" si="32"/>
        <v>4.8474126801311022E-3</v>
      </c>
    </row>
    <row r="346" spans="1:15" x14ac:dyDescent="0.25">
      <c r="A346">
        <v>3</v>
      </c>
      <c r="B346">
        <v>47.788494783904603</v>
      </c>
      <c r="C346">
        <v>0.93159999999999998</v>
      </c>
      <c r="D346">
        <v>1.792</v>
      </c>
      <c r="F346">
        <f t="shared" si="28"/>
        <v>0.86006442672640004</v>
      </c>
      <c r="G346">
        <f t="shared" si="29"/>
        <v>0.44519761740685526</v>
      </c>
      <c r="H346" s="4">
        <f t="shared" si="30"/>
        <v>3</v>
      </c>
      <c r="I346" s="4"/>
      <c r="J346" s="4"/>
      <c r="K346">
        <f t="shared" si="33"/>
        <v>0.65848903358927402</v>
      </c>
      <c r="N346">
        <f t="shared" si="31"/>
        <v>63</v>
      </c>
      <c r="O346">
        <f t="shared" si="32"/>
        <v>4.5393357727242338E-3</v>
      </c>
    </row>
    <row r="347" spans="1:15" x14ac:dyDescent="0.25">
      <c r="A347">
        <v>3</v>
      </c>
      <c r="B347">
        <v>47.788494783904603</v>
      </c>
      <c r="C347">
        <v>0.90049999999999997</v>
      </c>
      <c r="D347">
        <v>1.75</v>
      </c>
      <c r="F347">
        <f t="shared" si="28"/>
        <v>0.83990666672500003</v>
      </c>
      <c r="G347">
        <f t="shared" si="29"/>
        <v>0.43033539552906092</v>
      </c>
      <c r="H347" s="4">
        <f t="shared" si="30"/>
        <v>3</v>
      </c>
      <c r="I347" s="4"/>
      <c r="J347" s="4"/>
      <c r="K347">
        <f t="shared" si="33"/>
        <v>0.66872588036613312</v>
      </c>
      <c r="N347">
        <f t="shared" si="31"/>
        <v>63</v>
      </c>
      <c r="O347">
        <f t="shared" si="32"/>
        <v>4.6099041229985035E-3</v>
      </c>
    </row>
    <row r="348" spans="1:15" x14ac:dyDescent="0.25">
      <c r="A348">
        <v>3</v>
      </c>
      <c r="B348">
        <v>47.788494783904603</v>
      </c>
      <c r="C348">
        <v>0.91800000000000004</v>
      </c>
      <c r="D348">
        <v>1.728</v>
      </c>
      <c r="F348">
        <f t="shared" si="28"/>
        <v>0.82934784005759998</v>
      </c>
      <c r="G348">
        <f t="shared" si="29"/>
        <v>0.43869838211624423</v>
      </c>
      <c r="H348" s="4">
        <f t="shared" si="30"/>
        <v>3</v>
      </c>
      <c r="I348" s="4"/>
      <c r="J348" s="4"/>
      <c r="K348">
        <f t="shared" si="33"/>
        <v>0.63682753680809445</v>
      </c>
      <c r="N348">
        <f t="shared" si="31"/>
        <v>63</v>
      </c>
      <c r="O348">
        <f t="shared" si="32"/>
        <v>4.3900108755523075E-3</v>
      </c>
    </row>
    <row r="349" spans="1:15" x14ac:dyDescent="0.25">
      <c r="A349">
        <v>3</v>
      </c>
      <c r="B349">
        <v>47.788494783904603</v>
      </c>
      <c r="C349">
        <v>0.93310000000000004</v>
      </c>
      <c r="D349">
        <v>1.7769999999999999</v>
      </c>
      <c r="F349">
        <f t="shared" si="28"/>
        <v>0.85286522672589993</v>
      </c>
      <c r="G349">
        <f t="shared" si="29"/>
        <v>0.44591444482861392</v>
      </c>
      <c r="H349" s="4">
        <f t="shared" si="30"/>
        <v>3</v>
      </c>
      <c r="I349" s="4"/>
      <c r="J349" s="4"/>
      <c r="K349">
        <f t="shared" si="33"/>
        <v>0.64847442997925875</v>
      </c>
      <c r="N349">
        <f t="shared" si="31"/>
        <v>63</v>
      </c>
      <c r="O349">
        <f t="shared" si="32"/>
        <v>4.4702994697674407E-3</v>
      </c>
    </row>
    <row r="350" spans="1:15" x14ac:dyDescent="0.25">
      <c r="A350">
        <v>3</v>
      </c>
      <c r="B350">
        <v>47.788494783904603</v>
      </c>
      <c r="C350">
        <v>0.91279999999999994</v>
      </c>
      <c r="D350">
        <v>1.7849999999999999</v>
      </c>
      <c r="F350">
        <f t="shared" si="28"/>
        <v>0.8567048000595</v>
      </c>
      <c r="G350">
        <f t="shared" si="29"/>
        <v>0.4362133803874812</v>
      </c>
      <c r="H350" s="4">
        <f t="shared" si="30"/>
        <v>3</v>
      </c>
      <c r="I350" s="4"/>
      <c r="J350" s="4"/>
      <c r="K350">
        <f t="shared" si="33"/>
        <v>0.67496187373045757</v>
      </c>
      <c r="N350">
        <f t="shared" si="31"/>
        <v>63</v>
      </c>
      <c r="O350">
        <f t="shared" si="32"/>
        <v>4.6528923374002731E-3</v>
      </c>
    </row>
    <row r="351" spans="1:15" x14ac:dyDescent="0.25">
      <c r="A351">
        <v>3</v>
      </c>
      <c r="B351">
        <v>47.788494783904603</v>
      </c>
      <c r="C351">
        <v>0.88670000000000004</v>
      </c>
      <c r="D351">
        <v>1.7689999999999999</v>
      </c>
      <c r="F351">
        <f t="shared" si="28"/>
        <v>0.84902565339229996</v>
      </c>
      <c r="G351">
        <f t="shared" si="29"/>
        <v>0.4237405832488822</v>
      </c>
      <c r="H351" s="4">
        <f t="shared" si="30"/>
        <v>3</v>
      </c>
      <c r="I351" s="4"/>
      <c r="J351" s="4"/>
      <c r="K351">
        <f t="shared" si="33"/>
        <v>0.6949679658384077</v>
      </c>
      <c r="N351">
        <f t="shared" si="31"/>
        <v>63</v>
      </c>
      <c r="O351">
        <f t="shared" si="32"/>
        <v>4.7908055978277469E-3</v>
      </c>
    </row>
    <row r="352" spans="1:15" x14ac:dyDescent="0.25">
      <c r="A352">
        <v>3</v>
      </c>
      <c r="B352">
        <v>47.788494783904603</v>
      </c>
      <c r="C352">
        <v>0.90610000000000002</v>
      </c>
      <c r="D352">
        <v>1.788</v>
      </c>
      <c r="F352">
        <f t="shared" si="28"/>
        <v>0.85814464005960001</v>
      </c>
      <c r="G352">
        <f t="shared" si="29"/>
        <v>0.43301155123695961</v>
      </c>
      <c r="H352" s="4">
        <f t="shared" si="30"/>
        <v>3</v>
      </c>
      <c r="I352" s="4"/>
      <c r="J352" s="4"/>
      <c r="K352">
        <f t="shared" si="33"/>
        <v>0.68400825857002834</v>
      </c>
      <c r="N352">
        <f t="shared" si="31"/>
        <v>63</v>
      </c>
      <c r="O352">
        <f t="shared" si="32"/>
        <v>4.7152541630669197E-3</v>
      </c>
    </row>
    <row r="353" spans="1:15" x14ac:dyDescent="0.25">
      <c r="A353">
        <v>3</v>
      </c>
      <c r="B353">
        <v>47.788494783904603</v>
      </c>
      <c r="C353">
        <v>0.90159999999999996</v>
      </c>
      <c r="D353">
        <v>1.7829999999999999</v>
      </c>
      <c r="F353">
        <f t="shared" si="28"/>
        <v>0.85574490672609993</v>
      </c>
      <c r="G353">
        <f t="shared" si="29"/>
        <v>0.43086106897168386</v>
      </c>
      <c r="H353" s="4">
        <f t="shared" si="30"/>
        <v>3</v>
      </c>
      <c r="I353" s="4"/>
      <c r="J353" s="4"/>
      <c r="K353">
        <f t="shared" si="33"/>
        <v>0.68618663320215778</v>
      </c>
      <c r="N353">
        <f t="shared" si="31"/>
        <v>63</v>
      </c>
      <c r="O353">
        <f t="shared" si="32"/>
        <v>4.7302709262772667E-3</v>
      </c>
    </row>
    <row r="354" spans="1:15" x14ac:dyDescent="0.25">
      <c r="A354">
        <v>3</v>
      </c>
      <c r="B354">
        <v>47.788494783904603</v>
      </c>
      <c r="C354">
        <v>0.90990000000000004</v>
      </c>
      <c r="D354">
        <v>1.77</v>
      </c>
      <c r="F354">
        <f t="shared" si="28"/>
        <v>0.849505600059</v>
      </c>
      <c r="G354">
        <f t="shared" si="29"/>
        <v>0.43482751403874803</v>
      </c>
      <c r="H354" s="4">
        <f t="shared" si="30"/>
        <v>3</v>
      </c>
      <c r="I354" s="4"/>
      <c r="J354" s="4"/>
      <c r="K354">
        <f t="shared" si="33"/>
        <v>0.66970510026981356</v>
      </c>
      <c r="N354">
        <f t="shared" si="31"/>
        <v>63</v>
      </c>
      <c r="O354">
        <f t="shared" si="32"/>
        <v>4.616654437295936E-3</v>
      </c>
    </row>
    <row r="355" spans="1:15" x14ac:dyDescent="0.25">
      <c r="A355">
        <v>3</v>
      </c>
      <c r="B355">
        <v>47.788494783904603</v>
      </c>
      <c r="C355">
        <v>0.87</v>
      </c>
      <c r="D355">
        <v>1.792</v>
      </c>
      <c r="F355">
        <f t="shared" si="28"/>
        <v>0.86006442672640004</v>
      </c>
      <c r="G355">
        <f t="shared" si="29"/>
        <v>0.41575990461997003</v>
      </c>
      <c r="H355" s="4">
        <f t="shared" si="30"/>
        <v>3</v>
      </c>
      <c r="I355" s="4"/>
      <c r="J355" s="4"/>
      <c r="K355">
        <f t="shared" si="33"/>
        <v>0.72689935995083033</v>
      </c>
      <c r="N355">
        <f t="shared" si="31"/>
        <v>63</v>
      </c>
      <c r="O355">
        <f t="shared" si="32"/>
        <v>5.0109266813595432E-3</v>
      </c>
    </row>
    <row r="356" spans="1:15" x14ac:dyDescent="0.25">
      <c r="A356">
        <v>3</v>
      </c>
      <c r="B356">
        <v>47.788494783904603</v>
      </c>
      <c r="C356">
        <v>0.85199999999999998</v>
      </c>
      <c r="D356">
        <v>1.7629999999999999</v>
      </c>
      <c r="F356">
        <f t="shared" si="28"/>
        <v>0.84614597339209996</v>
      </c>
      <c r="G356">
        <f t="shared" si="29"/>
        <v>0.40715797555886724</v>
      </c>
      <c r="H356" s="4">
        <f t="shared" si="30"/>
        <v>3</v>
      </c>
      <c r="I356" s="4"/>
      <c r="J356" s="4"/>
      <c r="K356">
        <f t="shared" si="33"/>
        <v>0.73149063363313827</v>
      </c>
      <c r="N356">
        <f t="shared" si="31"/>
        <v>63</v>
      </c>
      <c r="O356">
        <f t="shared" si="32"/>
        <v>5.0425769166791302E-3</v>
      </c>
    </row>
    <row r="357" spans="1:15" x14ac:dyDescent="0.25">
      <c r="A357">
        <v>3</v>
      </c>
      <c r="B357">
        <v>47.788494783904603</v>
      </c>
      <c r="C357">
        <v>0.92100000000000004</v>
      </c>
      <c r="D357">
        <v>1.756</v>
      </c>
      <c r="F357">
        <f t="shared" si="28"/>
        <v>0.84278634672520003</v>
      </c>
      <c r="G357">
        <f t="shared" si="29"/>
        <v>0.44013203695976144</v>
      </c>
      <c r="H357" s="4">
        <f t="shared" si="30"/>
        <v>3</v>
      </c>
      <c r="I357" s="4"/>
      <c r="J357" s="4"/>
      <c r="K357">
        <f t="shared" si="33"/>
        <v>0.64963871600433898</v>
      </c>
      <c r="N357">
        <f t="shared" si="31"/>
        <v>63</v>
      </c>
      <c r="O357">
        <f t="shared" si="32"/>
        <v>4.4783255490698113E-3</v>
      </c>
    </row>
    <row r="358" spans="1:15" x14ac:dyDescent="0.25">
      <c r="A358">
        <v>3</v>
      </c>
      <c r="B358">
        <v>48.7441430700447</v>
      </c>
      <c r="C358">
        <v>0.85780000000000001</v>
      </c>
      <c r="D358">
        <v>1.7949999999999999</v>
      </c>
      <c r="F358">
        <f t="shared" si="28"/>
        <v>0.86150426672650005</v>
      </c>
      <c r="G358">
        <f t="shared" si="29"/>
        <v>0.41812725925484345</v>
      </c>
      <c r="H358" s="4">
        <f t="shared" si="30"/>
        <v>3</v>
      </c>
      <c r="I358" s="4"/>
      <c r="J358" s="4"/>
      <c r="K358">
        <f t="shared" si="33"/>
        <v>0.72289417445925397</v>
      </c>
      <c r="N358">
        <f t="shared" si="31"/>
        <v>63</v>
      </c>
      <c r="O358">
        <f t="shared" si="32"/>
        <v>4.9833166820263597E-3</v>
      </c>
    </row>
    <row r="359" spans="1:15" x14ac:dyDescent="0.25">
      <c r="A359">
        <v>3</v>
      </c>
      <c r="B359">
        <v>48.7441430700447</v>
      </c>
      <c r="C359">
        <v>0.79620000000000002</v>
      </c>
      <c r="D359">
        <v>1.8041</v>
      </c>
      <c r="F359">
        <f t="shared" si="28"/>
        <v>0.86587178139346999</v>
      </c>
      <c r="G359">
        <f t="shared" si="29"/>
        <v>0.3881008671236959</v>
      </c>
      <c r="H359" s="4">
        <f t="shared" si="30"/>
        <v>3</v>
      </c>
      <c r="I359" s="4"/>
      <c r="J359" s="4"/>
      <c r="K359">
        <f t="shared" si="33"/>
        <v>0.8024715665121952</v>
      </c>
      <c r="N359">
        <f t="shared" si="31"/>
        <v>63</v>
      </c>
      <c r="O359">
        <f t="shared" si="32"/>
        <v>5.5318884638175352E-3</v>
      </c>
    </row>
    <row r="360" spans="1:15" x14ac:dyDescent="0.25">
      <c r="A360">
        <v>3</v>
      </c>
      <c r="B360">
        <v>48.7441430700447</v>
      </c>
      <c r="C360">
        <v>0.75660000000000005</v>
      </c>
      <c r="D360">
        <v>1.7549999999999999</v>
      </c>
      <c r="F360">
        <f t="shared" si="28"/>
        <v>0.84230640005849988</v>
      </c>
      <c r="G360">
        <f t="shared" si="29"/>
        <v>0.36879818646795826</v>
      </c>
      <c r="H360" s="4">
        <f t="shared" si="30"/>
        <v>3</v>
      </c>
      <c r="I360" s="4"/>
      <c r="J360" s="4"/>
      <c r="K360">
        <f t="shared" si="33"/>
        <v>0.82589426932069177</v>
      </c>
      <c r="N360">
        <f t="shared" si="31"/>
        <v>63</v>
      </c>
      <c r="O360">
        <f t="shared" si="32"/>
        <v>5.6933543460554693E-3</v>
      </c>
    </row>
    <row r="361" spans="1:15" x14ac:dyDescent="0.25">
      <c r="A361">
        <v>3</v>
      </c>
      <c r="B361">
        <v>48.7441430700447</v>
      </c>
      <c r="C361">
        <v>0.85140000000000005</v>
      </c>
      <c r="D361">
        <v>1.7656000000000001</v>
      </c>
      <c r="F361">
        <f t="shared" si="28"/>
        <v>0.8473938347255201</v>
      </c>
      <c r="G361">
        <f t="shared" si="29"/>
        <v>0.41500763409836061</v>
      </c>
      <c r="H361" s="4">
        <f t="shared" si="30"/>
        <v>3</v>
      </c>
      <c r="I361" s="4"/>
      <c r="J361" s="4"/>
      <c r="K361">
        <f t="shared" si="33"/>
        <v>0.71386864716812948</v>
      </c>
      <c r="N361">
        <f t="shared" si="31"/>
        <v>63</v>
      </c>
      <c r="O361">
        <f t="shared" si="32"/>
        <v>4.9210986391882237E-3</v>
      </c>
    </row>
    <row r="362" spans="1:15" x14ac:dyDescent="0.25">
      <c r="A362">
        <v>3</v>
      </c>
      <c r="B362">
        <v>48.7441430700447</v>
      </c>
      <c r="C362">
        <v>0.79830000000000001</v>
      </c>
      <c r="D362">
        <v>1.79</v>
      </c>
      <c r="F362">
        <f t="shared" si="28"/>
        <v>0.85910453339300008</v>
      </c>
      <c r="G362">
        <f t="shared" si="29"/>
        <v>0.38912449412816685</v>
      </c>
      <c r="H362" s="4">
        <f t="shared" si="30"/>
        <v>3</v>
      </c>
      <c r="I362" s="4"/>
      <c r="J362" s="4"/>
      <c r="K362">
        <f t="shared" si="33"/>
        <v>0.79199127780270229</v>
      </c>
      <c r="N362">
        <f t="shared" si="31"/>
        <v>63</v>
      </c>
      <c r="O362">
        <f t="shared" si="32"/>
        <v>5.459641931193953E-3</v>
      </c>
    </row>
    <row r="363" spans="1:15" x14ac:dyDescent="0.25">
      <c r="A363">
        <v>3</v>
      </c>
      <c r="B363">
        <v>48.7441430700447</v>
      </c>
      <c r="C363">
        <v>0.79020000000000001</v>
      </c>
      <c r="D363">
        <v>1.7889999999999999</v>
      </c>
      <c r="F363">
        <f t="shared" si="28"/>
        <v>0.85862458672629993</v>
      </c>
      <c r="G363">
        <f t="shared" si="29"/>
        <v>0.38517621853949324</v>
      </c>
      <c r="H363" s="4">
        <f t="shared" si="30"/>
        <v>3</v>
      </c>
      <c r="I363" s="4"/>
      <c r="J363" s="4"/>
      <c r="K363">
        <f t="shared" si="33"/>
        <v>0.80163085115108346</v>
      </c>
      <c r="N363">
        <f t="shared" si="31"/>
        <v>63</v>
      </c>
      <c r="O363">
        <f t="shared" si="32"/>
        <v>5.5260929393384541E-3</v>
      </c>
    </row>
    <row r="364" spans="1:15" x14ac:dyDescent="0.25">
      <c r="A364">
        <v>3</v>
      </c>
      <c r="B364">
        <v>48.7441430700447</v>
      </c>
      <c r="C364">
        <v>0.80920000000000003</v>
      </c>
      <c r="D364">
        <v>1.7749999999999999</v>
      </c>
      <c r="F364">
        <f t="shared" si="28"/>
        <v>0.85190533339249996</v>
      </c>
      <c r="G364">
        <f t="shared" si="29"/>
        <v>0.39443760572280179</v>
      </c>
      <c r="H364" s="4">
        <f t="shared" si="30"/>
        <v>3</v>
      </c>
      <c r="I364" s="4"/>
      <c r="J364" s="4"/>
      <c r="K364">
        <f t="shared" si="33"/>
        <v>0.77001444223558035</v>
      </c>
      <c r="N364">
        <f t="shared" si="31"/>
        <v>63</v>
      </c>
      <c r="O364">
        <f t="shared" si="32"/>
        <v>5.3081432261702028E-3</v>
      </c>
    </row>
    <row r="365" spans="1:15" x14ac:dyDescent="0.25">
      <c r="A365">
        <v>3</v>
      </c>
      <c r="B365">
        <v>48.7441430700447</v>
      </c>
      <c r="C365">
        <v>0.78890000000000005</v>
      </c>
      <c r="D365">
        <v>1.788</v>
      </c>
      <c r="F365">
        <f t="shared" si="28"/>
        <v>0.85814464005960001</v>
      </c>
      <c r="G365">
        <f t="shared" si="29"/>
        <v>0.38454254467958265</v>
      </c>
      <c r="H365" s="4">
        <f t="shared" si="30"/>
        <v>3</v>
      </c>
      <c r="I365" s="4"/>
      <c r="J365" s="4"/>
      <c r="K365">
        <f t="shared" si="33"/>
        <v>0.80271823125207031</v>
      </c>
      <c r="N365">
        <f t="shared" si="31"/>
        <v>63</v>
      </c>
      <c r="O365">
        <f t="shared" si="32"/>
        <v>5.5335888627922629E-3</v>
      </c>
    </row>
    <row r="366" spans="1:15" x14ac:dyDescent="0.25">
      <c r="A366">
        <v>3</v>
      </c>
      <c r="B366">
        <v>48.7441430700447</v>
      </c>
      <c r="C366">
        <v>0.83240000000000003</v>
      </c>
      <c r="D366">
        <v>1.7909999999999999</v>
      </c>
      <c r="F366">
        <f t="shared" si="28"/>
        <v>0.85958448005970001</v>
      </c>
      <c r="G366">
        <f t="shared" si="29"/>
        <v>0.40574624691505207</v>
      </c>
      <c r="H366" s="4">
        <f t="shared" si="30"/>
        <v>3</v>
      </c>
      <c r="I366" s="4"/>
      <c r="J366" s="4"/>
      <c r="K366">
        <f t="shared" si="33"/>
        <v>0.75072115316088728</v>
      </c>
      <c r="N366">
        <f t="shared" si="31"/>
        <v>63</v>
      </c>
      <c r="O366">
        <f t="shared" si="32"/>
        <v>5.175143718505068E-3</v>
      </c>
    </row>
    <row r="367" spans="1:15" x14ac:dyDescent="0.25">
      <c r="A367">
        <v>3</v>
      </c>
      <c r="B367">
        <v>48.7441430700447</v>
      </c>
      <c r="C367">
        <v>0.80710000000000004</v>
      </c>
      <c r="D367">
        <v>1.7916000000000001</v>
      </c>
      <c r="F367">
        <f t="shared" si="28"/>
        <v>0.85987244805972007</v>
      </c>
      <c r="G367">
        <f t="shared" si="29"/>
        <v>0.39341397871833084</v>
      </c>
      <c r="H367" s="4">
        <f t="shared" si="30"/>
        <v>3</v>
      </c>
      <c r="I367" s="4"/>
      <c r="J367" s="4"/>
      <c r="K367">
        <f t="shared" si="33"/>
        <v>0.78192162362247308</v>
      </c>
      <c r="N367">
        <f t="shared" si="31"/>
        <v>63</v>
      </c>
      <c r="O367">
        <f t="shared" si="32"/>
        <v>5.3902261336519269E-3</v>
      </c>
    </row>
    <row r="368" spans="1:15" x14ac:dyDescent="0.25">
      <c r="A368">
        <v>3</v>
      </c>
      <c r="B368">
        <v>48.7441430700447</v>
      </c>
      <c r="C368">
        <v>0.86040000000000005</v>
      </c>
      <c r="D368">
        <v>1.8128</v>
      </c>
      <c r="F368">
        <f t="shared" si="28"/>
        <v>0.87004731739375996</v>
      </c>
      <c r="G368">
        <f t="shared" si="29"/>
        <v>0.41939460697466463</v>
      </c>
      <c r="H368" s="4">
        <f t="shared" si="30"/>
        <v>3</v>
      </c>
      <c r="I368" s="4"/>
      <c r="J368" s="4"/>
      <c r="K368">
        <f t="shared" si="33"/>
        <v>0.72973533849982153</v>
      </c>
      <c r="N368">
        <f t="shared" si="31"/>
        <v>63</v>
      </c>
      <c r="O368">
        <f t="shared" si="32"/>
        <v>5.0304766787345094E-3</v>
      </c>
    </row>
    <row r="369" spans="1:15" x14ac:dyDescent="0.25">
      <c r="A369">
        <v>3</v>
      </c>
      <c r="B369">
        <v>48.7441430700447</v>
      </c>
      <c r="C369">
        <v>0.88429999999999997</v>
      </c>
      <c r="D369">
        <v>1.8</v>
      </c>
      <c r="F369">
        <f t="shared" si="28"/>
        <v>0.86390400006000012</v>
      </c>
      <c r="G369">
        <f t="shared" si="29"/>
        <v>0.43104445716840528</v>
      </c>
      <c r="H369" s="4">
        <f t="shared" si="30"/>
        <v>3</v>
      </c>
      <c r="I369" s="4"/>
      <c r="J369" s="4"/>
      <c r="K369">
        <f t="shared" si="33"/>
        <v>0.69525041792222164</v>
      </c>
      <c r="N369">
        <f t="shared" si="31"/>
        <v>63</v>
      </c>
      <c r="O369">
        <f t="shared" si="32"/>
        <v>4.7927526991198496E-3</v>
      </c>
    </row>
    <row r="370" spans="1:15" x14ac:dyDescent="0.25">
      <c r="A370">
        <v>3</v>
      </c>
      <c r="B370">
        <v>48.7441430700447</v>
      </c>
      <c r="C370">
        <v>0.82950000000000002</v>
      </c>
      <c r="D370">
        <v>1.7609999999999999</v>
      </c>
      <c r="F370">
        <f t="shared" si="28"/>
        <v>0.84518608005869988</v>
      </c>
      <c r="G370">
        <f t="shared" si="29"/>
        <v>0.40433266676602081</v>
      </c>
      <c r="H370" s="4">
        <f t="shared" si="30"/>
        <v>3</v>
      </c>
      <c r="I370" s="4"/>
      <c r="J370" s="4"/>
      <c r="K370">
        <f t="shared" si="33"/>
        <v>0.73731884448536156</v>
      </c>
      <c r="N370">
        <f t="shared" si="31"/>
        <v>63</v>
      </c>
      <c r="O370">
        <f t="shared" si="32"/>
        <v>5.0827540565599114E-3</v>
      </c>
    </row>
    <row r="371" spans="1:15" x14ac:dyDescent="0.25">
      <c r="A371">
        <v>3</v>
      </c>
      <c r="B371">
        <v>48.7441430700447</v>
      </c>
      <c r="C371">
        <v>0.80020000000000002</v>
      </c>
      <c r="D371">
        <v>1.7987</v>
      </c>
      <c r="F371">
        <f t="shared" si="28"/>
        <v>0.86328006939329005</v>
      </c>
      <c r="G371">
        <f t="shared" si="29"/>
        <v>0.39005063284649771</v>
      </c>
      <c r="H371" s="4">
        <f t="shared" si="30"/>
        <v>3</v>
      </c>
      <c r="I371" s="4"/>
      <c r="J371" s="4"/>
      <c r="K371">
        <f t="shared" si="33"/>
        <v>0.79446260993044526</v>
      </c>
      <c r="N371">
        <f t="shared" si="31"/>
        <v>63</v>
      </c>
      <c r="O371">
        <f t="shared" si="32"/>
        <v>5.4766782154166346E-3</v>
      </c>
    </row>
    <row r="372" spans="1:15" x14ac:dyDescent="0.25">
      <c r="A372">
        <v>3</v>
      </c>
      <c r="B372">
        <v>48.942771982116199</v>
      </c>
      <c r="C372">
        <v>0.6371</v>
      </c>
      <c r="D372">
        <v>1.754</v>
      </c>
      <c r="F372">
        <f t="shared" si="28"/>
        <v>0.84182645339179996</v>
      </c>
      <c r="G372">
        <f t="shared" si="29"/>
        <v>0.31181440029806229</v>
      </c>
      <c r="H372" s="4">
        <f t="shared" si="30"/>
        <v>3</v>
      </c>
      <c r="I372" s="4"/>
      <c r="J372" s="4"/>
      <c r="K372">
        <f t="shared" si="33"/>
        <v>0.99316574067289209</v>
      </c>
      <c r="N372">
        <f t="shared" si="31"/>
        <v>63</v>
      </c>
      <c r="O372">
        <f t="shared" si="32"/>
        <v>6.8464508061840167E-3</v>
      </c>
    </row>
    <row r="373" spans="1:15" x14ac:dyDescent="0.25">
      <c r="A373">
        <v>3</v>
      </c>
      <c r="B373">
        <v>48.942771982116199</v>
      </c>
      <c r="C373">
        <v>0.74339999999999995</v>
      </c>
      <c r="D373">
        <v>1.7496</v>
      </c>
      <c r="F373">
        <f t="shared" si="28"/>
        <v>0.83971468805832006</v>
      </c>
      <c r="G373">
        <f t="shared" si="29"/>
        <v>0.36384056691505179</v>
      </c>
      <c r="H373" s="4">
        <f t="shared" si="30"/>
        <v>3</v>
      </c>
      <c r="I373" s="4"/>
      <c r="J373" s="4"/>
      <c r="K373">
        <f t="shared" si="33"/>
        <v>0.83634640836261276</v>
      </c>
      <c r="N373">
        <f t="shared" si="31"/>
        <v>63</v>
      </c>
      <c r="O373">
        <f t="shared" si="32"/>
        <v>5.7654068271664506E-3</v>
      </c>
    </row>
    <row r="374" spans="1:15" x14ac:dyDescent="0.25">
      <c r="A374">
        <v>3</v>
      </c>
      <c r="B374">
        <v>48.942771982116199</v>
      </c>
      <c r="C374">
        <v>0.73029999999999995</v>
      </c>
      <c r="D374">
        <v>1.7573000000000001</v>
      </c>
      <c r="F374">
        <f t="shared" si="28"/>
        <v>0.8434102773919101</v>
      </c>
      <c r="G374">
        <f t="shared" si="29"/>
        <v>0.35742906378539457</v>
      </c>
      <c r="H374" s="4">
        <f t="shared" si="30"/>
        <v>3</v>
      </c>
      <c r="I374" s="4"/>
      <c r="J374" s="4"/>
      <c r="K374">
        <f t="shared" si="33"/>
        <v>0.85851660743794289</v>
      </c>
      <c r="N374">
        <f t="shared" si="31"/>
        <v>63</v>
      </c>
      <c r="O374">
        <f t="shared" si="32"/>
        <v>5.9182384957555366E-3</v>
      </c>
    </row>
    <row r="375" spans="1:15" x14ac:dyDescent="0.25">
      <c r="A375">
        <v>3</v>
      </c>
      <c r="B375">
        <v>48.942771982116199</v>
      </c>
      <c r="C375">
        <v>0.73660000000000003</v>
      </c>
      <c r="D375">
        <v>1.7864</v>
      </c>
      <c r="F375">
        <f t="shared" si="28"/>
        <v>0.85737672539288001</v>
      </c>
      <c r="G375">
        <f t="shared" si="29"/>
        <v>0.36051245842026797</v>
      </c>
      <c r="H375" s="4">
        <f t="shared" si="30"/>
        <v>3</v>
      </c>
      <c r="I375" s="4"/>
      <c r="J375" s="4"/>
      <c r="K375">
        <f t="shared" si="33"/>
        <v>0.86635089337818938</v>
      </c>
      <c r="N375">
        <f t="shared" si="31"/>
        <v>63</v>
      </c>
      <c r="O375">
        <f t="shared" si="32"/>
        <v>5.9722446410492083E-3</v>
      </c>
    </row>
    <row r="376" spans="1:15" x14ac:dyDescent="0.25">
      <c r="A376">
        <v>3</v>
      </c>
      <c r="B376">
        <v>48.942771982116199</v>
      </c>
      <c r="C376">
        <v>0.63859999999999995</v>
      </c>
      <c r="D376">
        <v>1.78</v>
      </c>
      <c r="F376">
        <f t="shared" si="28"/>
        <v>0.85430506672600004</v>
      </c>
      <c r="G376">
        <f t="shared" si="29"/>
        <v>0.31254854187779402</v>
      </c>
      <c r="H376" s="4">
        <f t="shared" si="30"/>
        <v>3</v>
      </c>
      <c r="I376" s="4"/>
      <c r="J376" s="4"/>
      <c r="K376">
        <f t="shared" si="33"/>
        <v>1.0055285598686556</v>
      </c>
      <c r="N376">
        <f t="shared" si="31"/>
        <v>63</v>
      </c>
      <c r="O376">
        <f t="shared" si="32"/>
        <v>6.9316746816996937E-3</v>
      </c>
    </row>
    <row r="377" spans="1:15" x14ac:dyDescent="0.25">
      <c r="A377">
        <v>3</v>
      </c>
      <c r="B377">
        <v>48.942771982116199</v>
      </c>
      <c r="C377">
        <v>0.53569999999999995</v>
      </c>
      <c r="D377">
        <v>1.776</v>
      </c>
      <c r="F377">
        <f t="shared" si="28"/>
        <v>0.8523852800592</v>
      </c>
      <c r="G377">
        <f t="shared" si="29"/>
        <v>0.26218642950819648</v>
      </c>
      <c r="H377" s="4">
        <f t="shared" si="30"/>
        <v>3</v>
      </c>
      <c r="I377" s="4"/>
      <c r="J377" s="4"/>
      <c r="K377">
        <f t="shared" si="33"/>
        <v>1.1789828175284069</v>
      </c>
      <c r="N377">
        <f t="shared" si="31"/>
        <v>63</v>
      </c>
      <c r="O377">
        <f t="shared" si="32"/>
        <v>8.1273925700211993E-3</v>
      </c>
    </row>
    <row r="378" spans="1:15" x14ac:dyDescent="0.25">
      <c r="A378">
        <v>3</v>
      </c>
      <c r="B378">
        <v>48.942771982116199</v>
      </c>
      <c r="C378">
        <v>0.76900000000000002</v>
      </c>
      <c r="D378">
        <v>1.8174999999999999</v>
      </c>
      <c r="F378">
        <f t="shared" si="28"/>
        <v>0.87230306672724989</v>
      </c>
      <c r="G378">
        <f t="shared" si="29"/>
        <v>0.37636991654247359</v>
      </c>
      <c r="H378" s="4">
        <f t="shared" si="30"/>
        <v>3</v>
      </c>
      <c r="I378" s="4"/>
      <c r="J378" s="4"/>
      <c r="K378">
        <f t="shared" si="33"/>
        <v>0.84056443676523662</v>
      </c>
      <c r="N378">
        <f t="shared" si="31"/>
        <v>63</v>
      </c>
      <c r="O378">
        <f t="shared" si="32"/>
        <v>5.7944840725596362E-3</v>
      </c>
    </row>
    <row r="379" spans="1:15" x14ac:dyDescent="0.25">
      <c r="A379">
        <v>3</v>
      </c>
      <c r="B379">
        <v>48.942771982116199</v>
      </c>
      <c r="C379">
        <v>0.60909999999999997</v>
      </c>
      <c r="D379">
        <v>1.7664</v>
      </c>
      <c r="F379">
        <f t="shared" si="28"/>
        <v>0.84777779205887993</v>
      </c>
      <c r="G379">
        <f t="shared" si="29"/>
        <v>0.29811042414306976</v>
      </c>
      <c r="H379" s="4">
        <f t="shared" si="30"/>
        <v>3</v>
      </c>
      <c r="I379" s="4"/>
      <c r="J379" s="4"/>
      <c r="K379">
        <f t="shared" si="33"/>
        <v>1.0451545951035435</v>
      </c>
      <c r="N379">
        <f t="shared" si="31"/>
        <v>63</v>
      </c>
      <c r="O379">
        <f t="shared" si="32"/>
        <v>7.2048392601475617E-3</v>
      </c>
    </row>
    <row r="380" spans="1:15" x14ac:dyDescent="0.25">
      <c r="A380">
        <v>3</v>
      </c>
      <c r="B380">
        <v>48.942771982116199</v>
      </c>
      <c r="C380">
        <v>0.73299999999999998</v>
      </c>
      <c r="D380">
        <v>1.76</v>
      </c>
      <c r="F380">
        <f t="shared" si="28"/>
        <v>0.84470613339199996</v>
      </c>
      <c r="G380">
        <f t="shared" si="29"/>
        <v>0.35875051862891177</v>
      </c>
      <c r="H380" s="4">
        <f t="shared" si="30"/>
        <v>3</v>
      </c>
      <c r="I380" s="4"/>
      <c r="J380" s="4"/>
      <c r="K380">
        <f t="shared" si="33"/>
        <v>0.8563615830087522</v>
      </c>
      <c r="N380">
        <f t="shared" si="31"/>
        <v>63</v>
      </c>
      <c r="O380">
        <f t="shared" si="32"/>
        <v>5.9033826986449938E-3</v>
      </c>
    </row>
    <row r="381" spans="1:15" x14ac:dyDescent="0.25">
      <c r="A381">
        <v>3</v>
      </c>
      <c r="B381">
        <v>48.942771982116199</v>
      </c>
      <c r="C381">
        <v>0.79749999999999999</v>
      </c>
      <c r="D381">
        <v>1.792</v>
      </c>
      <c r="F381">
        <f t="shared" si="28"/>
        <v>0.86006442672640004</v>
      </c>
      <c r="G381">
        <f t="shared" si="29"/>
        <v>0.39031860655737666</v>
      </c>
      <c r="H381" s="4">
        <f t="shared" si="30"/>
        <v>3</v>
      </c>
      <c r="I381" s="4"/>
      <c r="J381" s="4"/>
      <c r="K381">
        <f t="shared" si="33"/>
        <v>0.79004395573908259</v>
      </c>
      <c r="N381">
        <f t="shared" si="31"/>
        <v>63</v>
      </c>
      <c r="O381">
        <f t="shared" si="32"/>
        <v>5.4462179434682624E-3</v>
      </c>
    </row>
    <row r="382" spans="1:15" x14ac:dyDescent="0.25">
      <c r="A382">
        <v>3</v>
      </c>
      <c r="B382">
        <v>48.942771982116199</v>
      </c>
      <c r="C382">
        <v>0.64890000000000003</v>
      </c>
      <c r="D382">
        <v>1.7749999999999999</v>
      </c>
      <c r="F382">
        <f t="shared" si="28"/>
        <v>0.85190533339249996</v>
      </c>
      <c r="G382">
        <f t="shared" si="29"/>
        <v>0.31758964739195206</v>
      </c>
      <c r="H382" s="4">
        <f t="shared" si="30"/>
        <v>3</v>
      </c>
      <c r="I382" s="4"/>
      <c r="J382" s="4"/>
      <c r="K382">
        <f t="shared" si="33"/>
        <v>0.98671527714559959</v>
      </c>
      <c r="N382">
        <f t="shared" si="31"/>
        <v>63</v>
      </c>
      <c r="O382">
        <f t="shared" si="32"/>
        <v>6.8019841281582814E-3</v>
      </c>
    </row>
    <row r="383" spans="1:15" x14ac:dyDescent="0.25">
      <c r="A383">
        <v>3</v>
      </c>
      <c r="B383">
        <v>48.942771982116199</v>
      </c>
      <c r="C383">
        <v>0.62019999999999997</v>
      </c>
      <c r="D383">
        <v>1.788</v>
      </c>
      <c r="F383">
        <f t="shared" si="28"/>
        <v>0.85814464005960001</v>
      </c>
      <c r="G383">
        <f t="shared" si="29"/>
        <v>0.30354307183308465</v>
      </c>
      <c r="H383" s="4">
        <f t="shared" si="30"/>
        <v>3</v>
      </c>
      <c r="I383" s="4"/>
      <c r="J383" s="4"/>
      <c r="K383">
        <f t="shared" si="33"/>
        <v>1.0392491459303173</v>
      </c>
      <c r="N383">
        <f t="shared" si="31"/>
        <v>63</v>
      </c>
      <c r="O383">
        <f t="shared" si="32"/>
        <v>7.1641296730191126E-3</v>
      </c>
    </row>
    <row r="384" spans="1:15" x14ac:dyDescent="0.25">
      <c r="A384">
        <v>3</v>
      </c>
      <c r="B384">
        <v>48.942771982116199</v>
      </c>
      <c r="C384">
        <v>0.68059999999999998</v>
      </c>
      <c r="D384">
        <v>1.7669999999999999</v>
      </c>
      <c r="F384">
        <f t="shared" si="28"/>
        <v>0.84806576005889989</v>
      </c>
      <c r="G384">
        <f t="shared" si="29"/>
        <v>0.33310450611028286</v>
      </c>
      <c r="H384" s="4">
        <f t="shared" si="30"/>
        <v>3</v>
      </c>
      <c r="I384" s="4"/>
      <c r="J384" s="4"/>
      <c r="K384">
        <f t="shared" si="33"/>
        <v>0.93450190711609726</v>
      </c>
      <c r="N384">
        <f t="shared" si="31"/>
        <v>63</v>
      </c>
      <c r="O384">
        <f t="shared" si="32"/>
        <v>6.4420479617235907E-3</v>
      </c>
    </row>
    <row r="385" spans="1:15" x14ac:dyDescent="0.25">
      <c r="A385">
        <v>3</v>
      </c>
      <c r="B385">
        <v>48.942771982116199</v>
      </c>
      <c r="C385">
        <v>0.6653</v>
      </c>
      <c r="D385">
        <v>1.7929999999999999</v>
      </c>
      <c r="F385">
        <f t="shared" si="28"/>
        <v>0.86054437339309997</v>
      </c>
      <c r="G385">
        <f t="shared" si="29"/>
        <v>0.32561626199701904</v>
      </c>
      <c r="H385" s="4">
        <f t="shared" si="30"/>
        <v>3</v>
      </c>
      <c r="I385" s="4"/>
      <c r="J385" s="4"/>
      <c r="K385">
        <f t="shared" si="33"/>
        <v>0.97184560372049744</v>
      </c>
      <c r="N385">
        <f t="shared" si="31"/>
        <v>63</v>
      </c>
      <c r="O385">
        <f t="shared" si="32"/>
        <v>6.6994790945674038E-3</v>
      </c>
    </row>
    <row r="386" spans="1:15" x14ac:dyDescent="0.25">
      <c r="A386">
        <v>3</v>
      </c>
      <c r="B386">
        <v>48.942771982116199</v>
      </c>
      <c r="C386">
        <v>0.67030000000000001</v>
      </c>
      <c r="D386">
        <v>1.7989999999999999</v>
      </c>
      <c r="F386">
        <f t="shared" ref="F386:F449" si="34">$E$2*D386/100</f>
        <v>0.86342405339329997</v>
      </c>
      <c r="G386">
        <f t="shared" ref="G386:G449" si="35">B386*C386/100</f>
        <v>0.32806340059612488</v>
      </c>
      <c r="H386" s="4">
        <f t="shared" ref="H386:H449" si="36">A386^$L$2</f>
        <v>3</v>
      </c>
      <c r="I386" s="4"/>
      <c r="J386" s="4"/>
      <c r="K386">
        <f t="shared" si="33"/>
        <v>0.96769905744982732</v>
      </c>
      <c r="N386">
        <f t="shared" ref="N386:N449" si="37">A386*21</f>
        <v>63</v>
      </c>
      <c r="O386">
        <f t="shared" ref="O386:O449" si="38">-LOG(G386/F386)/N386</f>
        <v>6.6708946157688553E-3</v>
      </c>
    </row>
    <row r="387" spans="1:15" x14ac:dyDescent="0.25">
      <c r="A387">
        <v>3</v>
      </c>
      <c r="B387">
        <v>48.942771982116199</v>
      </c>
      <c r="C387">
        <v>0.78259999999999996</v>
      </c>
      <c r="D387">
        <v>1.796</v>
      </c>
      <c r="F387">
        <f t="shared" si="34"/>
        <v>0.86198421339320008</v>
      </c>
      <c r="G387">
        <f t="shared" si="35"/>
        <v>0.38302613353204135</v>
      </c>
      <c r="H387" s="4">
        <f t="shared" si="36"/>
        <v>3</v>
      </c>
      <c r="I387" s="4"/>
      <c r="J387" s="4"/>
      <c r="K387">
        <f t="shared" ref="K387:K450" si="39">-LN(G387/F387)</f>
        <v>0.81113373594903937</v>
      </c>
      <c r="N387">
        <f t="shared" si="37"/>
        <v>63</v>
      </c>
      <c r="O387">
        <f t="shared" si="38"/>
        <v>5.5916016763212237E-3</v>
      </c>
    </row>
    <row r="388" spans="1:15" x14ac:dyDescent="0.25">
      <c r="A388">
        <v>3</v>
      </c>
      <c r="B388">
        <v>48.942771982116199</v>
      </c>
      <c r="C388">
        <v>0.6411</v>
      </c>
      <c r="D388">
        <v>1.756</v>
      </c>
      <c r="F388">
        <f t="shared" si="34"/>
        <v>0.84278634672520003</v>
      </c>
      <c r="G388">
        <f t="shared" si="35"/>
        <v>0.31377211117734694</v>
      </c>
      <c r="H388" s="4">
        <f t="shared" si="36"/>
        <v>3</v>
      </c>
      <c r="I388" s="4"/>
      <c r="J388" s="4"/>
      <c r="K388">
        <f t="shared" si="39"/>
        <v>0.98804652006505667</v>
      </c>
      <c r="N388">
        <f t="shared" si="37"/>
        <v>63</v>
      </c>
      <c r="O388">
        <f t="shared" si="38"/>
        <v>6.8111611353645187E-3</v>
      </c>
    </row>
    <row r="389" spans="1:15" x14ac:dyDescent="0.25">
      <c r="A389">
        <v>3</v>
      </c>
      <c r="B389">
        <v>48.942771982116199</v>
      </c>
      <c r="C389">
        <v>0.78380000000000005</v>
      </c>
      <c r="D389">
        <v>1.7909999999999999</v>
      </c>
      <c r="F389">
        <f t="shared" si="34"/>
        <v>0.85958448005970001</v>
      </c>
      <c r="G389">
        <f t="shared" si="35"/>
        <v>0.38361344679582676</v>
      </c>
      <c r="H389" s="4">
        <f t="shared" si="36"/>
        <v>3</v>
      </c>
      <c r="I389" s="4"/>
      <c r="J389" s="4"/>
      <c r="K389">
        <f t="shared" si="39"/>
        <v>0.80681371315838701</v>
      </c>
      <c r="N389">
        <f t="shared" si="37"/>
        <v>63</v>
      </c>
      <c r="O389">
        <f t="shared" si="38"/>
        <v>5.5618213261676274E-3</v>
      </c>
    </row>
    <row r="390" spans="1:15" x14ac:dyDescent="0.25">
      <c r="A390">
        <v>3</v>
      </c>
      <c r="B390">
        <v>48.942771982116199</v>
      </c>
      <c r="C390">
        <v>0.78349999999999997</v>
      </c>
      <c r="D390">
        <v>1.7869999999999999</v>
      </c>
      <c r="F390">
        <f t="shared" si="34"/>
        <v>0.85766469339289997</v>
      </c>
      <c r="G390">
        <f t="shared" si="35"/>
        <v>0.38346661847988039</v>
      </c>
      <c r="H390" s="4">
        <f t="shared" si="36"/>
        <v>3</v>
      </c>
      <c r="I390" s="4"/>
      <c r="J390" s="4"/>
      <c r="K390">
        <f t="shared" si="39"/>
        <v>0.80496065022655883</v>
      </c>
      <c r="N390">
        <f t="shared" si="37"/>
        <v>63</v>
      </c>
      <c r="O390">
        <f t="shared" si="38"/>
        <v>5.5490471197245728E-3</v>
      </c>
    </row>
    <row r="391" spans="1:15" x14ac:dyDescent="0.25">
      <c r="A391">
        <v>3</v>
      </c>
      <c r="B391">
        <v>49.043099850968702</v>
      </c>
      <c r="C391">
        <v>0.89980000000000004</v>
      </c>
      <c r="D391">
        <v>1.7829999999999999</v>
      </c>
      <c r="F391">
        <f t="shared" si="34"/>
        <v>0.85574490672609993</v>
      </c>
      <c r="G391">
        <f t="shared" si="35"/>
        <v>0.44128981245901644</v>
      </c>
      <c r="H391" s="4">
        <f t="shared" si="36"/>
        <v>3</v>
      </c>
      <c r="I391" s="4"/>
      <c r="J391" s="4"/>
      <c r="K391">
        <f t="shared" si="39"/>
        <v>0.66227049485463207</v>
      </c>
      <c r="N391">
        <f t="shared" si="37"/>
        <v>63</v>
      </c>
      <c r="O391">
        <f t="shared" si="38"/>
        <v>4.5654035149635345E-3</v>
      </c>
    </row>
    <row r="392" spans="1:15" x14ac:dyDescent="0.25">
      <c r="A392">
        <v>3</v>
      </c>
      <c r="B392">
        <v>49.043099850968702</v>
      </c>
      <c r="C392">
        <v>0.87429999999999997</v>
      </c>
      <c r="D392">
        <v>1.764</v>
      </c>
      <c r="F392">
        <f t="shared" si="34"/>
        <v>0.8466259200588</v>
      </c>
      <c r="G392">
        <f t="shared" si="35"/>
        <v>0.42878382199701931</v>
      </c>
      <c r="H392" s="4">
        <f t="shared" si="36"/>
        <v>3</v>
      </c>
      <c r="I392" s="4"/>
      <c r="J392" s="4"/>
      <c r="K392">
        <f t="shared" si="39"/>
        <v>0.68030606377845537</v>
      </c>
      <c r="N392">
        <f t="shared" si="37"/>
        <v>63</v>
      </c>
      <c r="O392">
        <f t="shared" si="38"/>
        <v>4.6897328492746795E-3</v>
      </c>
    </row>
    <row r="393" spans="1:15" x14ac:dyDescent="0.25">
      <c r="A393">
        <v>3</v>
      </c>
      <c r="B393">
        <v>49.043099850968702</v>
      </c>
      <c r="C393">
        <v>0.68320000000000003</v>
      </c>
      <c r="D393">
        <v>1.7889999999999999</v>
      </c>
      <c r="F393">
        <f t="shared" si="34"/>
        <v>0.85862458672629993</v>
      </c>
      <c r="G393">
        <f t="shared" si="35"/>
        <v>0.33506245818181818</v>
      </c>
      <c r="H393" s="4">
        <f t="shared" si="36"/>
        <v>3</v>
      </c>
      <c r="I393" s="4"/>
      <c r="J393" s="4"/>
      <c r="K393">
        <f t="shared" si="39"/>
        <v>0.94101483443292289</v>
      </c>
      <c r="N393">
        <f t="shared" si="37"/>
        <v>63</v>
      </c>
      <c r="O393">
        <f t="shared" si="38"/>
        <v>6.4869452378304845E-3</v>
      </c>
    </row>
    <row r="394" spans="1:15" x14ac:dyDescent="0.25">
      <c r="A394">
        <v>3</v>
      </c>
      <c r="B394">
        <v>49.043099850968702</v>
      </c>
      <c r="C394">
        <v>0.92190000000000005</v>
      </c>
      <c r="D394">
        <v>1.7829999999999999</v>
      </c>
      <c r="F394">
        <f t="shared" si="34"/>
        <v>0.85574490672609993</v>
      </c>
      <c r="G394">
        <f t="shared" si="35"/>
        <v>0.4521283375260805</v>
      </c>
      <c r="H394" s="4">
        <f t="shared" si="36"/>
        <v>3</v>
      </c>
      <c r="I394" s="4"/>
      <c r="J394" s="4"/>
      <c r="K394">
        <f t="shared" si="39"/>
        <v>0.63800625345715534</v>
      </c>
      <c r="N394">
        <f t="shared" si="37"/>
        <v>63</v>
      </c>
      <c r="O394">
        <f t="shared" si="38"/>
        <v>4.3981364332731756E-3</v>
      </c>
    </row>
    <row r="395" spans="1:15" x14ac:dyDescent="0.25">
      <c r="A395">
        <v>3</v>
      </c>
      <c r="B395">
        <v>49.043099850968702</v>
      </c>
      <c r="C395">
        <v>0.8831</v>
      </c>
      <c r="D395">
        <v>1.8</v>
      </c>
      <c r="F395">
        <f t="shared" si="34"/>
        <v>0.86390400006000012</v>
      </c>
      <c r="G395">
        <f t="shared" si="35"/>
        <v>0.43309961478390463</v>
      </c>
      <c r="H395" s="4">
        <f t="shared" si="36"/>
        <v>3</v>
      </c>
      <c r="I395" s="4"/>
      <c r="J395" s="4"/>
      <c r="K395">
        <f t="shared" si="39"/>
        <v>0.69049389280806339</v>
      </c>
      <c r="N395">
        <f t="shared" si="37"/>
        <v>63</v>
      </c>
      <c r="O395">
        <f t="shared" si="38"/>
        <v>4.7599632926101183E-3</v>
      </c>
    </row>
    <row r="396" spans="1:15" x14ac:dyDescent="0.25">
      <c r="A396">
        <v>3</v>
      </c>
      <c r="B396">
        <v>49.043099850968702</v>
      </c>
      <c r="C396">
        <v>0.89149999999999996</v>
      </c>
      <c r="D396">
        <v>1.786</v>
      </c>
      <c r="F396">
        <f t="shared" si="34"/>
        <v>0.85718474672620004</v>
      </c>
      <c r="G396">
        <f t="shared" si="35"/>
        <v>0.437219235171386</v>
      </c>
      <c r="H396" s="4">
        <f t="shared" si="36"/>
        <v>3</v>
      </c>
      <c r="I396" s="4"/>
      <c r="J396" s="4"/>
      <c r="K396">
        <f t="shared" si="39"/>
        <v>0.67321871753181306</v>
      </c>
      <c r="N396">
        <f t="shared" si="37"/>
        <v>63</v>
      </c>
      <c r="O396">
        <f t="shared" si="38"/>
        <v>4.6408757799690538E-3</v>
      </c>
    </row>
    <row r="397" spans="1:15" x14ac:dyDescent="0.25">
      <c r="A397">
        <v>3</v>
      </c>
      <c r="B397">
        <v>49.043099850968702</v>
      </c>
      <c r="C397">
        <v>0.86329999999999996</v>
      </c>
      <c r="D397">
        <v>1.776</v>
      </c>
      <c r="F397">
        <f t="shared" si="34"/>
        <v>0.8523852800592</v>
      </c>
      <c r="G397">
        <f t="shared" si="35"/>
        <v>0.42338908101341277</v>
      </c>
      <c r="H397" s="4">
        <f t="shared" si="36"/>
        <v>3</v>
      </c>
      <c r="I397" s="4"/>
      <c r="J397" s="4"/>
      <c r="K397">
        <f t="shared" si="39"/>
        <v>0.69974706170920231</v>
      </c>
      <c r="N397">
        <f t="shared" si="37"/>
        <v>63</v>
      </c>
      <c r="O397">
        <f t="shared" si="38"/>
        <v>4.8237505972749334E-3</v>
      </c>
    </row>
    <row r="398" spans="1:15" x14ac:dyDescent="0.25">
      <c r="A398">
        <v>3</v>
      </c>
      <c r="B398">
        <v>49.043099850968702</v>
      </c>
      <c r="C398">
        <v>0.86990000000000001</v>
      </c>
      <c r="D398">
        <v>1.768</v>
      </c>
      <c r="F398">
        <f t="shared" si="34"/>
        <v>0.84854570672560004</v>
      </c>
      <c r="G398">
        <f t="shared" si="35"/>
        <v>0.42662592560357671</v>
      </c>
      <c r="H398" s="4">
        <f t="shared" si="36"/>
        <v>3</v>
      </c>
      <c r="I398" s="4"/>
      <c r="J398" s="4"/>
      <c r="K398">
        <f t="shared" si="39"/>
        <v>0.68761637408265763</v>
      </c>
      <c r="N398">
        <f t="shared" si="37"/>
        <v>63</v>
      </c>
      <c r="O398">
        <f t="shared" si="38"/>
        <v>4.7401269354034985E-3</v>
      </c>
    </row>
    <row r="399" spans="1:15" x14ac:dyDescent="0.25">
      <c r="A399">
        <v>3</v>
      </c>
      <c r="B399">
        <v>49.043099850968702</v>
      </c>
      <c r="C399">
        <v>0.87949999999999995</v>
      </c>
      <c r="D399">
        <v>1.7509999999999999</v>
      </c>
      <c r="F399">
        <f t="shared" si="34"/>
        <v>0.84038661339169995</v>
      </c>
      <c r="G399">
        <f t="shared" si="35"/>
        <v>0.4313340631892697</v>
      </c>
      <c r="H399" s="4">
        <f t="shared" si="36"/>
        <v>3</v>
      </c>
      <c r="I399" s="4"/>
      <c r="J399" s="4"/>
      <c r="K399">
        <f t="shared" si="39"/>
        <v>0.66697916150680292</v>
      </c>
      <c r="N399">
        <f t="shared" si="37"/>
        <v>63</v>
      </c>
      <c r="O399">
        <f t="shared" si="38"/>
        <v>4.5978630061406719E-3</v>
      </c>
    </row>
    <row r="400" spans="1:15" x14ac:dyDescent="0.25">
      <c r="A400">
        <v>3</v>
      </c>
      <c r="B400">
        <v>49.043099850968702</v>
      </c>
      <c r="C400">
        <v>0.89610000000000001</v>
      </c>
      <c r="D400">
        <v>1.786</v>
      </c>
      <c r="F400">
        <f t="shared" si="34"/>
        <v>0.85718474672620004</v>
      </c>
      <c r="G400">
        <f t="shared" si="35"/>
        <v>0.43947521776453052</v>
      </c>
      <c r="H400" s="4">
        <f t="shared" si="36"/>
        <v>3</v>
      </c>
      <c r="I400" s="4"/>
      <c r="J400" s="4"/>
      <c r="K400">
        <f t="shared" si="39"/>
        <v>0.66807214094483447</v>
      </c>
      <c r="N400">
        <f t="shared" si="37"/>
        <v>63</v>
      </c>
      <c r="O400">
        <f t="shared" si="38"/>
        <v>4.6053975289783037E-3</v>
      </c>
    </row>
    <row r="401" spans="1:15" x14ac:dyDescent="0.25">
      <c r="A401">
        <v>3</v>
      </c>
      <c r="B401">
        <v>49.043099850968702</v>
      </c>
      <c r="C401">
        <v>0.87080000000000002</v>
      </c>
      <c r="D401">
        <v>1.778</v>
      </c>
      <c r="F401">
        <f t="shared" si="34"/>
        <v>0.85334517339260008</v>
      </c>
      <c r="G401">
        <f t="shared" si="35"/>
        <v>0.42706731350223548</v>
      </c>
      <c r="H401" s="4">
        <f t="shared" si="36"/>
        <v>3</v>
      </c>
      <c r="I401" s="4"/>
      <c r="J401" s="4"/>
      <c r="K401">
        <f t="shared" si="39"/>
        <v>0.69222248011202148</v>
      </c>
      <c r="N401">
        <f t="shared" si="37"/>
        <v>63</v>
      </c>
      <c r="O401">
        <f t="shared" si="38"/>
        <v>4.7718794184449902E-3</v>
      </c>
    </row>
    <row r="402" spans="1:15" x14ac:dyDescent="0.25">
      <c r="A402">
        <v>3</v>
      </c>
      <c r="B402">
        <v>49.043099850968702</v>
      </c>
      <c r="C402">
        <v>0.90339999999999998</v>
      </c>
      <c r="D402">
        <v>1.784</v>
      </c>
      <c r="F402">
        <f t="shared" si="34"/>
        <v>0.85622485339280008</v>
      </c>
      <c r="G402">
        <f t="shared" si="35"/>
        <v>0.44305536405365126</v>
      </c>
      <c r="H402" s="4">
        <f t="shared" si="36"/>
        <v>3</v>
      </c>
      <c r="I402" s="4"/>
      <c r="J402" s="4"/>
      <c r="K402">
        <f t="shared" si="39"/>
        <v>0.65883828331801475</v>
      </c>
      <c r="N402">
        <f t="shared" si="37"/>
        <v>63</v>
      </c>
      <c r="O402">
        <f t="shared" si="38"/>
        <v>4.5417433478035724E-3</v>
      </c>
    </row>
    <row r="403" spans="1:15" x14ac:dyDescent="0.25">
      <c r="A403">
        <v>3</v>
      </c>
      <c r="B403">
        <v>49.043099850968702</v>
      </c>
      <c r="C403">
        <v>0.86109999999999998</v>
      </c>
      <c r="D403">
        <v>1.77</v>
      </c>
      <c r="F403">
        <f t="shared" si="34"/>
        <v>0.849505600059</v>
      </c>
      <c r="G403">
        <f t="shared" si="35"/>
        <v>0.4223101328166915</v>
      </c>
      <c r="H403" s="4">
        <f t="shared" si="36"/>
        <v>3</v>
      </c>
      <c r="I403" s="4"/>
      <c r="J403" s="4"/>
      <c r="K403">
        <f t="shared" si="39"/>
        <v>0.69891457726431916</v>
      </c>
      <c r="N403">
        <f t="shared" si="37"/>
        <v>63</v>
      </c>
      <c r="O403">
        <f t="shared" si="38"/>
        <v>4.8180118131371076E-3</v>
      </c>
    </row>
    <row r="404" spans="1:15" x14ac:dyDescent="0.25">
      <c r="A404">
        <v>3</v>
      </c>
      <c r="B404">
        <v>49.043099850968702</v>
      </c>
      <c r="C404">
        <v>0.78149999999999997</v>
      </c>
      <c r="D404">
        <v>1.758</v>
      </c>
      <c r="F404">
        <f t="shared" si="34"/>
        <v>0.84374624005859999</v>
      </c>
      <c r="G404">
        <f t="shared" si="35"/>
        <v>0.38327182533532039</v>
      </c>
      <c r="H404" s="4">
        <f t="shared" si="36"/>
        <v>3</v>
      </c>
      <c r="I404" s="4"/>
      <c r="J404" s="4"/>
      <c r="K404">
        <f t="shared" si="39"/>
        <v>0.78910732178215481</v>
      </c>
      <c r="N404">
        <f t="shared" si="37"/>
        <v>63</v>
      </c>
      <c r="O404">
        <f t="shared" si="38"/>
        <v>5.4397611980864062E-3</v>
      </c>
    </row>
    <row r="405" spans="1:15" x14ac:dyDescent="0.25">
      <c r="A405">
        <v>3</v>
      </c>
      <c r="B405">
        <v>49.043099850968702</v>
      </c>
      <c r="C405">
        <v>0.86570000000000003</v>
      </c>
      <c r="D405">
        <v>1.784</v>
      </c>
      <c r="F405">
        <f t="shared" si="34"/>
        <v>0.85622485339280008</v>
      </c>
      <c r="G405">
        <f t="shared" si="35"/>
        <v>0.42456611540983608</v>
      </c>
      <c r="H405" s="4">
        <f t="shared" si="36"/>
        <v>3</v>
      </c>
      <c r="I405" s="4"/>
      <c r="J405" s="4"/>
      <c r="K405">
        <f t="shared" si="39"/>
        <v>0.70146527831679051</v>
      </c>
      <c r="N405">
        <f t="shared" si="37"/>
        <v>63</v>
      </c>
      <c r="O405">
        <f t="shared" si="38"/>
        <v>4.8355952320589023E-3</v>
      </c>
    </row>
    <row r="406" spans="1:15" x14ac:dyDescent="0.25">
      <c r="A406">
        <v>3</v>
      </c>
      <c r="B406">
        <v>48.953919523099799</v>
      </c>
      <c r="C406">
        <v>0.88480000000000003</v>
      </c>
      <c r="D406">
        <v>1.7869999999999999</v>
      </c>
      <c r="F406">
        <f t="shared" si="34"/>
        <v>0.85766469339289997</v>
      </c>
      <c r="G406">
        <f t="shared" si="35"/>
        <v>0.43314427994038701</v>
      </c>
      <c r="H406" s="4">
        <f t="shared" si="36"/>
        <v>3</v>
      </c>
      <c r="I406" s="4"/>
      <c r="J406" s="4"/>
      <c r="K406">
        <f t="shared" si="39"/>
        <v>0.68314234033992471</v>
      </c>
      <c r="N406">
        <f t="shared" si="37"/>
        <v>63</v>
      </c>
      <c r="O406">
        <f t="shared" si="38"/>
        <v>4.7092849010175013E-3</v>
      </c>
    </row>
    <row r="407" spans="1:15" x14ac:dyDescent="0.25">
      <c r="A407">
        <v>3</v>
      </c>
      <c r="B407">
        <v>48.953919523099799</v>
      </c>
      <c r="C407">
        <v>0.74519999999999997</v>
      </c>
      <c r="D407">
        <v>1.806</v>
      </c>
      <c r="F407">
        <f t="shared" si="34"/>
        <v>0.86678368006020012</v>
      </c>
      <c r="G407">
        <f t="shared" si="35"/>
        <v>0.3648046082861397</v>
      </c>
      <c r="H407" s="4">
        <f t="shared" si="36"/>
        <v>3</v>
      </c>
      <c r="I407" s="4"/>
      <c r="J407" s="4"/>
      <c r="K407">
        <f t="shared" si="39"/>
        <v>0.86542755119806447</v>
      </c>
      <c r="N407">
        <f t="shared" si="37"/>
        <v>63</v>
      </c>
      <c r="O407">
        <f t="shared" si="38"/>
        <v>5.965879523370847E-3</v>
      </c>
    </row>
    <row r="408" spans="1:15" x14ac:dyDescent="0.25">
      <c r="A408">
        <v>3</v>
      </c>
      <c r="B408">
        <v>48.953919523099799</v>
      </c>
      <c r="C408">
        <v>0.85870000000000002</v>
      </c>
      <c r="D408">
        <v>1.7829999999999999</v>
      </c>
      <c r="F408">
        <f t="shared" si="34"/>
        <v>0.85574490672609993</v>
      </c>
      <c r="G408">
        <f t="shared" si="35"/>
        <v>0.42036730694485797</v>
      </c>
      <c r="H408" s="4">
        <f t="shared" si="36"/>
        <v>3</v>
      </c>
      <c r="I408" s="4"/>
      <c r="J408" s="4"/>
      <c r="K408">
        <f t="shared" si="39"/>
        <v>0.71084345613326827</v>
      </c>
      <c r="N408">
        <f t="shared" si="37"/>
        <v>63</v>
      </c>
      <c r="O408">
        <f t="shared" si="38"/>
        <v>4.9002442935827725E-3</v>
      </c>
    </row>
    <row r="409" spans="1:15" x14ac:dyDescent="0.25">
      <c r="A409">
        <v>3</v>
      </c>
      <c r="B409">
        <v>48.953919523099799</v>
      </c>
      <c r="C409">
        <v>0.80789999999999995</v>
      </c>
      <c r="D409">
        <v>1.76</v>
      </c>
      <c r="F409">
        <f t="shared" si="34"/>
        <v>0.84470613339199996</v>
      </c>
      <c r="G409">
        <f t="shared" si="35"/>
        <v>0.39549871582712326</v>
      </c>
      <c r="H409" s="4">
        <f t="shared" si="36"/>
        <v>3</v>
      </c>
      <c r="I409" s="4"/>
      <c r="J409" s="4"/>
      <c r="K409">
        <f t="shared" si="39"/>
        <v>0.75884125549510151</v>
      </c>
      <c r="N409">
        <f t="shared" si="37"/>
        <v>63</v>
      </c>
      <c r="O409">
        <f t="shared" si="38"/>
        <v>5.2311201571755275E-3</v>
      </c>
    </row>
    <row r="410" spans="1:15" x14ac:dyDescent="0.25">
      <c r="A410">
        <v>3</v>
      </c>
      <c r="B410">
        <v>48.953919523099799</v>
      </c>
      <c r="C410">
        <v>0.92149999999999999</v>
      </c>
      <c r="D410">
        <v>1.784</v>
      </c>
      <c r="F410">
        <f t="shared" si="34"/>
        <v>0.85622485339280008</v>
      </c>
      <c r="G410">
        <f t="shared" si="35"/>
        <v>0.45111036840536461</v>
      </c>
      <c r="H410" s="4">
        <f t="shared" si="36"/>
        <v>3</v>
      </c>
      <c r="I410" s="4"/>
      <c r="J410" s="4"/>
      <c r="K410">
        <f t="shared" si="39"/>
        <v>0.64082099197864384</v>
      </c>
      <c r="N410">
        <f t="shared" si="37"/>
        <v>63</v>
      </c>
      <c r="O410">
        <f t="shared" si="38"/>
        <v>4.4175400111760793E-3</v>
      </c>
    </row>
    <row r="411" spans="1:15" x14ac:dyDescent="0.25">
      <c r="A411">
        <v>3</v>
      </c>
      <c r="B411">
        <v>48.953919523099799</v>
      </c>
      <c r="C411">
        <v>0.89059999999999995</v>
      </c>
      <c r="D411">
        <v>1.7729999999999999</v>
      </c>
      <c r="F411">
        <f t="shared" si="34"/>
        <v>0.8509454400591</v>
      </c>
      <c r="G411">
        <f t="shared" si="35"/>
        <v>0.43598360727272678</v>
      </c>
      <c r="H411" s="4">
        <f t="shared" si="36"/>
        <v>3</v>
      </c>
      <c r="I411" s="4"/>
      <c r="J411" s="4"/>
      <c r="K411">
        <f t="shared" si="39"/>
        <v>0.66874336913517285</v>
      </c>
      <c r="N411">
        <f t="shared" si="37"/>
        <v>63</v>
      </c>
      <c r="O411">
        <f t="shared" si="38"/>
        <v>4.6100246829332541E-3</v>
      </c>
    </row>
    <row r="412" spans="1:15" x14ac:dyDescent="0.25">
      <c r="A412">
        <v>3</v>
      </c>
      <c r="B412">
        <v>48.953919523099799</v>
      </c>
      <c r="C412">
        <v>0.86270000000000002</v>
      </c>
      <c r="D412">
        <v>1.7669999999999999</v>
      </c>
      <c r="F412">
        <f t="shared" si="34"/>
        <v>0.84806576005889989</v>
      </c>
      <c r="G412">
        <f t="shared" si="35"/>
        <v>0.422325463725782</v>
      </c>
      <c r="H412" s="4">
        <f t="shared" si="36"/>
        <v>3</v>
      </c>
      <c r="I412" s="4"/>
      <c r="J412" s="4"/>
      <c r="K412">
        <f t="shared" si="39"/>
        <v>0.69718192218573005</v>
      </c>
      <c r="N412">
        <f t="shared" si="37"/>
        <v>63</v>
      </c>
      <c r="O412">
        <f t="shared" si="38"/>
        <v>4.8060676458407123E-3</v>
      </c>
    </row>
    <row r="413" spans="1:15" x14ac:dyDescent="0.25">
      <c r="A413">
        <v>3</v>
      </c>
      <c r="B413">
        <v>48.953919523099799</v>
      </c>
      <c r="C413">
        <v>0.89249999999999996</v>
      </c>
      <c r="D413">
        <v>1.7889999999999999</v>
      </c>
      <c r="F413">
        <f t="shared" si="34"/>
        <v>0.85862458672629993</v>
      </c>
      <c r="G413">
        <f t="shared" si="35"/>
        <v>0.43691373174366566</v>
      </c>
      <c r="H413" s="4">
        <f t="shared" si="36"/>
        <v>3</v>
      </c>
      <c r="I413" s="4"/>
      <c r="J413" s="4"/>
      <c r="K413">
        <f t="shared" si="39"/>
        <v>0.6755960258034921</v>
      </c>
      <c r="N413">
        <f t="shared" si="37"/>
        <v>63</v>
      </c>
      <c r="O413">
        <f t="shared" si="38"/>
        <v>4.6572639047971999E-3</v>
      </c>
    </row>
    <row r="414" spans="1:15" x14ac:dyDescent="0.25">
      <c r="A414">
        <v>3</v>
      </c>
      <c r="B414">
        <v>48.953919523099799</v>
      </c>
      <c r="C414">
        <v>0.91279999999999994</v>
      </c>
      <c r="D414">
        <v>1.7989999999999999</v>
      </c>
      <c r="F414">
        <f t="shared" si="34"/>
        <v>0.86342405339329997</v>
      </c>
      <c r="G414">
        <f t="shared" si="35"/>
        <v>0.44685137740685493</v>
      </c>
      <c r="H414" s="4">
        <f t="shared" si="36"/>
        <v>3</v>
      </c>
      <c r="I414" s="4"/>
      <c r="J414" s="4"/>
      <c r="K414">
        <f t="shared" si="39"/>
        <v>0.65867989135123428</v>
      </c>
      <c r="N414">
        <f t="shared" si="37"/>
        <v>63</v>
      </c>
      <c r="O414">
        <f t="shared" si="38"/>
        <v>4.5406514627694362E-3</v>
      </c>
    </row>
    <row r="415" spans="1:15" x14ac:dyDescent="0.25">
      <c r="A415">
        <v>3</v>
      </c>
      <c r="B415">
        <v>48.953919523099799</v>
      </c>
      <c r="C415">
        <v>0.84060000000000001</v>
      </c>
      <c r="D415">
        <v>1.7609999999999999</v>
      </c>
      <c r="F415">
        <f t="shared" si="34"/>
        <v>0.84518608005869988</v>
      </c>
      <c r="G415">
        <f t="shared" si="35"/>
        <v>0.41150664751117694</v>
      </c>
      <c r="H415" s="4">
        <f t="shared" si="36"/>
        <v>3</v>
      </c>
      <c r="I415" s="4"/>
      <c r="J415" s="4"/>
      <c r="K415">
        <f t="shared" si="39"/>
        <v>0.71973164187375649</v>
      </c>
      <c r="N415">
        <f t="shared" si="37"/>
        <v>63</v>
      </c>
      <c r="O415">
        <f t="shared" si="38"/>
        <v>4.9615155637609508E-3</v>
      </c>
    </row>
    <row r="416" spans="1:15" x14ac:dyDescent="0.25">
      <c r="A416">
        <v>3</v>
      </c>
      <c r="B416">
        <v>48.953919523099799</v>
      </c>
      <c r="C416">
        <v>0.90349999999999997</v>
      </c>
      <c r="D416">
        <v>1.7729999999999999</v>
      </c>
      <c r="F416">
        <f t="shared" si="34"/>
        <v>0.8509454400591</v>
      </c>
      <c r="G416">
        <f t="shared" si="35"/>
        <v>0.44229866289120667</v>
      </c>
      <c r="H416" s="4">
        <f t="shared" si="36"/>
        <v>3</v>
      </c>
      <c r="I416" s="4"/>
      <c r="J416" s="4"/>
      <c r="K416">
        <f t="shared" si="39"/>
        <v>0.65436265199049171</v>
      </c>
      <c r="N416">
        <f t="shared" si="37"/>
        <v>63</v>
      </c>
      <c r="O416">
        <f t="shared" si="38"/>
        <v>4.5108903003658486E-3</v>
      </c>
    </row>
    <row r="417" spans="1:16" x14ac:dyDescent="0.25">
      <c r="A417">
        <v>3</v>
      </c>
      <c r="B417">
        <v>48.953919523099799</v>
      </c>
      <c r="C417">
        <v>0.84030000000000005</v>
      </c>
      <c r="D417">
        <v>1.78</v>
      </c>
      <c r="F417">
        <f t="shared" si="34"/>
        <v>0.85430506672600004</v>
      </c>
      <c r="G417">
        <f t="shared" si="35"/>
        <v>0.41135978575260768</v>
      </c>
      <c r="H417" s="4">
        <f t="shared" si="36"/>
        <v>3</v>
      </c>
      <c r="I417" s="4"/>
      <c r="J417" s="4"/>
      <c r="K417">
        <f t="shared" si="39"/>
        <v>0.73082012830052512</v>
      </c>
      <c r="N417">
        <f t="shared" si="37"/>
        <v>63</v>
      </c>
      <c r="O417">
        <f t="shared" si="38"/>
        <v>5.0379547457895966E-3</v>
      </c>
    </row>
    <row r="418" spans="1:16" x14ac:dyDescent="0.25">
      <c r="A418">
        <v>3</v>
      </c>
      <c r="B418">
        <v>48.953919523099799</v>
      </c>
      <c r="C418">
        <v>0.8609</v>
      </c>
      <c r="D418">
        <v>1.796</v>
      </c>
      <c r="F418">
        <f t="shared" si="34"/>
        <v>0.86198421339320008</v>
      </c>
      <c r="G418">
        <f t="shared" si="35"/>
        <v>0.42144429317436616</v>
      </c>
      <c r="H418" s="4">
        <f t="shared" si="36"/>
        <v>3</v>
      </c>
      <c r="I418" s="4"/>
      <c r="J418" s="4"/>
      <c r="K418">
        <f t="shared" si="39"/>
        <v>0.71554935114680307</v>
      </c>
      <c r="N418">
        <f t="shared" si="37"/>
        <v>63</v>
      </c>
      <c r="O418">
        <f t="shared" si="38"/>
        <v>4.9326846782937906E-3</v>
      </c>
    </row>
    <row r="419" spans="1:16" x14ac:dyDescent="0.25">
      <c r="A419">
        <v>3</v>
      </c>
      <c r="B419">
        <v>48.953919523099799</v>
      </c>
      <c r="C419">
        <v>0.77829999999999999</v>
      </c>
      <c r="D419">
        <v>1.7589999999999999</v>
      </c>
      <c r="F419">
        <f t="shared" si="34"/>
        <v>0.84422618672529992</v>
      </c>
      <c r="G419">
        <f t="shared" si="35"/>
        <v>0.38100835564828572</v>
      </c>
      <c r="H419" s="4">
        <f t="shared" si="36"/>
        <v>3</v>
      </c>
      <c r="I419" s="4"/>
      <c r="J419" s="4"/>
      <c r="K419">
        <f t="shared" si="39"/>
        <v>0.79559914672078258</v>
      </c>
      <c r="N419">
        <f t="shared" si="37"/>
        <v>63</v>
      </c>
      <c r="O419">
        <f t="shared" si="38"/>
        <v>5.4845130036154204E-3</v>
      </c>
    </row>
    <row r="420" spans="1:16" x14ac:dyDescent="0.25">
      <c r="A420">
        <v>3</v>
      </c>
      <c r="B420">
        <v>48.953919523099799</v>
      </c>
      <c r="C420">
        <v>0.84409999999999996</v>
      </c>
      <c r="D420">
        <v>1.7549999999999999</v>
      </c>
      <c r="F420">
        <f t="shared" si="34"/>
        <v>0.84230640005849988</v>
      </c>
      <c r="G420">
        <f t="shared" si="35"/>
        <v>0.41322003469448537</v>
      </c>
      <c r="H420" s="4">
        <f t="shared" si="36"/>
        <v>3</v>
      </c>
      <c r="I420" s="4"/>
      <c r="J420" s="4"/>
      <c r="K420">
        <f t="shared" si="39"/>
        <v>0.71216362085885876</v>
      </c>
      <c r="N420">
        <f t="shared" si="37"/>
        <v>63</v>
      </c>
      <c r="O420">
        <f t="shared" si="38"/>
        <v>4.9093449325593955E-3</v>
      </c>
    </row>
    <row r="421" spans="1:16" x14ac:dyDescent="0.25">
      <c r="A421">
        <v>3</v>
      </c>
      <c r="B421">
        <v>48.953919523099799</v>
      </c>
      <c r="C421">
        <v>0.8165</v>
      </c>
      <c r="D421">
        <v>1.7609999999999999</v>
      </c>
      <c r="F421">
        <f t="shared" si="34"/>
        <v>0.84518608005869988</v>
      </c>
      <c r="G421">
        <f t="shared" si="35"/>
        <v>0.39970875290610985</v>
      </c>
      <c r="H421" s="4">
        <f t="shared" si="36"/>
        <v>3</v>
      </c>
      <c r="I421" s="4"/>
      <c r="J421" s="4"/>
      <c r="K421">
        <f t="shared" si="39"/>
        <v>0.74882065203425308</v>
      </c>
      <c r="N421">
        <f t="shared" si="37"/>
        <v>63</v>
      </c>
      <c r="O421">
        <f t="shared" si="38"/>
        <v>5.1620424938677969E-3</v>
      </c>
    </row>
    <row r="422" spans="1:16" x14ac:dyDescent="0.25">
      <c r="A422">
        <v>3</v>
      </c>
      <c r="B422">
        <v>48.953919523099799</v>
      </c>
      <c r="C422">
        <v>0.84370000000000001</v>
      </c>
      <c r="D422">
        <v>1.8</v>
      </c>
      <c r="F422">
        <f t="shared" si="34"/>
        <v>0.86390400006000012</v>
      </c>
      <c r="G422">
        <f t="shared" si="35"/>
        <v>0.41302421901639297</v>
      </c>
      <c r="H422" s="4">
        <f t="shared" si="36"/>
        <v>3</v>
      </c>
      <c r="I422" s="4"/>
      <c r="J422" s="4"/>
      <c r="K422">
        <f t="shared" si="39"/>
        <v>0.73795541866124215</v>
      </c>
      <c r="N422">
        <f t="shared" si="37"/>
        <v>63</v>
      </c>
      <c r="O422">
        <f t="shared" si="38"/>
        <v>5.0871423208758955E-3</v>
      </c>
    </row>
    <row r="423" spans="1:16" x14ac:dyDescent="0.25">
      <c r="A423">
        <v>3</v>
      </c>
      <c r="B423">
        <v>48.953919523099799</v>
      </c>
      <c r="C423">
        <v>0.81240000000000001</v>
      </c>
      <c r="D423">
        <v>1.77</v>
      </c>
      <c r="F423">
        <f t="shared" si="34"/>
        <v>0.849505600059</v>
      </c>
      <c r="G423">
        <f t="shared" si="35"/>
        <v>0.39770164220566279</v>
      </c>
      <c r="H423" s="4">
        <f t="shared" si="36"/>
        <v>3</v>
      </c>
      <c r="I423" s="4"/>
      <c r="J423" s="4"/>
      <c r="K423">
        <f t="shared" si="39"/>
        <v>0.75895245181021209</v>
      </c>
      <c r="N423">
        <f t="shared" si="37"/>
        <v>63</v>
      </c>
      <c r="O423">
        <f t="shared" si="38"/>
        <v>5.2318866960018853E-3</v>
      </c>
    </row>
    <row r="424" spans="1:16" x14ac:dyDescent="0.25">
      <c r="A424">
        <v>4</v>
      </c>
      <c r="B424">
        <v>51.160362285636303</v>
      </c>
      <c r="C424">
        <v>0.87219999999999998</v>
      </c>
      <c r="D424">
        <v>1.7649999999999999</v>
      </c>
      <c r="F424">
        <f t="shared" si="34"/>
        <v>0.84710586672549992</v>
      </c>
      <c r="G424">
        <f t="shared" si="35"/>
        <v>0.44622067985531982</v>
      </c>
      <c r="H424" s="4">
        <f t="shared" si="36"/>
        <v>4</v>
      </c>
      <c r="I424" s="4"/>
      <c r="J424" s="4">
        <f>MEDIAN(K424:K576)</f>
        <v>0.6906141290883846</v>
      </c>
      <c r="K424">
        <f t="shared" si="39"/>
        <v>0.6410120495424011</v>
      </c>
      <c r="N424">
        <f t="shared" si="37"/>
        <v>84</v>
      </c>
      <c r="O424">
        <f t="shared" si="38"/>
        <v>3.3141428089256985E-3</v>
      </c>
      <c r="P424">
        <f>MEDIAN(O424:O576)</f>
        <v>3.5705941117560175E-3</v>
      </c>
    </row>
    <row r="425" spans="1:16" x14ac:dyDescent="0.25">
      <c r="A425">
        <v>4</v>
      </c>
      <c r="B425">
        <v>51.160362285636303</v>
      </c>
      <c r="C425">
        <v>0.94189999999999996</v>
      </c>
      <c r="D425">
        <v>1.7949999999999999</v>
      </c>
      <c r="F425">
        <f t="shared" si="34"/>
        <v>0.86150426672650005</v>
      </c>
      <c r="G425">
        <f t="shared" si="35"/>
        <v>0.48187945236840835</v>
      </c>
      <c r="H425" s="4">
        <f t="shared" si="36"/>
        <v>4</v>
      </c>
      <c r="I425" s="4"/>
      <c r="J425" s="4"/>
      <c r="K425">
        <f t="shared" si="39"/>
        <v>0.58098602467727789</v>
      </c>
      <c r="N425">
        <f t="shared" si="37"/>
        <v>84</v>
      </c>
      <c r="O425">
        <f t="shared" si="38"/>
        <v>3.0037979116696225E-3</v>
      </c>
    </row>
    <row r="426" spans="1:16" x14ac:dyDescent="0.25">
      <c r="A426">
        <v>4</v>
      </c>
      <c r="B426">
        <v>51.160362285636303</v>
      </c>
      <c r="C426">
        <v>0.86699999999999999</v>
      </c>
      <c r="D426">
        <v>1.77</v>
      </c>
      <c r="F426">
        <f t="shared" si="34"/>
        <v>0.849505600059</v>
      </c>
      <c r="G426">
        <f t="shared" si="35"/>
        <v>0.4435603410164668</v>
      </c>
      <c r="H426" s="4">
        <f t="shared" si="36"/>
        <v>4</v>
      </c>
      <c r="I426" s="4"/>
      <c r="J426" s="4"/>
      <c r="K426">
        <f t="shared" si="39"/>
        <v>0.64982068437100304</v>
      </c>
      <c r="N426">
        <f t="shared" si="37"/>
        <v>84</v>
      </c>
      <c r="O426">
        <f t="shared" si="38"/>
        <v>3.3596849696300155E-3</v>
      </c>
    </row>
    <row r="427" spans="1:16" x14ac:dyDescent="0.25">
      <c r="A427">
        <v>4</v>
      </c>
      <c r="B427">
        <v>51.160362285636303</v>
      </c>
      <c r="C427">
        <v>0.8952</v>
      </c>
      <c r="D427">
        <v>1.794</v>
      </c>
      <c r="F427">
        <f t="shared" si="34"/>
        <v>0.86102432005980001</v>
      </c>
      <c r="G427">
        <f t="shared" si="35"/>
        <v>0.45798756318101619</v>
      </c>
      <c r="H427" s="4">
        <f t="shared" si="36"/>
        <v>4</v>
      </c>
      <c r="I427" s="4"/>
      <c r="J427" s="4"/>
      <c r="K427">
        <f t="shared" si="39"/>
        <v>0.63128072120469603</v>
      </c>
      <c r="N427">
        <f t="shared" si="37"/>
        <v>84</v>
      </c>
      <c r="O427">
        <f t="shared" si="38"/>
        <v>3.2638301637036267E-3</v>
      </c>
    </row>
    <row r="428" spans="1:16" x14ac:dyDescent="0.25">
      <c r="A428">
        <v>4</v>
      </c>
      <c r="B428">
        <v>51.160362285636303</v>
      </c>
      <c r="C428">
        <v>0.85809999999999997</v>
      </c>
      <c r="D428">
        <v>1.7929999999999999</v>
      </c>
      <c r="F428">
        <f t="shared" si="34"/>
        <v>0.86054437339309997</v>
      </c>
      <c r="G428">
        <f t="shared" si="35"/>
        <v>0.43900706877304507</v>
      </c>
      <c r="H428" s="4">
        <f t="shared" si="36"/>
        <v>4</v>
      </c>
      <c r="I428" s="4"/>
      <c r="J428" s="4"/>
      <c r="K428">
        <f t="shared" si="39"/>
        <v>0.67304966637572783</v>
      </c>
      <c r="N428">
        <f t="shared" si="37"/>
        <v>84</v>
      </c>
      <c r="O428">
        <f t="shared" si="38"/>
        <v>3.4797828113548E-3</v>
      </c>
    </row>
    <row r="429" spans="1:16" x14ac:dyDescent="0.25">
      <c r="A429">
        <v>4</v>
      </c>
      <c r="B429">
        <v>51.160362285636303</v>
      </c>
      <c r="C429">
        <v>0.84519999999999995</v>
      </c>
      <c r="D429">
        <v>1.7589999999999999</v>
      </c>
      <c r="F429">
        <f t="shared" si="34"/>
        <v>0.84422618672529992</v>
      </c>
      <c r="G429">
        <f t="shared" si="35"/>
        <v>0.43240738203819801</v>
      </c>
      <c r="H429" s="4">
        <f t="shared" si="36"/>
        <v>4</v>
      </c>
      <c r="I429" s="4"/>
      <c r="J429" s="4"/>
      <c r="K429">
        <f t="shared" si="39"/>
        <v>0.66905229457932658</v>
      </c>
      <c r="N429">
        <f t="shared" si="37"/>
        <v>84</v>
      </c>
      <c r="O429">
        <f t="shared" si="38"/>
        <v>3.459115710006077E-3</v>
      </c>
    </row>
    <row r="430" spans="1:16" x14ac:dyDescent="0.25">
      <c r="A430">
        <v>4</v>
      </c>
      <c r="B430">
        <v>51.160362285636303</v>
      </c>
      <c r="C430">
        <v>0.87960000000000005</v>
      </c>
      <c r="D430">
        <v>1.794</v>
      </c>
      <c r="F430">
        <f t="shared" si="34"/>
        <v>0.86102432005980001</v>
      </c>
      <c r="G430">
        <f t="shared" si="35"/>
        <v>0.450006546664457</v>
      </c>
      <c r="H430" s="4">
        <f t="shared" si="36"/>
        <v>4</v>
      </c>
      <c r="I430" s="4"/>
      <c r="J430" s="4"/>
      <c r="K430">
        <f t="shared" si="39"/>
        <v>0.64886061952180518</v>
      </c>
      <c r="N430">
        <f t="shared" si="37"/>
        <v>84</v>
      </c>
      <c r="O430">
        <f t="shared" si="38"/>
        <v>3.3547212688410165E-3</v>
      </c>
    </row>
    <row r="431" spans="1:16" x14ac:dyDescent="0.25">
      <c r="A431">
        <v>4</v>
      </c>
      <c r="B431">
        <v>51.160362285636303</v>
      </c>
      <c r="C431">
        <v>0.79900000000000004</v>
      </c>
      <c r="D431">
        <v>1.7869999999999999</v>
      </c>
      <c r="F431">
        <f t="shared" si="34"/>
        <v>0.85766469339289997</v>
      </c>
      <c r="G431">
        <f t="shared" si="35"/>
        <v>0.40877129466223411</v>
      </c>
      <c r="H431" s="4">
        <f t="shared" si="36"/>
        <v>4</v>
      </c>
      <c r="I431" s="4"/>
      <c r="J431" s="4"/>
      <c r="K431">
        <f t="shared" si="39"/>
        <v>0.74105740497682326</v>
      </c>
      <c r="N431">
        <f t="shared" si="37"/>
        <v>84</v>
      </c>
      <c r="O431">
        <f t="shared" si="38"/>
        <v>3.831394544702116E-3</v>
      </c>
    </row>
    <row r="432" spans="1:16" x14ac:dyDescent="0.25">
      <c r="A432">
        <v>4</v>
      </c>
      <c r="B432">
        <v>51.160362285636303</v>
      </c>
      <c r="C432">
        <v>0.87829999999999997</v>
      </c>
      <c r="D432">
        <v>1.7689999999999999</v>
      </c>
      <c r="F432">
        <f t="shared" si="34"/>
        <v>0.84902565339229996</v>
      </c>
      <c r="G432">
        <f t="shared" si="35"/>
        <v>0.44934146195474362</v>
      </c>
      <c r="H432" s="4">
        <f t="shared" si="36"/>
        <v>4</v>
      </c>
      <c r="I432" s="4"/>
      <c r="J432" s="4"/>
      <c r="K432">
        <f t="shared" si="39"/>
        <v>0.63630630882038364</v>
      </c>
      <c r="N432">
        <f t="shared" si="37"/>
        <v>84</v>
      </c>
      <c r="O432">
        <f t="shared" si="38"/>
        <v>3.2898133181061794E-3</v>
      </c>
    </row>
    <row r="433" spans="1:15" x14ac:dyDescent="0.25">
      <c r="A433">
        <v>4</v>
      </c>
      <c r="B433">
        <v>51.160362285636303</v>
      </c>
      <c r="C433">
        <v>0.89559999999999995</v>
      </c>
      <c r="D433">
        <v>1.794</v>
      </c>
      <c r="F433">
        <f t="shared" si="34"/>
        <v>0.86102432005980001</v>
      </c>
      <c r="G433">
        <f t="shared" si="35"/>
        <v>0.45819220463015875</v>
      </c>
      <c r="H433" s="4">
        <f t="shared" si="36"/>
        <v>4</v>
      </c>
      <c r="I433" s="4"/>
      <c r="J433" s="4"/>
      <c r="K433">
        <f t="shared" si="39"/>
        <v>0.63083399347781166</v>
      </c>
      <c r="N433">
        <f t="shared" si="37"/>
        <v>84</v>
      </c>
      <c r="O433">
        <f t="shared" si="38"/>
        <v>3.2615205043381619E-3</v>
      </c>
    </row>
    <row r="434" spans="1:15" x14ac:dyDescent="0.25">
      <c r="A434">
        <v>4</v>
      </c>
      <c r="B434">
        <v>51.160362285636303</v>
      </c>
      <c r="C434">
        <v>0.85919999999999996</v>
      </c>
      <c r="D434">
        <v>1.7869999999999999</v>
      </c>
      <c r="F434">
        <f t="shared" si="34"/>
        <v>0.85766469339289997</v>
      </c>
      <c r="G434">
        <f t="shared" si="35"/>
        <v>0.43956983275818706</v>
      </c>
      <c r="H434" s="4">
        <f t="shared" si="36"/>
        <v>4</v>
      </c>
      <c r="I434" s="4"/>
      <c r="J434" s="4"/>
      <c r="K434">
        <f t="shared" si="39"/>
        <v>0.66841662698849791</v>
      </c>
      <c r="N434">
        <f t="shared" si="37"/>
        <v>84</v>
      </c>
      <c r="O434">
        <f t="shared" si="38"/>
        <v>3.4558291989701053E-3</v>
      </c>
    </row>
    <row r="435" spans="1:15" x14ac:dyDescent="0.25">
      <c r="A435">
        <v>4</v>
      </c>
      <c r="B435">
        <v>51.160362285636303</v>
      </c>
      <c r="C435">
        <v>0.87109999999999999</v>
      </c>
      <c r="D435">
        <v>1.782</v>
      </c>
      <c r="F435">
        <f t="shared" si="34"/>
        <v>0.8552649600594</v>
      </c>
      <c r="G435">
        <f t="shared" si="35"/>
        <v>0.44565791587017783</v>
      </c>
      <c r="H435" s="4">
        <f t="shared" si="36"/>
        <v>4</v>
      </c>
      <c r="I435" s="4"/>
      <c r="J435" s="4"/>
      <c r="K435">
        <f t="shared" si="39"/>
        <v>0.65185966278957841</v>
      </c>
      <c r="N435">
        <f t="shared" si="37"/>
        <v>84</v>
      </c>
      <c r="O435">
        <f t="shared" si="38"/>
        <v>3.3702268395812908E-3</v>
      </c>
    </row>
    <row r="436" spans="1:15" x14ac:dyDescent="0.25">
      <c r="A436">
        <v>4</v>
      </c>
      <c r="B436">
        <v>51.160362285636303</v>
      </c>
      <c r="C436">
        <v>0.87890000000000001</v>
      </c>
      <c r="D436">
        <v>1.7789999999999999</v>
      </c>
      <c r="F436">
        <f t="shared" si="34"/>
        <v>0.8538251200593</v>
      </c>
      <c r="G436">
        <f t="shared" si="35"/>
        <v>0.44964842412845746</v>
      </c>
      <c r="H436" s="4">
        <f t="shared" si="36"/>
        <v>4</v>
      </c>
      <c r="I436" s="4"/>
      <c r="J436" s="4"/>
      <c r="K436">
        <f t="shared" si="39"/>
        <v>0.64126039767890575</v>
      </c>
      <c r="N436">
        <f t="shared" si="37"/>
        <v>84</v>
      </c>
      <c r="O436">
        <f t="shared" si="38"/>
        <v>3.3154268116075435E-3</v>
      </c>
    </row>
    <row r="437" spans="1:15" x14ac:dyDescent="0.25">
      <c r="A437">
        <v>4</v>
      </c>
      <c r="B437">
        <v>51.160362285636303</v>
      </c>
      <c r="C437">
        <v>0.90369999999999995</v>
      </c>
      <c r="D437">
        <v>1.7769999999999999</v>
      </c>
      <c r="F437">
        <f t="shared" si="34"/>
        <v>0.85286522672589993</v>
      </c>
      <c r="G437">
        <f t="shared" si="35"/>
        <v>0.46233619397529524</v>
      </c>
      <c r="H437" s="4">
        <f t="shared" si="36"/>
        <v>4</v>
      </c>
      <c r="I437" s="4"/>
      <c r="J437" s="4"/>
      <c r="K437">
        <f t="shared" si="39"/>
        <v>0.6123092168304114</v>
      </c>
      <c r="N437">
        <f t="shared" si="37"/>
        <v>84</v>
      </c>
      <c r="O437">
        <f t="shared" si="38"/>
        <v>3.1657442153327307E-3</v>
      </c>
    </row>
    <row r="438" spans="1:15" x14ac:dyDescent="0.25">
      <c r="A438">
        <v>4</v>
      </c>
      <c r="B438">
        <v>51.160362285636303</v>
      </c>
      <c r="C438">
        <v>0.90049999999999997</v>
      </c>
      <c r="D438">
        <v>1.782</v>
      </c>
      <c r="F438">
        <f t="shared" si="34"/>
        <v>0.8552649600594</v>
      </c>
      <c r="G438">
        <f t="shared" si="35"/>
        <v>0.46069906238215486</v>
      </c>
      <c r="H438" s="4">
        <f t="shared" si="36"/>
        <v>4</v>
      </c>
      <c r="I438" s="4"/>
      <c r="J438" s="4"/>
      <c r="K438">
        <f t="shared" si="39"/>
        <v>0.6186662789984142</v>
      </c>
      <c r="N438">
        <f t="shared" si="37"/>
        <v>84</v>
      </c>
      <c r="O438">
        <f t="shared" si="38"/>
        <v>3.1986113227217734E-3</v>
      </c>
    </row>
    <row r="439" spans="1:15" x14ac:dyDescent="0.25">
      <c r="A439">
        <v>4</v>
      </c>
      <c r="B439">
        <v>51.160362285636303</v>
      </c>
      <c r="C439">
        <v>0.89290000000000003</v>
      </c>
      <c r="D439">
        <v>1.7889999999999999</v>
      </c>
      <c r="F439">
        <f t="shared" si="34"/>
        <v>0.85862458672629993</v>
      </c>
      <c r="G439">
        <f t="shared" si="35"/>
        <v>0.45681087484844651</v>
      </c>
      <c r="H439" s="4">
        <f t="shared" si="36"/>
        <v>4</v>
      </c>
      <c r="I439" s="4"/>
      <c r="J439" s="4"/>
      <c r="K439">
        <f t="shared" si="39"/>
        <v>0.63106232656921846</v>
      </c>
      <c r="N439">
        <f t="shared" si="37"/>
        <v>84</v>
      </c>
      <c r="O439">
        <f t="shared" si="38"/>
        <v>3.2627010257861842E-3</v>
      </c>
    </row>
    <row r="440" spans="1:15" x14ac:dyDescent="0.25">
      <c r="A440">
        <v>4</v>
      </c>
      <c r="B440">
        <v>51.160362285636303</v>
      </c>
      <c r="C440">
        <v>0.83030000000000004</v>
      </c>
      <c r="D440">
        <v>1.788</v>
      </c>
      <c r="F440">
        <f t="shared" si="34"/>
        <v>0.85814464005960001</v>
      </c>
      <c r="G440">
        <f t="shared" si="35"/>
        <v>0.42478448805763824</v>
      </c>
      <c r="H440" s="4">
        <f t="shared" si="36"/>
        <v>4</v>
      </c>
      <c r="I440" s="4"/>
      <c r="J440" s="4"/>
      <c r="K440">
        <f t="shared" si="39"/>
        <v>0.70319071004914457</v>
      </c>
      <c r="N440">
        <f t="shared" si="37"/>
        <v>84</v>
      </c>
      <c r="O440">
        <f t="shared" si="38"/>
        <v>3.6356172035711073E-3</v>
      </c>
    </row>
    <row r="441" spans="1:15" x14ac:dyDescent="0.25">
      <c r="A441">
        <v>4</v>
      </c>
      <c r="B441">
        <v>51.160362285636303</v>
      </c>
      <c r="C441">
        <v>0.87639999999999996</v>
      </c>
      <c r="D441">
        <v>1.7889999999999999</v>
      </c>
      <c r="F441">
        <f t="shared" si="34"/>
        <v>0.85862458672629993</v>
      </c>
      <c r="G441">
        <f t="shared" si="35"/>
        <v>0.44836941507131656</v>
      </c>
      <c r="H441" s="4">
        <f t="shared" si="36"/>
        <v>4</v>
      </c>
      <c r="I441" s="4"/>
      <c r="J441" s="4"/>
      <c r="K441">
        <f t="shared" si="39"/>
        <v>0.6497143113710776</v>
      </c>
      <c r="N441">
        <f t="shared" si="37"/>
        <v>84</v>
      </c>
      <c r="O441">
        <f t="shared" si="38"/>
        <v>3.359135002881312E-3</v>
      </c>
    </row>
    <row r="442" spans="1:15" x14ac:dyDescent="0.25">
      <c r="A442">
        <v>4</v>
      </c>
      <c r="B442">
        <v>51.160362285636303</v>
      </c>
      <c r="C442">
        <v>0.87339999999999995</v>
      </c>
      <c r="D442">
        <v>1.792</v>
      </c>
      <c r="F442">
        <f t="shared" si="34"/>
        <v>0.86006442672640004</v>
      </c>
      <c r="G442">
        <f t="shared" si="35"/>
        <v>0.4468346042027474</v>
      </c>
      <c r="H442" s="4">
        <f t="shared" si="36"/>
        <v>4</v>
      </c>
      <c r="I442" s="4"/>
      <c r="J442" s="4"/>
      <c r="K442">
        <f t="shared" si="39"/>
        <v>0.6548187880670856</v>
      </c>
      <c r="N442">
        <f t="shared" si="37"/>
        <v>84</v>
      </c>
      <c r="O442">
        <f t="shared" si="38"/>
        <v>3.3855260274298837E-3</v>
      </c>
    </row>
    <row r="443" spans="1:15" x14ac:dyDescent="0.25">
      <c r="A443">
        <v>4</v>
      </c>
      <c r="B443">
        <v>51.160362285636303</v>
      </c>
      <c r="C443">
        <v>0.90229999999999999</v>
      </c>
      <c r="D443">
        <v>1.796</v>
      </c>
      <c r="F443">
        <f t="shared" si="34"/>
        <v>0.86198421339320008</v>
      </c>
      <c r="G443">
        <f t="shared" si="35"/>
        <v>0.46161994890329638</v>
      </c>
      <c r="H443" s="4">
        <f t="shared" si="36"/>
        <v>4</v>
      </c>
      <c r="I443" s="4"/>
      <c r="J443" s="4"/>
      <c r="K443">
        <f t="shared" si="39"/>
        <v>0.62449502544536006</v>
      </c>
      <c r="N443">
        <f t="shared" si="37"/>
        <v>84</v>
      </c>
      <c r="O443">
        <f t="shared" si="38"/>
        <v>3.2287469467494135E-3</v>
      </c>
    </row>
    <row r="444" spans="1:15" x14ac:dyDescent="0.25">
      <c r="A444">
        <v>4</v>
      </c>
      <c r="B444">
        <v>51.107617552719603</v>
      </c>
      <c r="C444">
        <v>0.92379999999999995</v>
      </c>
      <c r="D444">
        <v>1.796</v>
      </c>
      <c r="F444">
        <f t="shared" si="34"/>
        <v>0.86198421339320008</v>
      </c>
      <c r="G444">
        <f t="shared" si="35"/>
        <v>0.47213217095202364</v>
      </c>
      <c r="H444" s="4">
        <f t="shared" si="36"/>
        <v>4</v>
      </c>
      <c r="I444" s="4"/>
      <c r="J444" s="4"/>
      <c r="K444">
        <f t="shared" si="39"/>
        <v>0.60197798697717309</v>
      </c>
      <c r="N444">
        <f t="shared" si="37"/>
        <v>84</v>
      </c>
      <c r="O444">
        <f t="shared" si="38"/>
        <v>3.112329975850165E-3</v>
      </c>
    </row>
    <row r="445" spans="1:15" x14ac:dyDescent="0.25">
      <c r="A445">
        <v>4</v>
      </c>
      <c r="B445">
        <v>51.107617552719603</v>
      </c>
      <c r="C445">
        <v>0.85219999999999996</v>
      </c>
      <c r="D445">
        <v>1.788</v>
      </c>
      <c r="F445">
        <f t="shared" si="34"/>
        <v>0.85814464005960001</v>
      </c>
      <c r="G445">
        <f t="shared" si="35"/>
        <v>0.43553911678427648</v>
      </c>
      <c r="H445" s="4">
        <f t="shared" si="36"/>
        <v>4</v>
      </c>
      <c r="I445" s="4"/>
      <c r="J445" s="4"/>
      <c r="K445">
        <f t="shared" si="39"/>
        <v>0.67818805077918076</v>
      </c>
      <c r="N445">
        <f t="shared" si="37"/>
        <v>84</v>
      </c>
      <c r="O445">
        <f t="shared" si="38"/>
        <v>3.5063491445966729E-3</v>
      </c>
    </row>
    <row r="446" spans="1:15" x14ac:dyDescent="0.25">
      <c r="A446">
        <v>4</v>
      </c>
      <c r="B446">
        <v>51.107617552719603</v>
      </c>
      <c r="C446">
        <v>0.83560000000000001</v>
      </c>
      <c r="D446">
        <v>1.784</v>
      </c>
      <c r="F446">
        <f t="shared" si="34"/>
        <v>0.85622485339280008</v>
      </c>
      <c r="G446">
        <f t="shared" si="35"/>
        <v>0.42705525227052499</v>
      </c>
      <c r="H446" s="4">
        <f t="shared" si="36"/>
        <v>4</v>
      </c>
      <c r="I446" s="4"/>
      <c r="J446" s="4"/>
      <c r="K446">
        <f t="shared" si="39"/>
        <v>0.69561961956907714</v>
      </c>
      <c r="N446">
        <f t="shared" si="37"/>
        <v>84</v>
      </c>
      <c r="O446">
        <f t="shared" si="38"/>
        <v>3.5964733605058272E-3</v>
      </c>
    </row>
    <row r="447" spans="1:15" x14ac:dyDescent="0.25">
      <c r="A447">
        <v>4</v>
      </c>
      <c r="B447">
        <v>51.107617552719603</v>
      </c>
      <c r="C447">
        <v>0.80220000000000002</v>
      </c>
      <c r="D447">
        <v>1.7629999999999999</v>
      </c>
      <c r="F447">
        <f t="shared" si="34"/>
        <v>0.84614597339209996</v>
      </c>
      <c r="G447">
        <f t="shared" si="35"/>
        <v>0.40998530800791672</v>
      </c>
      <c r="H447" s="4">
        <f t="shared" si="36"/>
        <v>4</v>
      </c>
      <c r="I447" s="4"/>
      <c r="J447" s="4"/>
      <c r="K447">
        <f t="shared" si="39"/>
        <v>0.72457056517345064</v>
      </c>
      <c r="N447">
        <f t="shared" si="37"/>
        <v>84</v>
      </c>
      <c r="O447">
        <f t="shared" si="38"/>
        <v>3.7461547405279773E-3</v>
      </c>
    </row>
    <row r="448" spans="1:15" x14ac:dyDescent="0.25">
      <c r="A448">
        <v>4</v>
      </c>
      <c r="B448">
        <v>51.107617552719603</v>
      </c>
      <c r="C448">
        <v>0.82679999999999998</v>
      </c>
      <c r="D448">
        <v>1.7849999999999999</v>
      </c>
      <c r="F448">
        <f t="shared" si="34"/>
        <v>0.8567048000595</v>
      </c>
      <c r="G448">
        <f t="shared" si="35"/>
        <v>0.42255778192588567</v>
      </c>
      <c r="H448" s="4">
        <f t="shared" si="36"/>
        <v>4</v>
      </c>
      <c r="I448" s="4"/>
      <c r="J448" s="4"/>
      <c r="K448">
        <f t="shared" si="39"/>
        <v>0.70676720251765923</v>
      </c>
      <c r="N448">
        <f t="shared" si="37"/>
        <v>84</v>
      </c>
      <c r="O448">
        <f t="shared" si="38"/>
        <v>3.6541082862335413E-3</v>
      </c>
    </row>
    <row r="449" spans="1:15" x14ac:dyDescent="0.25">
      <c r="A449">
        <v>4</v>
      </c>
      <c r="B449">
        <v>51.107617552719603</v>
      </c>
      <c r="C449">
        <v>0.87549999999999994</v>
      </c>
      <c r="D449">
        <v>1.8</v>
      </c>
      <c r="F449">
        <f t="shared" si="34"/>
        <v>0.86390400006000012</v>
      </c>
      <c r="G449">
        <f t="shared" si="35"/>
        <v>0.44744719167406011</v>
      </c>
      <c r="H449" s="4">
        <f t="shared" si="36"/>
        <v>4</v>
      </c>
      <c r="I449" s="4"/>
      <c r="J449" s="4"/>
      <c r="K449">
        <f t="shared" si="39"/>
        <v>0.65790312826988273</v>
      </c>
      <c r="N449">
        <f t="shared" si="37"/>
        <v>84</v>
      </c>
      <c r="O449">
        <f t="shared" si="38"/>
        <v>3.4014725980297308E-3</v>
      </c>
    </row>
    <row r="450" spans="1:15" x14ac:dyDescent="0.25">
      <c r="A450">
        <v>4</v>
      </c>
      <c r="B450">
        <v>51.107617552719603</v>
      </c>
      <c r="C450">
        <v>0.82889999999999997</v>
      </c>
      <c r="D450">
        <v>1.758</v>
      </c>
      <c r="F450">
        <f t="shared" ref="F450:F513" si="40">$E$2*D450/100</f>
        <v>0.84374624005859999</v>
      </c>
      <c r="G450">
        <f t="shared" ref="G450:G513" si="41">B450*C450/100</f>
        <v>0.42363104189449274</v>
      </c>
      <c r="H450" s="4">
        <f t="shared" ref="H450:H513" si="42">A450^$L$2</f>
        <v>4</v>
      </c>
      <c r="I450" s="4"/>
      <c r="J450" s="4"/>
      <c r="K450">
        <f t="shared" si="39"/>
        <v>0.68898889375917494</v>
      </c>
      <c r="N450">
        <f t="shared" ref="N450:N513" si="43">A450*21</f>
        <v>84</v>
      </c>
      <c r="O450">
        <f t="shared" ref="O450:O513" si="44">-LOG(G450/F450)/N450</f>
        <v>3.5621913649075652E-3</v>
      </c>
    </row>
    <row r="451" spans="1:15" x14ac:dyDescent="0.25">
      <c r="A451">
        <v>4</v>
      </c>
      <c r="B451">
        <v>51.107617552719603</v>
      </c>
      <c r="C451">
        <v>0.83640000000000003</v>
      </c>
      <c r="D451">
        <v>1.792</v>
      </c>
      <c r="F451">
        <f t="shared" si="40"/>
        <v>0.86006442672640004</v>
      </c>
      <c r="G451">
        <f t="shared" si="41"/>
        <v>0.42746411321094674</v>
      </c>
      <c r="H451" s="4">
        <f t="shared" si="42"/>
        <v>4</v>
      </c>
      <c r="I451" s="4"/>
      <c r="J451" s="4"/>
      <c r="K451">
        <f t="shared" ref="K451:K514" si="45">-LN(G451/F451)</f>
        <v>0.69913696209193044</v>
      </c>
      <c r="N451">
        <f t="shared" si="43"/>
        <v>84</v>
      </c>
      <c r="O451">
        <f t="shared" si="44"/>
        <v>3.614658627751528E-3</v>
      </c>
    </row>
    <row r="452" spans="1:15" x14ac:dyDescent="0.25">
      <c r="A452">
        <v>4</v>
      </c>
      <c r="B452">
        <v>51.107617552719603</v>
      </c>
      <c r="C452">
        <v>0.86250000000000004</v>
      </c>
      <c r="D452">
        <v>1.7749999999999999</v>
      </c>
      <c r="F452">
        <f t="shared" si="40"/>
        <v>0.85190533339249996</v>
      </c>
      <c r="G452">
        <f t="shared" si="41"/>
        <v>0.44080320139220658</v>
      </c>
      <c r="H452" s="4">
        <f t="shared" si="42"/>
        <v>4</v>
      </c>
      <c r="I452" s="4"/>
      <c r="J452" s="4"/>
      <c r="K452">
        <f t="shared" si="45"/>
        <v>0.65887688911553433</v>
      </c>
      <c r="N452">
        <f t="shared" si="43"/>
        <v>84</v>
      </c>
      <c r="O452">
        <f t="shared" si="44"/>
        <v>3.4065071094816339E-3</v>
      </c>
    </row>
    <row r="453" spans="1:15" x14ac:dyDescent="0.25">
      <c r="A453">
        <v>4</v>
      </c>
      <c r="B453">
        <v>51.107617552719603</v>
      </c>
      <c r="C453">
        <v>0.87529999999999997</v>
      </c>
      <c r="D453">
        <v>1.7969999999999999</v>
      </c>
      <c r="F453">
        <f t="shared" si="40"/>
        <v>0.86246416005990001</v>
      </c>
      <c r="G453">
        <f t="shared" si="41"/>
        <v>0.44734497643895466</v>
      </c>
      <c r="H453" s="4">
        <f t="shared" si="42"/>
        <v>4</v>
      </c>
      <c r="I453" s="4"/>
      <c r="J453" s="4"/>
      <c r="K453">
        <f t="shared" si="45"/>
        <v>0.65646353815669989</v>
      </c>
      <c r="N453">
        <f t="shared" si="43"/>
        <v>84</v>
      </c>
      <c r="O453">
        <f t="shared" si="44"/>
        <v>3.3940296689540426E-3</v>
      </c>
    </row>
    <row r="454" spans="1:15" x14ac:dyDescent="0.25">
      <c r="A454">
        <v>4</v>
      </c>
      <c r="B454">
        <v>51.107617552719603</v>
      </c>
      <c r="C454">
        <v>0.83299999999999996</v>
      </c>
      <c r="D454">
        <v>1.7549999999999999</v>
      </c>
      <c r="F454">
        <f t="shared" si="40"/>
        <v>0.84230640005849988</v>
      </c>
      <c r="G454">
        <f t="shared" si="41"/>
        <v>0.42572645421415428</v>
      </c>
      <c r="H454" s="4">
        <f t="shared" si="42"/>
        <v>4</v>
      </c>
      <c r="I454" s="4"/>
      <c r="J454" s="4"/>
      <c r="K454">
        <f t="shared" si="45"/>
        <v>0.68234682984465633</v>
      </c>
      <c r="N454">
        <f t="shared" si="43"/>
        <v>84</v>
      </c>
      <c r="O454">
        <f t="shared" si="44"/>
        <v>3.527850749353707E-3</v>
      </c>
    </row>
    <row r="455" spans="1:15" x14ac:dyDescent="0.25">
      <c r="A455">
        <v>4</v>
      </c>
      <c r="B455">
        <v>51.107617552719603</v>
      </c>
      <c r="C455">
        <v>0.84889999999999999</v>
      </c>
      <c r="D455">
        <v>1.7889999999999999</v>
      </c>
      <c r="F455">
        <f t="shared" si="40"/>
        <v>0.85862458672629993</v>
      </c>
      <c r="G455">
        <f t="shared" si="41"/>
        <v>0.43385256540503669</v>
      </c>
      <c r="H455" s="4">
        <f t="shared" si="42"/>
        <v>4</v>
      </c>
      <c r="I455" s="4"/>
      <c r="J455" s="4"/>
      <c r="K455">
        <f t="shared" si="45"/>
        <v>0.68262702587633006</v>
      </c>
      <c r="N455">
        <f t="shared" si="43"/>
        <v>84</v>
      </c>
      <c r="O455">
        <f t="shared" si="44"/>
        <v>3.5292994111442671E-3</v>
      </c>
    </row>
    <row r="456" spans="1:15" x14ac:dyDescent="0.25">
      <c r="A456">
        <v>4</v>
      </c>
      <c r="B456">
        <v>51.107617552719603</v>
      </c>
      <c r="C456">
        <v>0.87260000000000004</v>
      </c>
      <c r="D456">
        <v>1.786</v>
      </c>
      <c r="F456">
        <f t="shared" si="40"/>
        <v>0.85718474672620004</v>
      </c>
      <c r="G456">
        <f t="shared" si="41"/>
        <v>0.44596507076503128</v>
      </c>
      <c r="H456" s="4">
        <f t="shared" si="42"/>
        <v>4</v>
      </c>
      <c r="I456" s="4"/>
      <c r="J456" s="4"/>
      <c r="K456">
        <f t="shared" si="45"/>
        <v>0.65341283685846818</v>
      </c>
      <c r="N456">
        <f t="shared" si="43"/>
        <v>84</v>
      </c>
      <c r="O456">
        <f t="shared" si="44"/>
        <v>3.3782570172902673E-3</v>
      </c>
    </row>
    <row r="457" spans="1:15" x14ac:dyDescent="0.25">
      <c r="A457">
        <v>4</v>
      </c>
      <c r="B457">
        <v>51.107617552719603</v>
      </c>
      <c r="C457">
        <v>0.85089999999999999</v>
      </c>
      <c r="D457">
        <v>1.752</v>
      </c>
      <c r="F457">
        <f t="shared" si="40"/>
        <v>0.84086656005839999</v>
      </c>
      <c r="G457">
        <f t="shared" si="41"/>
        <v>0.4348747177560911</v>
      </c>
      <c r="H457" s="4">
        <f t="shared" si="42"/>
        <v>4</v>
      </c>
      <c r="I457" s="4"/>
      <c r="J457" s="4"/>
      <c r="K457">
        <f t="shared" si="45"/>
        <v>0.65937499475235817</v>
      </c>
      <c r="N457">
        <f t="shared" si="43"/>
        <v>84</v>
      </c>
      <c r="O457">
        <f t="shared" si="44"/>
        <v>3.4090824014992231E-3</v>
      </c>
    </row>
    <row r="458" spans="1:15" x14ac:dyDescent="0.25">
      <c r="A458">
        <v>4</v>
      </c>
      <c r="B458">
        <v>51.107617552719603</v>
      </c>
      <c r="C458">
        <v>0.87260000000000004</v>
      </c>
      <c r="D458">
        <v>1.7989999999999999</v>
      </c>
      <c r="F458">
        <f t="shared" si="40"/>
        <v>0.86342405339329997</v>
      </c>
      <c r="G458">
        <f t="shared" si="41"/>
        <v>0.44596507076503128</v>
      </c>
      <c r="H458" s="4">
        <f t="shared" si="42"/>
        <v>4</v>
      </c>
      <c r="I458" s="4"/>
      <c r="J458" s="4"/>
      <c r="K458">
        <f t="shared" si="45"/>
        <v>0.66066530937255696</v>
      </c>
      <c r="N458">
        <f t="shared" si="43"/>
        <v>84</v>
      </c>
      <c r="O458">
        <f t="shared" si="44"/>
        <v>3.4157535505405499E-3</v>
      </c>
    </row>
    <row r="459" spans="1:15" x14ac:dyDescent="0.25">
      <c r="A459">
        <v>4</v>
      </c>
      <c r="B459">
        <v>51.107617552719603</v>
      </c>
      <c r="C459">
        <v>0.81240000000000001</v>
      </c>
      <c r="D459">
        <v>1.7989999999999999</v>
      </c>
      <c r="F459">
        <f t="shared" si="40"/>
        <v>0.86342405339329997</v>
      </c>
      <c r="G459">
        <f t="shared" si="41"/>
        <v>0.41519828499829409</v>
      </c>
      <c r="H459" s="4">
        <f t="shared" si="42"/>
        <v>4</v>
      </c>
      <c r="I459" s="4"/>
      <c r="J459" s="4"/>
      <c r="K459">
        <f t="shared" si="45"/>
        <v>0.73214974035583646</v>
      </c>
      <c r="N459">
        <f t="shared" si="43"/>
        <v>84</v>
      </c>
      <c r="O459">
        <f t="shared" si="44"/>
        <v>3.785340382898076E-3</v>
      </c>
    </row>
    <row r="460" spans="1:15" x14ac:dyDescent="0.25">
      <c r="A460">
        <v>4</v>
      </c>
      <c r="B460">
        <v>51.107617552719603</v>
      </c>
      <c r="C460">
        <v>0.85970000000000002</v>
      </c>
      <c r="D460">
        <v>1.76</v>
      </c>
      <c r="F460">
        <f t="shared" si="40"/>
        <v>0.84470613339199996</v>
      </c>
      <c r="G460">
        <f t="shared" si="41"/>
        <v>0.43937218810073042</v>
      </c>
      <c r="H460" s="4">
        <f t="shared" si="42"/>
        <v>4</v>
      </c>
      <c r="I460" s="4"/>
      <c r="J460" s="4"/>
      <c r="K460">
        <f t="shared" si="45"/>
        <v>0.65364193296333195</v>
      </c>
      <c r="N460">
        <f t="shared" si="43"/>
        <v>84</v>
      </c>
      <c r="O460">
        <f t="shared" si="44"/>
        <v>3.3794414836494082E-3</v>
      </c>
    </row>
    <row r="461" spans="1:15" x14ac:dyDescent="0.25">
      <c r="A461">
        <v>4</v>
      </c>
      <c r="B461">
        <v>51.107617552719603</v>
      </c>
      <c r="C461">
        <v>0.83220000000000005</v>
      </c>
      <c r="D461">
        <v>1.75</v>
      </c>
      <c r="F461">
        <f t="shared" si="40"/>
        <v>0.83990666672500003</v>
      </c>
      <c r="G461">
        <f t="shared" si="41"/>
        <v>0.42531759327373259</v>
      </c>
      <c r="H461" s="4">
        <f t="shared" si="42"/>
        <v>4</v>
      </c>
      <c r="I461" s="4"/>
      <c r="J461" s="4"/>
      <c r="K461">
        <f t="shared" si="45"/>
        <v>0.6804546064802518</v>
      </c>
      <c r="N461">
        <f t="shared" si="43"/>
        <v>84</v>
      </c>
      <c r="O461">
        <f t="shared" si="44"/>
        <v>3.5180676283335958E-3</v>
      </c>
    </row>
    <row r="462" spans="1:15" x14ac:dyDescent="0.25">
      <c r="A462">
        <v>4</v>
      </c>
      <c r="B462">
        <v>51.107617552719603</v>
      </c>
      <c r="C462">
        <v>0.84560000000000002</v>
      </c>
      <c r="D462">
        <v>1.7909999999999999</v>
      </c>
      <c r="F462">
        <f t="shared" si="40"/>
        <v>0.85958448005970001</v>
      </c>
      <c r="G462">
        <f t="shared" si="41"/>
        <v>0.43216601402579696</v>
      </c>
      <c r="H462" s="4">
        <f t="shared" si="42"/>
        <v>4</v>
      </c>
      <c r="I462" s="4"/>
      <c r="J462" s="4"/>
      <c r="K462">
        <f t="shared" si="45"/>
        <v>0.68763930361621706</v>
      </c>
      <c r="N462">
        <f t="shared" si="43"/>
        <v>84</v>
      </c>
      <c r="O462">
        <f t="shared" si="44"/>
        <v>3.5552137511942602E-3</v>
      </c>
    </row>
    <row r="463" spans="1:15" x14ac:dyDescent="0.25">
      <c r="A463">
        <v>4</v>
      </c>
      <c r="B463">
        <v>51.391627653040302</v>
      </c>
      <c r="C463">
        <v>0.76280000000000003</v>
      </c>
      <c r="D463">
        <v>1.7749999999999999</v>
      </c>
      <c r="F463">
        <f t="shared" si="40"/>
        <v>0.85190533339249996</v>
      </c>
      <c r="G463">
        <f t="shared" si="41"/>
        <v>0.39201533573739139</v>
      </c>
      <c r="H463" s="4">
        <f t="shared" si="42"/>
        <v>4</v>
      </c>
      <c r="I463" s="4"/>
      <c r="J463" s="4"/>
      <c r="K463">
        <f t="shared" si="45"/>
        <v>0.77617444881007458</v>
      </c>
      <c r="N463">
        <f t="shared" si="43"/>
        <v>84</v>
      </c>
      <c r="O463">
        <f t="shared" si="44"/>
        <v>4.0129557156251593E-3</v>
      </c>
    </row>
    <row r="464" spans="1:15" x14ac:dyDescent="0.25">
      <c r="A464">
        <v>4</v>
      </c>
      <c r="B464">
        <v>51.391627653040302</v>
      </c>
      <c r="C464">
        <v>0.82</v>
      </c>
      <c r="D464">
        <v>1.7869999999999999</v>
      </c>
      <c r="F464">
        <f t="shared" si="40"/>
        <v>0.85766469339289997</v>
      </c>
      <c r="G464">
        <f t="shared" si="41"/>
        <v>0.42141134675493042</v>
      </c>
      <c r="H464" s="4">
        <f t="shared" si="42"/>
        <v>4</v>
      </c>
      <c r="I464" s="4"/>
      <c r="J464" s="4"/>
      <c r="K464">
        <f t="shared" si="45"/>
        <v>0.71060379552795172</v>
      </c>
      <c r="N464">
        <f t="shared" si="43"/>
        <v>84</v>
      </c>
      <c r="O464">
        <f t="shared" si="44"/>
        <v>3.6739441335392397E-3</v>
      </c>
    </row>
    <row r="465" spans="1:15" x14ac:dyDescent="0.25">
      <c r="A465">
        <v>4</v>
      </c>
      <c r="B465">
        <v>51.391627653040302</v>
      </c>
      <c r="C465">
        <v>0.89529999999999998</v>
      </c>
      <c r="D465">
        <v>1.774</v>
      </c>
      <c r="F465">
        <f t="shared" si="40"/>
        <v>0.85142538672580004</v>
      </c>
      <c r="G465">
        <f t="shared" si="41"/>
        <v>0.46010924237766981</v>
      </c>
      <c r="H465" s="4">
        <f t="shared" si="42"/>
        <v>4</v>
      </c>
      <c r="I465" s="4"/>
      <c r="J465" s="4"/>
      <c r="K465">
        <f t="shared" si="45"/>
        <v>0.61544792585623698</v>
      </c>
      <c r="N465">
        <f t="shared" si="43"/>
        <v>84</v>
      </c>
      <c r="O465">
        <f t="shared" si="44"/>
        <v>3.1819718821210169E-3</v>
      </c>
    </row>
    <row r="466" spans="1:15" x14ac:dyDescent="0.25">
      <c r="A466">
        <v>4</v>
      </c>
      <c r="B466">
        <v>51.391627653040302</v>
      </c>
      <c r="C466">
        <v>0.82969999999999999</v>
      </c>
      <c r="D466">
        <v>1.7649999999999999</v>
      </c>
      <c r="F466">
        <f t="shared" si="40"/>
        <v>0.84710586672549992</v>
      </c>
      <c r="G466">
        <f t="shared" si="41"/>
        <v>0.42639633463727544</v>
      </c>
      <c r="H466" s="4">
        <f t="shared" si="42"/>
        <v>4</v>
      </c>
      <c r="I466" s="4"/>
      <c r="J466" s="4"/>
      <c r="K466">
        <f t="shared" si="45"/>
        <v>0.6864564003239797</v>
      </c>
      <c r="N466">
        <f t="shared" si="43"/>
        <v>84</v>
      </c>
      <c r="O466">
        <f t="shared" si="44"/>
        <v>3.5490979372365949E-3</v>
      </c>
    </row>
    <row r="467" spans="1:15" x14ac:dyDescent="0.25">
      <c r="A467">
        <v>4</v>
      </c>
      <c r="B467">
        <v>51.391627653040302</v>
      </c>
      <c r="C467">
        <v>0.84419999999999995</v>
      </c>
      <c r="D467">
        <v>1.7589999999999999</v>
      </c>
      <c r="F467">
        <f t="shared" si="40"/>
        <v>0.84422618672529992</v>
      </c>
      <c r="G467">
        <f t="shared" si="41"/>
        <v>0.43384812064696621</v>
      </c>
      <c r="H467" s="4">
        <f t="shared" si="42"/>
        <v>4</v>
      </c>
      <c r="I467" s="4"/>
      <c r="J467" s="4"/>
      <c r="K467">
        <f t="shared" si="45"/>
        <v>0.66572593201598207</v>
      </c>
      <c r="N467">
        <f t="shared" si="43"/>
        <v>84</v>
      </c>
      <c r="O467">
        <f t="shared" si="44"/>
        <v>3.4419178420766715E-3</v>
      </c>
    </row>
    <row r="468" spans="1:15" x14ac:dyDescent="0.25">
      <c r="A468">
        <v>4</v>
      </c>
      <c r="B468">
        <v>51.391627653040302</v>
      </c>
      <c r="C468">
        <v>0.78180000000000005</v>
      </c>
      <c r="D468">
        <v>1.7529999999999999</v>
      </c>
      <c r="F468">
        <f t="shared" si="40"/>
        <v>0.84134650672509992</v>
      </c>
      <c r="G468">
        <f t="shared" si="41"/>
        <v>0.40177974499146912</v>
      </c>
      <c r="H468" s="4">
        <f t="shared" si="42"/>
        <v>4</v>
      </c>
      <c r="I468" s="4"/>
      <c r="J468" s="4"/>
      <c r="K468">
        <f t="shared" si="45"/>
        <v>0.7390995521892022</v>
      </c>
      <c r="N468">
        <f t="shared" si="43"/>
        <v>84</v>
      </c>
      <c r="O468">
        <f t="shared" si="44"/>
        <v>3.8212721082492261E-3</v>
      </c>
    </row>
    <row r="469" spans="1:15" x14ac:dyDescent="0.25">
      <c r="A469">
        <v>4</v>
      </c>
      <c r="B469">
        <v>51.391627653040302</v>
      </c>
      <c r="C469">
        <v>0.84209999999999996</v>
      </c>
      <c r="D469">
        <v>1.794</v>
      </c>
      <c r="F469">
        <f t="shared" si="40"/>
        <v>0.86102432005980001</v>
      </c>
      <c r="G469">
        <f t="shared" si="41"/>
        <v>0.43276889646625238</v>
      </c>
      <c r="H469" s="4">
        <f t="shared" si="42"/>
        <v>4</v>
      </c>
      <c r="I469" s="4"/>
      <c r="J469" s="4"/>
      <c r="K469">
        <f t="shared" si="45"/>
        <v>0.68791889120961724</v>
      </c>
      <c r="N469">
        <f t="shared" si="43"/>
        <v>84</v>
      </c>
      <c r="O469">
        <f t="shared" si="44"/>
        <v>3.5566592672540498E-3</v>
      </c>
    </row>
    <row r="470" spans="1:15" x14ac:dyDescent="0.25">
      <c r="A470">
        <v>4</v>
      </c>
      <c r="B470">
        <v>51.391627653040302</v>
      </c>
      <c r="C470">
        <v>0.84799999999999998</v>
      </c>
      <c r="D470">
        <v>1.7689999999999999</v>
      </c>
      <c r="F470">
        <f t="shared" si="40"/>
        <v>0.84902565339229996</v>
      </c>
      <c r="G470">
        <f t="shared" si="41"/>
        <v>0.43580100249778175</v>
      </c>
      <c r="H470" s="4">
        <f t="shared" si="42"/>
        <v>4</v>
      </c>
      <c r="I470" s="4"/>
      <c r="J470" s="4"/>
      <c r="K470">
        <f t="shared" si="45"/>
        <v>0.6669036789947046</v>
      </c>
      <c r="N470">
        <f t="shared" si="43"/>
        <v>84</v>
      </c>
      <c r="O470">
        <f t="shared" si="44"/>
        <v>3.4480069970044976E-3</v>
      </c>
    </row>
    <row r="471" spans="1:15" x14ac:dyDescent="0.25">
      <c r="A471">
        <v>4</v>
      </c>
      <c r="B471">
        <v>51.391627653040302</v>
      </c>
      <c r="C471">
        <v>0.80449999999999999</v>
      </c>
      <c r="D471">
        <v>1.768</v>
      </c>
      <c r="F471">
        <f t="shared" si="40"/>
        <v>0.84854570672560004</v>
      </c>
      <c r="G471">
        <f t="shared" si="41"/>
        <v>0.41344564446870924</v>
      </c>
      <c r="H471" s="4">
        <f t="shared" si="42"/>
        <v>4</v>
      </c>
      <c r="I471" s="4"/>
      <c r="J471" s="4"/>
      <c r="K471">
        <f t="shared" si="45"/>
        <v>0.71899789739197328</v>
      </c>
      <c r="N471">
        <f t="shared" si="43"/>
        <v>84</v>
      </c>
      <c r="O471">
        <f t="shared" si="44"/>
        <v>3.7173430873496957E-3</v>
      </c>
    </row>
    <row r="472" spans="1:15" x14ac:dyDescent="0.25">
      <c r="A472">
        <v>4</v>
      </c>
      <c r="B472">
        <v>51.391627653040302</v>
      </c>
      <c r="C472">
        <v>0.83220000000000005</v>
      </c>
      <c r="D472">
        <v>1.7549999999999999</v>
      </c>
      <c r="F472">
        <f t="shared" si="40"/>
        <v>0.84230640005849988</v>
      </c>
      <c r="G472">
        <f t="shared" si="41"/>
        <v>0.42768112532860142</v>
      </c>
      <c r="H472" s="4">
        <f t="shared" si="42"/>
        <v>4</v>
      </c>
      <c r="I472" s="4"/>
      <c r="J472" s="4"/>
      <c r="K472">
        <f t="shared" si="45"/>
        <v>0.67776595997794742</v>
      </c>
      <c r="N472">
        <f t="shared" si="43"/>
        <v>84</v>
      </c>
      <c r="O472">
        <f t="shared" si="44"/>
        <v>3.5041668623843184E-3</v>
      </c>
    </row>
    <row r="473" spans="1:15" x14ac:dyDescent="0.25">
      <c r="A473">
        <v>4</v>
      </c>
      <c r="B473">
        <v>51.391627653040302</v>
      </c>
      <c r="C473">
        <v>0.88260000000000005</v>
      </c>
      <c r="D473">
        <v>1.776</v>
      </c>
      <c r="F473">
        <f t="shared" si="40"/>
        <v>0.8523852800592</v>
      </c>
      <c r="G473">
        <f t="shared" si="41"/>
        <v>0.45358250566573377</v>
      </c>
      <c r="H473" s="4">
        <f t="shared" si="42"/>
        <v>4</v>
      </c>
      <c r="I473" s="4"/>
      <c r="J473" s="4"/>
      <c r="K473">
        <f t="shared" si="45"/>
        <v>0.6308614473434907</v>
      </c>
      <c r="N473">
        <f t="shared" si="43"/>
        <v>84</v>
      </c>
      <c r="O473">
        <f t="shared" si="44"/>
        <v>3.2616624455568677E-3</v>
      </c>
    </row>
    <row r="474" spans="1:15" x14ac:dyDescent="0.25">
      <c r="A474">
        <v>4</v>
      </c>
      <c r="B474">
        <v>51.391627653040302</v>
      </c>
      <c r="C474">
        <v>0.84819999999999995</v>
      </c>
      <c r="D474">
        <v>1.7949999999999999</v>
      </c>
      <c r="F474">
        <f t="shared" si="40"/>
        <v>0.86150426672650005</v>
      </c>
      <c r="G474">
        <f t="shared" si="41"/>
        <v>0.43590378575308786</v>
      </c>
      <c r="H474" s="4">
        <f t="shared" si="42"/>
        <v>4</v>
      </c>
      <c r="I474" s="4"/>
      <c r="J474" s="4"/>
      <c r="K474">
        <f t="shared" si="45"/>
        <v>0.68125846450871119</v>
      </c>
      <c r="N474">
        <f t="shared" si="43"/>
        <v>84</v>
      </c>
      <c r="O474">
        <f t="shared" si="44"/>
        <v>3.5222237129287574E-3</v>
      </c>
    </row>
    <row r="475" spans="1:15" x14ac:dyDescent="0.25">
      <c r="A475">
        <v>4</v>
      </c>
      <c r="B475">
        <v>51.391627653040302</v>
      </c>
      <c r="C475">
        <v>0.68</v>
      </c>
      <c r="D475">
        <v>1.7569999999999999</v>
      </c>
      <c r="F475">
        <f t="shared" si="40"/>
        <v>0.84326629339189996</v>
      </c>
      <c r="G475">
        <f t="shared" si="41"/>
        <v>0.34946306804067412</v>
      </c>
      <c r="H475" s="4">
        <f t="shared" si="42"/>
        <v>4</v>
      </c>
      <c r="I475" s="4"/>
      <c r="J475" s="4"/>
      <c r="K475">
        <f t="shared" si="45"/>
        <v>0.88088491064376695</v>
      </c>
      <c r="N475">
        <f t="shared" si="43"/>
        <v>84</v>
      </c>
      <c r="O475">
        <f t="shared" si="44"/>
        <v>4.5543268557669886E-3</v>
      </c>
    </row>
    <row r="476" spans="1:15" x14ac:dyDescent="0.25">
      <c r="A476">
        <v>4</v>
      </c>
      <c r="B476">
        <v>51.391627653040302</v>
      </c>
      <c r="C476">
        <v>0.76039999999999996</v>
      </c>
      <c r="D476">
        <v>1.7729999999999999</v>
      </c>
      <c r="F476">
        <f t="shared" si="40"/>
        <v>0.8509454400591</v>
      </c>
      <c r="G476">
        <f t="shared" si="41"/>
        <v>0.39078193667371841</v>
      </c>
      <c r="H476" s="4">
        <f t="shared" si="42"/>
        <v>4</v>
      </c>
      <c r="I476" s="4"/>
      <c r="J476" s="4"/>
      <c r="K476">
        <f t="shared" si="45"/>
        <v>0.77819831608675627</v>
      </c>
      <c r="N476">
        <f t="shared" si="43"/>
        <v>84</v>
      </c>
      <c r="O476">
        <f t="shared" si="44"/>
        <v>4.0234194583676289E-3</v>
      </c>
    </row>
    <row r="477" spans="1:15" x14ac:dyDescent="0.25">
      <c r="A477">
        <v>4</v>
      </c>
      <c r="B477">
        <v>51.391627653040302</v>
      </c>
      <c r="C477">
        <v>0.8034</v>
      </c>
      <c r="D477">
        <v>1.792</v>
      </c>
      <c r="F477">
        <f t="shared" si="40"/>
        <v>0.86006442672640004</v>
      </c>
      <c r="G477">
        <f t="shared" si="41"/>
        <v>0.41288033656452577</v>
      </c>
      <c r="H477" s="4">
        <f t="shared" si="42"/>
        <v>4</v>
      </c>
      <c r="I477" s="4"/>
      <c r="J477" s="4"/>
      <c r="K477">
        <f t="shared" si="45"/>
        <v>0.73384949223651641</v>
      </c>
      <c r="N477">
        <f t="shared" si="43"/>
        <v>84</v>
      </c>
      <c r="O477">
        <f t="shared" si="44"/>
        <v>3.7941283931645516E-3</v>
      </c>
    </row>
    <row r="478" spans="1:15" x14ac:dyDescent="0.25">
      <c r="A478">
        <v>4</v>
      </c>
      <c r="B478">
        <v>51.391627653040302</v>
      </c>
      <c r="C478">
        <v>0.84619999999999995</v>
      </c>
      <c r="D478">
        <v>1.786</v>
      </c>
      <c r="F478">
        <f t="shared" si="40"/>
        <v>0.85718474672620004</v>
      </c>
      <c r="G478">
        <f t="shared" si="41"/>
        <v>0.43487595320002703</v>
      </c>
      <c r="H478" s="4">
        <f t="shared" si="42"/>
        <v>4</v>
      </c>
      <c r="I478" s="4"/>
      <c r="J478" s="4"/>
      <c r="K478">
        <f t="shared" si="45"/>
        <v>0.67859264377729966</v>
      </c>
      <c r="N478">
        <f t="shared" si="43"/>
        <v>84</v>
      </c>
      <c r="O478">
        <f t="shared" si="44"/>
        <v>3.5084409601502413E-3</v>
      </c>
    </row>
    <row r="479" spans="1:15" x14ac:dyDescent="0.25">
      <c r="A479">
        <v>4</v>
      </c>
      <c r="B479">
        <v>51.391627653040302</v>
      </c>
      <c r="C479">
        <v>0.86119999999999997</v>
      </c>
      <c r="D479">
        <v>1.7749999999999999</v>
      </c>
      <c r="F479">
        <f t="shared" si="40"/>
        <v>0.85190533339249996</v>
      </c>
      <c r="G479">
        <f t="shared" si="41"/>
        <v>0.44258469734798306</v>
      </c>
      <c r="H479" s="4">
        <f t="shared" si="42"/>
        <v>4</v>
      </c>
      <c r="I479" s="4"/>
      <c r="J479" s="4"/>
      <c r="K479">
        <f t="shared" si="45"/>
        <v>0.65484355704613062</v>
      </c>
      <c r="N479">
        <f t="shared" si="43"/>
        <v>84</v>
      </c>
      <c r="O479">
        <f t="shared" si="44"/>
        <v>3.3856540873218079E-3</v>
      </c>
    </row>
    <row r="480" spans="1:15" x14ac:dyDescent="0.25">
      <c r="A480">
        <v>4</v>
      </c>
      <c r="B480">
        <v>51.391627653040302</v>
      </c>
      <c r="C480">
        <v>0.8548</v>
      </c>
      <c r="D480">
        <v>1.7989999999999999</v>
      </c>
      <c r="F480">
        <f t="shared" si="40"/>
        <v>0.86342405339329997</v>
      </c>
      <c r="G480">
        <f t="shared" si="41"/>
        <v>0.43929563317818854</v>
      </c>
      <c r="H480" s="4">
        <f t="shared" si="42"/>
        <v>4</v>
      </c>
      <c r="I480" s="4"/>
      <c r="J480" s="4"/>
      <c r="K480">
        <f t="shared" si="45"/>
        <v>0.67573333113236267</v>
      </c>
      <c r="N480">
        <f t="shared" si="43"/>
        <v>84</v>
      </c>
      <c r="O480">
        <f t="shared" si="44"/>
        <v>3.4936578208200949E-3</v>
      </c>
    </row>
    <row r="481" spans="1:15" x14ac:dyDescent="0.25">
      <c r="A481">
        <v>4</v>
      </c>
      <c r="B481">
        <v>51.391627653040302</v>
      </c>
      <c r="C481">
        <v>0.7722</v>
      </c>
      <c r="D481">
        <v>1.772</v>
      </c>
      <c r="F481">
        <f t="shared" si="40"/>
        <v>0.85046549339240007</v>
      </c>
      <c r="G481">
        <f t="shared" si="41"/>
        <v>0.39684614873677726</v>
      </c>
      <c r="H481" s="4">
        <f t="shared" si="42"/>
        <v>4</v>
      </c>
      <c r="I481" s="4"/>
      <c r="J481" s="4"/>
      <c r="K481">
        <f t="shared" si="45"/>
        <v>0.76223516796171265</v>
      </c>
      <c r="N481">
        <f t="shared" si="43"/>
        <v>84</v>
      </c>
      <c r="O481">
        <f t="shared" si="44"/>
        <v>3.940887230456787E-3</v>
      </c>
    </row>
    <row r="482" spans="1:15" x14ac:dyDescent="0.25">
      <c r="A482">
        <v>4</v>
      </c>
      <c r="B482">
        <v>50.702903159762499</v>
      </c>
      <c r="C482">
        <v>0.84509999999999996</v>
      </c>
      <c r="D482">
        <v>1.758</v>
      </c>
      <c r="F482">
        <f t="shared" si="40"/>
        <v>0.84374624005859999</v>
      </c>
      <c r="G482">
        <f t="shared" si="41"/>
        <v>0.42849023460315289</v>
      </c>
      <c r="H482" s="4">
        <f t="shared" si="42"/>
        <v>4</v>
      </c>
      <c r="I482" s="4"/>
      <c r="J482" s="4"/>
      <c r="K482">
        <f t="shared" si="45"/>
        <v>0.67758383789608523</v>
      </c>
      <c r="N482">
        <f t="shared" si="43"/>
        <v>84</v>
      </c>
      <c r="O482">
        <f t="shared" si="44"/>
        <v>3.5032252598225866E-3</v>
      </c>
    </row>
    <row r="483" spans="1:15" x14ac:dyDescent="0.25">
      <c r="A483">
        <v>4</v>
      </c>
      <c r="B483">
        <v>50.702903159762499</v>
      </c>
      <c r="C483">
        <v>0.8982</v>
      </c>
      <c r="D483">
        <v>1.774</v>
      </c>
      <c r="F483">
        <f t="shared" si="40"/>
        <v>0.85142538672580004</v>
      </c>
      <c r="G483">
        <f t="shared" si="41"/>
        <v>0.45541347618098676</v>
      </c>
      <c r="H483" s="4">
        <f t="shared" si="42"/>
        <v>4</v>
      </c>
      <c r="I483" s="4"/>
      <c r="J483" s="4"/>
      <c r="K483">
        <f t="shared" si="45"/>
        <v>0.62570612541728676</v>
      </c>
      <c r="N483">
        <f t="shared" si="43"/>
        <v>84</v>
      </c>
      <c r="O483">
        <f t="shared" si="44"/>
        <v>3.2350085424022821E-3</v>
      </c>
    </row>
    <row r="484" spans="1:15" x14ac:dyDescent="0.25">
      <c r="A484">
        <v>4</v>
      </c>
      <c r="B484">
        <v>50.702903159762499</v>
      </c>
      <c r="C484">
        <v>0.876</v>
      </c>
      <c r="D484">
        <v>1.772</v>
      </c>
      <c r="F484">
        <f t="shared" si="40"/>
        <v>0.85046549339240007</v>
      </c>
      <c r="G484">
        <f t="shared" si="41"/>
        <v>0.44415743167951954</v>
      </c>
      <c r="H484" s="4">
        <f t="shared" si="42"/>
        <v>4</v>
      </c>
      <c r="I484" s="4"/>
      <c r="J484" s="4"/>
      <c r="K484">
        <f t="shared" si="45"/>
        <v>0.64960476343003437</v>
      </c>
      <c r="N484">
        <f t="shared" si="43"/>
        <v>84</v>
      </c>
      <c r="O484">
        <f t="shared" si="44"/>
        <v>3.3585686211396576E-3</v>
      </c>
    </row>
    <row r="485" spans="1:15" x14ac:dyDescent="0.25">
      <c r="A485">
        <v>4</v>
      </c>
      <c r="B485">
        <v>50.702903159762499</v>
      </c>
      <c r="C485">
        <v>0.82369999999999999</v>
      </c>
      <c r="D485">
        <v>1.7509999999999999</v>
      </c>
      <c r="F485">
        <f t="shared" si="40"/>
        <v>0.84038661339169995</v>
      </c>
      <c r="G485">
        <f t="shared" si="41"/>
        <v>0.41763981332696365</v>
      </c>
      <c r="H485" s="4">
        <f t="shared" si="42"/>
        <v>4</v>
      </c>
      <c r="I485" s="4"/>
      <c r="J485" s="4"/>
      <c r="K485">
        <f t="shared" si="45"/>
        <v>0.69924266954004854</v>
      </c>
      <c r="N485">
        <f t="shared" si="43"/>
        <v>84</v>
      </c>
      <c r="O485">
        <f t="shared" si="44"/>
        <v>3.6152051534826444E-3</v>
      </c>
    </row>
    <row r="486" spans="1:15" x14ac:dyDescent="0.25">
      <c r="A486">
        <v>4</v>
      </c>
      <c r="B486">
        <v>50.702903159762499</v>
      </c>
      <c r="C486">
        <v>0.80320000000000003</v>
      </c>
      <c r="D486">
        <v>1.7549999999999999</v>
      </c>
      <c r="F486">
        <f t="shared" si="40"/>
        <v>0.84230640005849988</v>
      </c>
      <c r="G486">
        <f t="shared" si="41"/>
        <v>0.4072457181792124</v>
      </c>
      <c r="H486" s="4">
        <f t="shared" si="42"/>
        <v>4</v>
      </c>
      <c r="I486" s="4"/>
      <c r="J486" s="4"/>
      <c r="K486">
        <f t="shared" si="45"/>
        <v>0.7267271101639009</v>
      </c>
      <c r="N486">
        <f t="shared" si="43"/>
        <v>84</v>
      </c>
      <c r="O486">
        <f t="shared" si="44"/>
        <v>3.7573044499247471E-3</v>
      </c>
    </row>
    <row r="487" spans="1:15" x14ac:dyDescent="0.25">
      <c r="A487">
        <v>4</v>
      </c>
      <c r="B487">
        <v>50.702903159762499</v>
      </c>
      <c r="C487">
        <v>0.86639999999999995</v>
      </c>
      <c r="D487">
        <v>1.7589999999999999</v>
      </c>
      <c r="F487">
        <f t="shared" si="40"/>
        <v>0.84422618672529992</v>
      </c>
      <c r="G487">
        <f t="shared" si="41"/>
        <v>0.43928995297618229</v>
      </c>
      <c r="H487" s="4">
        <f t="shared" si="42"/>
        <v>4</v>
      </c>
      <c r="I487" s="4"/>
      <c r="J487" s="4"/>
      <c r="K487">
        <f t="shared" si="45"/>
        <v>0.65326077225217694</v>
      </c>
      <c r="N487">
        <f t="shared" si="43"/>
        <v>84</v>
      </c>
      <c r="O487">
        <f t="shared" si="44"/>
        <v>3.3774708170592545E-3</v>
      </c>
    </row>
    <row r="488" spans="1:15" x14ac:dyDescent="0.25">
      <c r="A488">
        <v>4</v>
      </c>
      <c r="B488">
        <v>50.702903159762499</v>
      </c>
      <c r="C488">
        <v>0.90100000000000002</v>
      </c>
      <c r="D488">
        <v>1.7769999999999999</v>
      </c>
      <c r="F488">
        <f t="shared" si="40"/>
        <v>0.85286522672589993</v>
      </c>
      <c r="G488">
        <f t="shared" si="41"/>
        <v>0.45683315746946013</v>
      </c>
      <c r="H488" s="4">
        <f t="shared" si="42"/>
        <v>4</v>
      </c>
      <c r="I488" s="4"/>
      <c r="J488" s="4"/>
      <c r="K488">
        <f t="shared" si="45"/>
        <v>0.62428329374771296</v>
      </c>
      <c r="N488">
        <f t="shared" si="43"/>
        <v>84</v>
      </c>
      <c r="O488">
        <f t="shared" si="44"/>
        <v>3.2276522573692684E-3</v>
      </c>
    </row>
    <row r="489" spans="1:15" x14ac:dyDescent="0.25">
      <c r="A489">
        <v>4</v>
      </c>
      <c r="B489">
        <v>50.702903159762499</v>
      </c>
      <c r="C489">
        <v>0.86529999999999996</v>
      </c>
      <c r="D489">
        <v>1.7809999999999999</v>
      </c>
      <c r="F489">
        <f t="shared" si="40"/>
        <v>0.85478501339269997</v>
      </c>
      <c r="G489">
        <f t="shared" si="41"/>
        <v>0.43873222104142484</v>
      </c>
      <c r="H489" s="4">
        <f t="shared" si="42"/>
        <v>4</v>
      </c>
      <c r="I489" s="4"/>
      <c r="J489" s="4"/>
      <c r="K489">
        <f t="shared" si="45"/>
        <v>0.66696073887836838</v>
      </c>
      <c r="N489">
        <f t="shared" si="43"/>
        <v>84</v>
      </c>
      <c r="O489">
        <f t="shared" si="44"/>
        <v>3.4483020064403689E-3</v>
      </c>
    </row>
    <row r="490" spans="1:15" x14ac:dyDescent="0.25">
      <c r="A490">
        <v>4</v>
      </c>
      <c r="B490">
        <v>50.702903159762499</v>
      </c>
      <c r="C490">
        <v>0.90939999999999999</v>
      </c>
      <c r="D490">
        <v>1.784</v>
      </c>
      <c r="F490">
        <f t="shared" si="40"/>
        <v>0.85622485339280008</v>
      </c>
      <c r="G490">
        <f t="shared" si="41"/>
        <v>0.46109220133488016</v>
      </c>
      <c r="H490" s="4">
        <f t="shared" si="42"/>
        <v>4</v>
      </c>
      <c r="I490" s="4"/>
      <c r="J490" s="4"/>
      <c r="K490">
        <f t="shared" si="45"/>
        <v>0.61893499495044435</v>
      </c>
      <c r="N490">
        <f t="shared" si="43"/>
        <v>84</v>
      </c>
      <c r="O490">
        <f t="shared" si="44"/>
        <v>3.2000006305213692E-3</v>
      </c>
    </row>
    <row r="491" spans="1:15" x14ac:dyDescent="0.25">
      <c r="A491">
        <v>4</v>
      </c>
      <c r="B491">
        <v>50.702903159762499</v>
      </c>
      <c r="C491">
        <v>0.92479999999999996</v>
      </c>
      <c r="D491">
        <v>1.776</v>
      </c>
      <c r="F491">
        <f t="shared" si="40"/>
        <v>0.8523852800592</v>
      </c>
      <c r="G491">
        <f t="shared" si="41"/>
        <v>0.46890044842148354</v>
      </c>
      <c r="H491" s="4">
        <f t="shared" si="42"/>
        <v>4</v>
      </c>
      <c r="I491" s="4"/>
      <c r="J491" s="4"/>
      <c r="K491">
        <f t="shared" si="45"/>
        <v>0.59764814883540207</v>
      </c>
      <c r="N491">
        <f t="shared" si="43"/>
        <v>84</v>
      </c>
      <c r="O491">
        <f t="shared" si="44"/>
        <v>3.0899439661774817E-3</v>
      </c>
    </row>
    <row r="492" spans="1:15" x14ac:dyDescent="0.25">
      <c r="A492">
        <v>4</v>
      </c>
      <c r="B492">
        <v>50.702903159762499</v>
      </c>
      <c r="C492">
        <v>0.89610000000000001</v>
      </c>
      <c r="D492">
        <v>1.7829999999999999</v>
      </c>
      <c r="F492">
        <f t="shared" si="40"/>
        <v>0.85574490672609993</v>
      </c>
      <c r="G492">
        <f t="shared" si="41"/>
        <v>0.45434871521463177</v>
      </c>
      <c r="H492" s="4">
        <f t="shared" si="42"/>
        <v>4</v>
      </c>
      <c r="I492" s="4"/>
      <c r="J492" s="4"/>
      <c r="K492">
        <f t="shared" si="45"/>
        <v>0.63310732717436613</v>
      </c>
      <c r="N492">
        <f t="shared" si="43"/>
        <v>84</v>
      </c>
      <c r="O492">
        <f t="shared" si="44"/>
        <v>3.2732740314802846E-3</v>
      </c>
    </row>
    <row r="493" spans="1:15" x14ac:dyDescent="0.25">
      <c r="A493">
        <v>4</v>
      </c>
      <c r="B493">
        <v>50.702903159762499</v>
      </c>
      <c r="C493">
        <v>0.86570000000000003</v>
      </c>
      <c r="D493">
        <v>1.7569999999999999</v>
      </c>
      <c r="F493">
        <f t="shared" si="40"/>
        <v>0.84326629339189996</v>
      </c>
      <c r="G493">
        <f t="shared" si="41"/>
        <v>0.43893503265406397</v>
      </c>
      <c r="H493" s="4">
        <f t="shared" si="42"/>
        <v>4</v>
      </c>
      <c r="I493" s="4"/>
      <c r="J493" s="4"/>
      <c r="K493">
        <f t="shared" si="45"/>
        <v>0.65293138316676869</v>
      </c>
      <c r="N493">
        <f t="shared" si="43"/>
        <v>84</v>
      </c>
      <c r="O493">
        <f t="shared" si="44"/>
        <v>3.3757678186998267E-3</v>
      </c>
    </row>
    <row r="494" spans="1:15" x14ac:dyDescent="0.25">
      <c r="A494">
        <v>4</v>
      </c>
      <c r="B494">
        <v>50.702903159762499</v>
      </c>
      <c r="C494">
        <v>0.85070000000000001</v>
      </c>
      <c r="D494">
        <v>1.798</v>
      </c>
      <c r="F494">
        <f t="shared" si="40"/>
        <v>0.86294410672660005</v>
      </c>
      <c r="G494">
        <f t="shared" si="41"/>
        <v>0.43132959718009956</v>
      </c>
      <c r="H494" s="4">
        <f t="shared" si="42"/>
        <v>4</v>
      </c>
      <c r="I494" s="4"/>
      <c r="J494" s="4"/>
      <c r="K494">
        <f t="shared" si="45"/>
        <v>0.69347739825112664</v>
      </c>
      <c r="N494">
        <f t="shared" si="43"/>
        <v>84</v>
      </c>
      <c r="O494">
        <f t="shared" si="44"/>
        <v>3.5853977069653341E-3</v>
      </c>
    </row>
    <row r="495" spans="1:15" x14ac:dyDescent="0.25">
      <c r="A495">
        <v>4</v>
      </c>
      <c r="B495">
        <v>50.702903159762499</v>
      </c>
      <c r="C495">
        <v>0.9587</v>
      </c>
      <c r="D495">
        <v>1.796</v>
      </c>
      <c r="F495">
        <f t="shared" si="40"/>
        <v>0.86198421339320008</v>
      </c>
      <c r="G495">
        <f t="shared" si="41"/>
        <v>0.48608873259264307</v>
      </c>
      <c r="H495" s="4">
        <f t="shared" si="42"/>
        <v>4</v>
      </c>
      <c r="I495" s="4"/>
      <c r="J495" s="4"/>
      <c r="K495">
        <f t="shared" si="45"/>
        <v>0.57284577198059372</v>
      </c>
      <c r="N495">
        <f t="shared" si="43"/>
        <v>84</v>
      </c>
      <c r="O495">
        <f t="shared" si="44"/>
        <v>2.9617114018188127E-3</v>
      </c>
    </row>
    <row r="496" spans="1:15" x14ac:dyDescent="0.25">
      <c r="A496">
        <v>4</v>
      </c>
      <c r="B496">
        <v>50.702903159762499</v>
      </c>
      <c r="C496">
        <v>0.85970000000000002</v>
      </c>
      <c r="D496">
        <v>1.7589999999999999</v>
      </c>
      <c r="F496">
        <f t="shared" si="40"/>
        <v>0.84422618672529992</v>
      </c>
      <c r="G496">
        <f t="shared" si="41"/>
        <v>0.43589285846447823</v>
      </c>
      <c r="H496" s="4">
        <f t="shared" si="42"/>
        <v>4</v>
      </c>
      <c r="I496" s="4"/>
      <c r="J496" s="4"/>
      <c r="K496">
        <f t="shared" si="45"/>
        <v>0.66102397675855917</v>
      </c>
      <c r="N496">
        <f t="shared" si="43"/>
        <v>84</v>
      </c>
      <c r="O496">
        <f t="shared" si="44"/>
        <v>3.4176079227617338E-3</v>
      </c>
    </row>
    <row r="497" spans="1:15" x14ac:dyDescent="0.25">
      <c r="A497">
        <v>4</v>
      </c>
      <c r="B497">
        <v>50.702903159762499</v>
      </c>
      <c r="C497">
        <v>0.90920000000000001</v>
      </c>
      <c r="D497">
        <v>1.7849999999999999</v>
      </c>
      <c r="F497">
        <f t="shared" si="40"/>
        <v>0.8567048000595</v>
      </c>
      <c r="G497">
        <f t="shared" si="41"/>
        <v>0.4609907955285607</v>
      </c>
      <c r="H497" s="4">
        <f t="shared" si="42"/>
        <v>4</v>
      </c>
      <c r="I497" s="4"/>
      <c r="J497" s="4"/>
      <c r="K497">
        <f t="shared" si="45"/>
        <v>0.6197153254367509</v>
      </c>
      <c r="N497">
        <f t="shared" si="43"/>
        <v>84</v>
      </c>
      <c r="O497">
        <f t="shared" si="44"/>
        <v>3.204035073667367E-3</v>
      </c>
    </row>
    <row r="498" spans="1:15" x14ac:dyDescent="0.25">
      <c r="A498">
        <v>4</v>
      </c>
      <c r="B498">
        <v>50.702903159762499</v>
      </c>
      <c r="C498">
        <v>0.9022</v>
      </c>
      <c r="D498">
        <v>1.7689999999999999</v>
      </c>
      <c r="F498">
        <f t="shared" si="40"/>
        <v>0.84902565339229996</v>
      </c>
      <c r="G498">
        <f t="shared" si="41"/>
        <v>0.4574415923073773</v>
      </c>
      <c r="H498" s="4">
        <f t="shared" si="42"/>
        <v>4</v>
      </c>
      <c r="I498" s="4"/>
      <c r="J498" s="4"/>
      <c r="K498">
        <f t="shared" si="45"/>
        <v>0.6184401923868893</v>
      </c>
      <c r="N498">
        <f t="shared" si="43"/>
        <v>84</v>
      </c>
      <c r="O498">
        <f t="shared" si="44"/>
        <v>3.1974424159620413E-3</v>
      </c>
    </row>
    <row r="499" spans="1:15" x14ac:dyDescent="0.25">
      <c r="A499">
        <v>4</v>
      </c>
      <c r="B499">
        <v>50.702903159762499</v>
      </c>
      <c r="C499">
        <v>0.93149999999999999</v>
      </c>
      <c r="D499">
        <v>1.784</v>
      </c>
      <c r="F499">
        <f t="shared" si="40"/>
        <v>0.85622485339280008</v>
      </c>
      <c r="G499">
        <f t="shared" si="41"/>
        <v>0.47229754293318771</v>
      </c>
      <c r="H499" s="4">
        <f t="shared" si="42"/>
        <v>4</v>
      </c>
      <c r="I499" s="4"/>
      <c r="J499" s="4"/>
      <c r="K499">
        <f t="shared" si="45"/>
        <v>0.59492384629971118</v>
      </c>
      <c r="N499">
        <f t="shared" si="43"/>
        <v>84</v>
      </c>
      <c r="O499">
        <f t="shared" si="44"/>
        <v>3.0758588523883677E-3</v>
      </c>
    </row>
    <row r="500" spans="1:15" x14ac:dyDescent="0.25">
      <c r="A500">
        <v>4</v>
      </c>
      <c r="B500">
        <v>50.702903159762499</v>
      </c>
      <c r="C500">
        <v>0.90100000000000002</v>
      </c>
      <c r="D500">
        <v>1.7689999999999999</v>
      </c>
      <c r="F500">
        <f t="shared" si="40"/>
        <v>0.84902565339229996</v>
      </c>
      <c r="G500">
        <f t="shared" si="41"/>
        <v>0.45683315746946013</v>
      </c>
      <c r="H500" s="4">
        <f t="shared" si="42"/>
        <v>4</v>
      </c>
      <c r="I500" s="4"/>
      <c r="J500" s="4"/>
      <c r="K500">
        <f t="shared" si="45"/>
        <v>0.61977115975284691</v>
      </c>
      <c r="N500">
        <f t="shared" si="43"/>
        <v>84</v>
      </c>
      <c r="O500">
        <f t="shared" si="44"/>
        <v>3.2043237467076213E-3</v>
      </c>
    </row>
    <row r="501" spans="1:15" x14ac:dyDescent="0.25">
      <c r="A501">
        <v>4</v>
      </c>
      <c r="B501">
        <v>50.153062138531297</v>
      </c>
      <c r="C501">
        <v>0.77210000000000001</v>
      </c>
      <c r="D501">
        <v>1.76</v>
      </c>
      <c r="F501">
        <f t="shared" si="40"/>
        <v>0.84470613339199996</v>
      </c>
      <c r="G501">
        <f t="shared" si="41"/>
        <v>0.38723179277160014</v>
      </c>
      <c r="H501" s="4">
        <f t="shared" si="42"/>
        <v>4</v>
      </c>
      <c r="I501" s="4"/>
      <c r="J501" s="4"/>
      <c r="K501">
        <f t="shared" si="45"/>
        <v>0.77996533427462866</v>
      </c>
      <c r="N501">
        <f t="shared" si="43"/>
        <v>84</v>
      </c>
      <c r="O501">
        <f t="shared" si="44"/>
        <v>4.0325552470392443E-3</v>
      </c>
    </row>
    <row r="502" spans="1:15" x14ac:dyDescent="0.25">
      <c r="A502">
        <v>4</v>
      </c>
      <c r="B502">
        <v>50.153062138531297</v>
      </c>
      <c r="C502">
        <v>0.80710000000000004</v>
      </c>
      <c r="D502">
        <v>1.7989999999999999</v>
      </c>
      <c r="F502">
        <f t="shared" si="40"/>
        <v>0.86342405339329997</v>
      </c>
      <c r="G502">
        <f t="shared" si="41"/>
        <v>0.40478536452008612</v>
      </c>
      <c r="H502" s="4">
        <f t="shared" si="42"/>
        <v>4</v>
      </c>
      <c r="I502" s="4"/>
      <c r="J502" s="4"/>
      <c r="K502">
        <f t="shared" si="45"/>
        <v>0.7575489791774076</v>
      </c>
      <c r="N502">
        <f t="shared" si="43"/>
        <v>84</v>
      </c>
      <c r="O502">
        <f t="shared" si="44"/>
        <v>3.9166588265260663E-3</v>
      </c>
    </row>
    <row r="503" spans="1:15" x14ac:dyDescent="0.25">
      <c r="A503">
        <v>4</v>
      </c>
      <c r="B503">
        <v>50.153062138531297</v>
      </c>
      <c r="C503">
        <v>0.81130000000000002</v>
      </c>
      <c r="D503">
        <v>1.7789999999999999</v>
      </c>
      <c r="F503">
        <f t="shared" si="40"/>
        <v>0.8538251200593</v>
      </c>
      <c r="G503">
        <f t="shared" si="41"/>
        <v>0.40689179312990442</v>
      </c>
      <c r="H503" s="4">
        <f t="shared" si="42"/>
        <v>4</v>
      </c>
      <c r="I503" s="4"/>
      <c r="J503" s="4"/>
      <c r="K503">
        <f t="shared" si="45"/>
        <v>0.74117910982201696</v>
      </c>
      <c r="N503">
        <f t="shared" si="43"/>
        <v>84</v>
      </c>
      <c r="O503">
        <f t="shared" si="44"/>
        <v>3.8320237797341223E-3</v>
      </c>
    </row>
    <row r="504" spans="1:15" x14ac:dyDescent="0.25">
      <c r="A504">
        <v>4</v>
      </c>
      <c r="B504">
        <v>50.153062138531297</v>
      </c>
      <c r="C504">
        <v>0.8155</v>
      </c>
      <c r="D504">
        <v>1.794</v>
      </c>
      <c r="F504">
        <f t="shared" si="40"/>
        <v>0.86102432005980001</v>
      </c>
      <c r="G504">
        <f t="shared" si="41"/>
        <v>0.40899822173972278</v>
      </c>
      <c r="H504" s="4">
        <f t="shared" si="42"/>
        <v>4</v>
      </c>
      <c r="I504" s="4"/>
      <c r="J504" s="4"/>
      <c r="K504">
        <f t="shared" si="45"/>
        <v>0.74441194211487405</v>
      </c>
      <c r="N504">
        <f t="shared" si="43"/>
        <v>84</v>
      </c>
      <c r="O504">
        <f t="shared" si="44"/>
        <v>3.8487380800401516E-3</v>
      </c>
    </row>
    <row r="505" spans="1:15" x14ac:dyDescent="0.25">
      <c r="A505">
        <v>4</v>
      </c>
      <c r="B505">
        <v>50.153062138531297</v>
      </c>
      <c r="C505">
        <v>0.66190000000000004</v>
      </c>
      <c r="D505">
        <v>1.7769999999999999</v>
      </c>
      <c r="F505">
        <f t="shared" si="40"/>
        <v>0.85286522672589993</v>
      </c>
      <c r="G505">
        <f t="shared" si="41"/>
        <v>0.33196311829493863</v>
      </c>
      <c r="H505" s="4">
        <f t="shared" si="42"/>
        <v>4</v>
      </c>
      <c r="I505" s="4"/>
      <c r="J505" s="4"/>
      <c r="K505">
        <f t="shared" si="45"/>
        <v>0.94357766258697551</v>
      </c>
      <c r="N505">
        <f t="shared" si="43"/>
        <v>84</v>
      </c>
      <c r="O505">
        <f t="shared" si="44"/>
        <v>4.8784591917701414E-3</v>
      </c>
    </row>
    <row r="506" spans="1:15" x14ac:dyDescent="0.25">
      <c r="A506">
        <v>4</v>
      </c>
      <c r="B506">
        <v>50.153062138531297</v>
      </c>
      <c r="C506">
        <v>0.61680000000000001</v>
      </c>
      <c r="D506">
        <v>1.7749999999999999</v>
      </c>
      <c r="F506">
        <f t="shared" si="40"/>
        <v>0.85190533339249996</v>
      </c>
      <c r="G506">
        <f t="shared" si="41"/>
        <v>0.30934408727046103</v>
      </c>
      <c r="H506" s="4">
        <f t="shared" si="42"/>
        <v>4</v>
      </c>
      <c r="I506" s="4"/>
      <c r="J506" s="4"/>
      <c r="K506">
        <f t="shared" si="45"/>
        <v>1.0130212012175976</v>
      </c>
      <c r="N506">
        <f t="shared" si="43"/>
        <v>84</v>
      </c>
      <c r="O506">
        <f t="shared" si="44"/>
        <v>5.2374942588072192E-3</v>
      </c>
    </row>
    <row r="507" spans="1:15" x14ac:dyDescent="0.25">
      <c r="A507">
        <v>4</v>
      </c>
      <c r="B507">
        <v>50.153062138531297</v>
      </c>
      <c r="C507">
        <v>0.81269999999999998</v>
      </c>
      <c r="D507">
        <v>1.78</v>
      </c>
      <c r="F507">
        <f t="shared" si="40"/>
        <v>0.85430506672600004</v>
      </c>
      <c r="G507">
        <f t="shared" si="41"/>
        <v>0.40759393599984384</v>
      </c>
      <c r="H507" s="4">
        <f t="shared" si="42"/>
        <v>4</v>
      </c>
      <c r="I507" s="4"/>
      <c r="J507" s="4"/>
      <c r="K507">
        <f t="shared" si="45"/>
        <v>0.7400169270841731</v>
      </c>
      <c r="N507">
        <f t="shared" si="43"/>
        <v>84</v>
      </c>
      <c r="O507">
        <f t="shared" si="44"/>
        <v>3.8260150946149694E-3</v>
      </c>
    </row>
    <row r="508" spans="1:15" x14ac:dyDescent="0.25">
      <c r="A508">
        <v>4</v>
      </c>
      <c r="B508">
        <v>50.153062138531297</v>
      </c>
      <c r="C508">
        <v>0.70909999999999995</v>
      </c>
      <c r="D508">
        <v>1.796</v>
      </c>
      <c r="F508">
        <f t="shared" si="40"/>
        <v>0.86198421339320008</v>
      </c>
      <c r="G508">
        <f t="shared" si="41"/>
        <v>0.35563536362432546</v>
      </c>
      <c r="H508" s="4">
        <f t="shared" si="42"/>
        <v>4</v>
      </c>
      <c r="I508" s="4"/>
      <c r="J508" s="4"/>
      <c r="K508">
        <f t="shared" si="45"/>
        <v>0.88533101010939519</v>
      </c>
      <c r="N508">
        <f t="shared" si="43"/>
        <v>84</v>
      </c>
      <c r="O508">
        <f t="shared" si="44"/>
        <v>4.5773139565278859E-3</v>
      </c>
    </row>
    <row r="509" spans="1:15" x14ac:dyDescent="0.25">
      <c r="A509">
        <v>4</v>
      </c>
      <c r="B509">
        <v>50.153062138531297</v>
      </c>
      <c r="C509">
        <v>0.63390000000000002</v>
      </c>
      <c r="D509">
        <v>1.7909999999999999</v>
      </c>
      <c r="F509">
        <f t="shared" si="40"/>
        <v>0.85958448005970001</v>
      </c>
      <c r="G509">
        <f t="shared" si="41"/>
        <v>0.31792026089614989</v>
      </c>
      <c r="H509" s="4">
        <f t="shared" si="42"/>
        <v>4</v>
      </c>
      <c r="I509" s="4"/>
      <c r="J509" s="4"/>
      <c r="K509">
        <f t="shared" si="45"/>
        <v>0.99464851032779233</v>
      </c>
      <c r="N509">
        <f t="shared" si="43"/>
        <v>84</v>
      </c>
      <c r="O509">
        <f t="shared" si="44"/>
        <v>5.1425042793886884E-3</v>
      </c>
    </row>
    <row r="510" spans="1:15" x14ac:dyDescent="0.25">
      <c r="A510">
        <v>4</v>
      </c>
      <c r="B510">
        <v>50.153062138531297</v>
      </c>
      <c r="C510">
        <v>0.75090000000000001</v>
      </c>
      <c r="D510">
        <v>1.7649999999999999</v>
      </c>
      <c r="F510">
        <f t="shared" si="40"/>
        <v>0.84710586672549992</v>
      </c>
      <c r="G510">
        <f t="shared" si="41"/>
        <v>0.37659934359823155</v>
      </c>
      <c r="H510" s="4">
        <f t="shared" si="42"/>
        <v>4</v>
      </c>
      <c r="I510" s="4"/>
      <c r="J510" s="4"/>
      <c r="K510">
        <f t="shared" si="45"/>
        <v>0.81064380381876</v>
      </c>
      <c r="N510">
        <f t="shared" si="43"/>
        <v>84</v>
      </c>
      <c r="O510">
        <f t="shared" si="44"/>
        <v>4.1911682236613051E-3</v>
      </c>
    </row>
    <row r="511" spans="1:15" x14ac:dyDescent="0.25">
      <c r="A511">
        <v>4</v>
      </c>
      <c r="B511">
        <v>50.153062138531297</v>
      </c>
      <c r="C511">
        <v>0.60909999999999997</v>
      </c>
      <c r="D511">
        <v>1.796</v>
      </c>
      <c r="F511">
        <f t="shared" si="40"/>
        <v>0.86198421339320008</v>
      </c>
      <c r="G511">
        <f t="shared" si="41"/>
        <v>0.30548230148579408</v>
      </c>
      <c r="H511" s="4">
        <f t="shared" si="42"/>
        <v>4</v>
      </c>
      <c r="I511" s="4"/>
      <c r="J511" s="4"/>
      <c r="K511">
        <f t="shared" si="45"/>
        <v>1.0373451125769075</v>
      </c>
      <c r="N511">
        <f t="shared" si="43"/>
        <v>84</v>
      </c>
      <c r="O511">
        <f t="shared" si="44"/>
        <v>5.3632530740649817E-3</v>
      </c>
    </row>
    <row r="512" spans="1:15" x14ac:dyDescent="0.25">
      <c r="A512">
        <v>4</v>
      </c>
      <c r="B512">
        <v>50.153062138531297</v>
      </c>
      <c r="C512">
        <v>0.90190000000000003</v>
      </c>
      <c r="D512">
        <v>1.7809999999999999</v>
      </c>
      <c r="F512">
        <f t="shared" si="40"/>
        <v>0.85478501339269997</v>
      </c>
      <c r="G512">
        <f t="shared" si="41"/>
        <v>0.45233046742741378</v>
      </c>
      <c r="H512" s="4">
        <f t="shared" si="42"/>
        <v>4</v>
      </c>
      <c r="I512" s="4"/>
      <c r="J512" s="4"/>
      <c r="K512">
        <f t="shared" si="45"/>
        <v>0.63643695567520031</v>
      </c>
      <c r="N512">
        <f t="shared" si="43"/>
        <v>84</v>
      </c>
      <c r="O512">
        <f t="shared" si="44"/>
        <v>3.2904887848695711E-3</v>
      </c>
    </row>
    <row r="513" spans="1:15" x14ac:dyDescent="0.25">
      <c r="A513">
        <v>4</v>
      </c>
      <c r="B513">
        <v>50.153062138531297</v>
      </c>
      <c r="C513">
        <v>0.65720000000000001</v>
      </c>
      <c r="D513">
        <v>1.7629999999999999</v>
      </c>
      <c r="F513">
        <f t="shared" si="40"/>
        <v>0.84614597339209996</v>
      </c>
      <c r="G513">
        <f t="shared" si="41"/>
        <v>0.32960592437442771</v>
      </c>
      <c r="H513" s="4">
        <f t="shared" si="42"/>
        <v>4</v>
      </c>
      <c r="I513" s="4"/>
      <c r="J513" s="4"/>
      <c r="K513">
        <f t="shared" si="45"/>
        <v>0.94279411779195832</v>
      </c>
      <c r="N513">
        <f t="shared" si="43"/>
        <v>84</v>
      </c>
      <c r="O513">
        <f t="shared" si="44"/>
        <v>4.8744081300939514E-3</v>
      </c>
    </row>
    <row r="514" spans="1:15" x14ac:dyDescent="0.25">
      <c r="A514">
        <v>4</v>
      </c>
      <c r="B514">
        <v>50.153062138531297</v>
      </c>
      <c r="C514">
        <v>0.68769999999999998</v>
      </c>
      <c r="D514">
        <v>1.7729999999999999</v>
      </c>
      <c r="F514">
        <f t="shared" ref="F514:F577" si="46">$E$2*D514/100</f>
        <v>0.8509454400591</v>
      </c>
      <c r="G514">
        <f t="shared" ref="G514:G577" si="47">B514*C514/100</f>
        <v>0.34490260832667974</v>
      </c>
      <c r="H514" s="4">
        <f t="shared" ref="H514:H577" si="48">A514^$L$2</f>
        <v>4</v>
      </c>
      <c r="I514" s="4"/>
      <c r="J514" s="4"/>
      <c r="K514">
        <f t="shared" si="45"/>
        <v>0.90308593130561865</v>
      </c>
      <c r="N514">
        <f t="shared" ref="N514:N577" si="49">A514*21</f>
        <v>84</v>
      </c>
      <c r="O514">
        <f t="shared" ref="O514:O577" si="50">-LOG(G514/F514)/N514</f>
        <v>4.6691099601248731E-3</v>
      </c>
    </row>
    <row r="515" spans="1:15" x14ac:dyDescent="0.25">
      <c r="A515">
        <v>4</v>
      </c>
      <c r="B515">
        <v>50.153062138531297</v>
      </c>
      <c r="C515">
        <v>0.64949999999999997</v>
      </c>
      <c r="D515">
        <v>1.752</v>
      </c>
      <c r="F515">
        <f t="shared" si="46"/>
        <v>0.84086656005839999</v>
      </c>
      <c r="G515">
        <f t="shared" si="47"/>
        <v>0.3257441385897607</v>
      </c>
      <c r="H515" s="4">
        <f t="shared" si="48"/>
        <v>4</v>
      </c>
      <c r="I515" s="4"/>
      <c r="J515" s="4"/>
      <c r="K515">
        <f t="shared" ref="K515:K578" si="51">-LN(G515/F515)</f>
        <v>0.94832075694288398</v>
      </c>
      <c r="N515">
        <f t="shared" si="49"/>
        <v>84</v>
      </c>
      <c r="O515">
        <f t="shared" si="50"/>
        <v>4.9029818073167784E-3</v>
      </c>
    </row>
    <row r="516" spans="1:15" x14ac:dyDescent="0.25">
      <c r="A516">
        <v>4</v>
      </c>
      <c r="B516">
        <v>50.153062138531297</v>
      </c>
      <c r="C516">
        <v>0.81059999999999999</v>
      </c>
      <c r="D516">
        <v>1.782</v>
      </c>
      <c r="F516">
        <f t="shared" si="46"/>
        <v>0.8552649600594</v>
      </c>
      <c r="G516">
        <f t="shared" si="47"/>
        <v>0.40654072169493466</v>
      </c>
      <c r="H516" s="4">
        <f t="shared" si="48"/>
        <v>4</v>
      </c>
      <c r="I516" s="4"/>
      <c r="J516" s="4"/>
      <c r="K516">
        <f t="shared" si="51"/>
        <v>0.74372721539374786</v>
      </c>
      <c r="N516">
        <f t="shared" si="49"/>
        <v>84</v>
      </c>
      <c r="O516">
        <f t="shared" si="50"/>
        <v>3.84519792484257E-3</v>
      </c>
    </row>
    <row r="517" spans="1:15" x14ac:dyDescent="0.25">
      <c r="A517">
        <v>4</v>
      </c>
      <c r="B517">
        <v>50.153062138531297</v>
      </c>
      <c r="C517">
        <v>0.67849999999999999</v>
      </c>
      <c r="D517">
        <v>1.7949999999999999</v>
      </c>
      <c r="F517">
        <f t="shared" si="46"/>
        <v>0.86150426672650005</v>
      </c>
      <c r="G517">
        <f t="shared" si="47"/>
        <v>0.34028852660993486</v>
      </c>
      <c r="H517" s="4">
        <f t="shared" si="48"/>
        <v>4</v>
      </c>
      <c r="I517" s="4"/>
      <c r="J517" s="4"/>
      <c r="K517">
        <f t="shared" si="51"/>
        <v>0.92888614320465668</v>
      </c>
      <c r="N517">
        <f t="shared" si="49"/>
        <v>84</v>
      </c>
      <c r="O517">
        <f t="shared" si="50"/>
        <v>4.8025015036925727E-3</v>
      </c>
    </row>
    <row r="518" spans="1:15" x14ac:dyDescent="0.25">
      <c r="A518">
        <v>4</v>
      </c>
      <c r="B518">
        <v>50.153062138531297</v>
      </c>
      <c r="C518">
        <v>0.79339999999999999</v>
      </c>
      <c r="D518">
        <v>1.7889999999999999</v>
      </c>
      <c r="F518">
        <f t="shared" si="46"/>
        <v>0.85862458672629993</v>
      </c>
      <c r="G518">
        <f t="shared" si="47"/>
        <v>0.39791439500710729</v>
      </c>
      <c r="H518" s="4">
        <f t="shared" si="48"/>
        <v>4</v>
      </c>
      <c r="I518" s="4"/>
      <c r="J518" s="4"/>
      <c r="K518">
        <f t="shared" si="51"/>
        <v>0.76909489698569067</v>
      </c>
      <c r="N518">
        <f t="shared" si="49"/>
        <v>84</v>
      </c>
      <c r="O518">
        <f t="shared" si="50"/>
        <v>3.9763532121528016E-3</v>
      </c>
    </row>
    <row r="519" spans="1:15" x14ac:dyDescent="0.25">
      <c r="A519">
        <v>4</v>
      </c>
      <c r="B519">
        <v>50.153062138531297</v>
      </c>
      <c r="C519">
        <v>0.64149999999999996</v>
      </c>
      <c r="D519">
        <v>1.7969999999999999</v>
      </c>
      <c r="F519">
        <f t="shared" si="46"/>
        <v>0.86246416005990001</v>
      </c>
      <c r="G519">
        <f t="shared" si="47"/>
        <v>0.32173189361867827</v>
      </c>
      <c r="H519" s="4">
        <f t="shared" si="48"/>
        <v>4</v>
      </c>
      <c r="I519" s="4"/>
      <c r="J519" s="4"/>
      <c r="K519">
        <f t="shared" si="51"/>
        <v>0.98607502428506921</v>
      </c>
      <c r="N519">
        <f t="shared" si="49"/>
        <v>84</v>
      </c>
      <c r="O519">
        <f t="shared" si="50"/>
        <v>5.0981778784478637E-3</v>
      </c>
    </row>
    <row r="520" spans="1:15" x14ac:dyDescent="0.25">
      <c r="A520">
        <v>4</v>
      </c>
      <c r="B520">
        <v>50.153062138531297</v>
      </c>
      <c r="C520">
        <v>0.68289999999999995</v>
      </c>
      <c r="D520">
        <v>1.7949999999999999</v>
      </c>
      <c r="F520">
        <f t="shared" si="46"/>
        <v>0.86150426672650005</v>
      </c>
      <c r="G520">
        <f t="shared" si="47"/>
        <v>0.34249526134403019</v>
      </c>
      <c r="H520" s="4">
        <f t="shared" si="48"/>
        <v>4</v>
      </c>
      <c r="I520" s="4"/>
      <c r="J520" s="4"/>
      <c r="K520">
        <f t="shared" si="51"/>
        <v>0.92242218651253716</v>
      </c>
      <c r="N520">
        <f t="shared" si="49"/>
        <v>84</v>
      </c>
      <c r="O520">
        <f t="shared" si="50"/>
        <v>4.7690817331848458E-3</v>
      </c>
    </row>
    <row r="521" spans="1:15" x14ac:dyDescent="0.25">
      <c r="A521">
        <v>4</v>
      </c>
      <c r="B521">
        <v>50.681842151383599</v>
      </c>
      <c r="C521">
        <v>0.36570000000000003</v>
      </c>
      <c r="D521">
        <v>1.7689999999999999</v>
      </c>
      <c r="F521">
        <f t="shared" si="46"/>
        <v>0.84902565339229996</v>
      </c>
      <c r="G521">
        <f t="shared" si="47"/>
        <v>0.18534349674760983</v>
      </c>
      <c r="H521" s="4">
        <f t="shared" si="48"/>
        <v>4</v>
      </c>
      <c r="I521" s="4"/>
      <c r="J521" s="4"/>
      <c r="K521">
        <f t="shared" si="51"/>
        <v>1.5218785592194954</v>
      </c>
      <c r="N521">
        <f t="shared" si="49"/>
        <v>84</v>
      </c>
      <c r="O521">
        <f t="shared" si="50"/>
        <v>7.8683745285225964E-3</v>
      </c>
    </row>
    <row r="522" spans="1:15" x14ac:dyDescent="0.25">
      <c r="A522">
        <v>4</v>
      </c>
      <c r="B522">
        <v>50.681842151383599</v>
      </c>
      <c r="C522">
        <v>0.73660000000000003</v>
      </c>
      <c r="D522">
        <v>1.7809999999999999</v>
      </c>
      <c r="F522">
        <f t="shared" si="46"/>
        <v>0.85478501339269997</v>
      </c>
      <c r="G522">
        <f t="shared" si="47"/>
        <v>0.37332244928709157</v>
      </c>
      <c r="H522" s="4">
        <f t="shared" si="48"/>
        <v>4</v>
      </c>
      <c r="I522" s="4"/>
      <c r="J522" s="4"/>
      <c r="K522">
        <f t="shared" si="51"/>
        <v>0.82840746949374255</v>
      </c>
      <c r="N522">
        <f t="shared" si="49"/>
        <v>84</v>
      </c>
      <c r="O522">
        <f t="shared" si="50"/>
        <v>4.2830094377210573E-3</v>
      </c>
    </row>
    <row r="523" spans="1:15" x14ac:dyDescent="0.25">
      <c r="A523">
        <v>4</v>
      </c>
      <c r="B523">
        <v>50.681842151383599</v>
      </c>
      <c r="C523">
        <v>0.7913</v>
      </c>
      <c r="D523">
        <v>1.7769999999999999</v>
      </c>
      <c r="F523">
        <f t="shared" si="46"/>
        <v>0.85286522672589993</v>
      </c>
      <c r="G523">
        <f t="shared" si="47"/>
        <v>0.40104541694389845</v>
      </c>
      <c r="H523" s="4">
        <f t="shared" si="48"/>
        <v>4</v>
      </c>
      <c r="I523" s="4"/>
      <c r="J523" s="4"/>
      <c r="K523">
        <f t="shared" si="51"/>
        <v>0.75452685575454936</v>
      </c>
      <c r="N523">
        <f t="shared" si="49"/>
        <v>84</v>
      </c>
      <c r="O523">
        <f t="shared" si="50"/>
        <v>3.9010339274049002E-3</v>
      </c>
    </row>
    <row r="524" spans="1:15" x14ac:dyDescent="0.25">
      <c r="A524">
        <v>4</v>
      </c>
      <c r="B524">
        <v>50.681842151383599</v>
      </c>
      <c r="C524">
        <v>0.78449999999999998</v>
      </c>
      <c r="D524">
        <v>1.7989999999999999</v>
      </c>
      <c r="F524">
        <f t="shared" si="46"/>
        <v>0.86342405339329997</v>
      </c>
      <c r="G524">
        <f t="shared" si="47"/>
        <v>0.39759905167760429</v>
      </c>
      <c r="H524" s="4">
        <f t="shared" si="48"/>
        <v>4</v>
      </c>
      <c r="I524" s="4"/>
      <c r="J524" s="4"/>
      <c r="K524">
        <f t="shared" si="51"/>
        <v>0.77546185199249174</v>
      </c>
      <c r="N524">
        <f t="shared" si="49"/>
        <v>84</v>
      </c>
      <c r="O524">
        <f t="shared" si="50"/>
        <v>4.0092714672239921E-3</v>
      </c>
    </row>
    <row r="525" spans="1:15" x14ac:dyDescent="0.25">
      <c r="A525">
        <v>4</v>
      </c>
      <c r="B525">
        <v>50.681842151383599</v>
      </c>
      <c r="C525">
        <v>0.58699999999999997</v>
      </c>
      <c r="D525">
        <v>1.7789999999999999</v>
      </c>
      <c r="F525">
        <f t="shared" si="46"/>
        <v>0.8538251200593</v>
      </c>
      <c r="G525">
        <f t="shared" si="47"/>
        <v>0.29750241342862171</v>
      </c>
      <c r="H525" s="4">
        <f t="shared" si="48"/>
        <v>4</v>
      </c>
      <c r="I525" s="4"/>
      <c r="J525" s="4"/>
      <c r="K525">
        <f t="shared" si="51"/>
        <v>1.0543040580527845</v>
      </c>
      <c r="N525">
        <f t="shared" si="49"/>
        <v>84</v>
      </c>
      <c r="O525">
        <f t="shared" si="50"/>
        <v>5.4509337459586905E-3</v>
      </c>
    </row>
    <row r="526" spans="1:15" x14ac:dyDescent="0.25">
      <c r="A526">
        <v>4</v>
      </c>
      <c r="B526">
        <v>50.681842151383599</v>
      </c>
      <c r="C526">
        <v>0.55630000000000002</v>
      </c>
      <c r="D526">
        <v>1.756</v>
      </c>
      <c r="F526">
        <f t="shared" si="46"/>
        <v>0.84278634672520003</v>
      </c>
      <c r="G526">
        <f t="shared" si="47"/>
        <v>0.28194308788814698</v>
      </c>
      <c r="H526" s="4">
        <f t="shared" si="48"/>
        <v>4</v>
      </c>
      <c r="I526" s="4"/>
      <c r="J526" s="4"/>
      <c r="K526">
        <f t="shared" si="51"/>
        <v>1.0950082473288603</v>
      </c>
      <c r="N526">
        <f t="shared" si="49"/>
        <v>84</v>
      </c>
      <c r="O526">
        <f t="shared" si="50"/>
        <v>5.6613814220651806E-3</v>
      </c>
    </row>
    <row r="527" spans="1:15" x14ac:dyDescent="0.25">
      <c r="A527">
        <v>4</v>
      </c>
      <c r="B527">
        <v>50.681842151383599</v>
      </c>
      <c r="C527">
        <v>0.72450000000000003</v>
      </c>
      <c r="D527">
        <v>1.786</v>
      </c>
      <c r="F527">
        <f t="shared" si="46"/>
        <v>0.85718474672620004</v>
      </c>
      <c r="G527">
        <f t="shared" si="47"/>
        <v>0.36718994638677416</v>
      </c>
      <c r="H527" s="4">
        <f t="shared" si="48"/>
        <v>4</v>
      </c>
      <c r="I527" s="4"/>
      <c r="J527" s="4"/>
      <c r="K527">
        <f t="shared" si="51"/>
        <v>0.84777418989075315</v>
      </c>
      <c r="N527">
        <f t="shared" si="49"/>
        <v>84</v>
      </c>
      <c r="O527">
        <f t="shared" si="50"/>
        <v>4.3831387210661148E-3</v>
      </c>
    </row>
    <row r="528" spans="1:15" x14ac:dyDescent="0.25">
      <c r="A528">
        <v>4</v>
      </c>
      <c r="B528">
        <v>50.681842151383599</v>
      </c>
      <c r="C528">
        <v>0.77929999999999999</v>
      </c>
      <c r="D528">
        <v>1.762</v>
      </c>
      <c r="F528">
        <f t="shared" si="46"/>
        <v>0.84566602672540003</v>
      </c>
      <c r="G528">
        <f t="shared" si="47"/>
        <v>0.39496359588573232</v>
      </c>
      <c r="H528" s="4">
        <f t="shared" si="48"/>
        <v>4</v>
      </c>
      <c r="I528" s="4"/>
      <c r="J528" s="4"/>
      <c r="K528">
        <f t="shared" si="51"/>
        <v>0.76133091586165558</v>
      </c>
      <c r="N528">
        <f t="shared" si="49"/>
        <v>84</v>
      </c>
      <c r="O528">
        <f t="shared" si="50"/>
        <v>3.9362120912031662E-3</v>
      </c>
    </row>
    <row r="529" spans="1:15" x14ac:dyDescent="0.25">
      <c r="A529">
        <v>4</v>
      </c>
      <c r="B529">
        <v>50.681842151383599</v>
      </c>
      <c r="C529">
        <v>0.60850000000000004</v>
      </c>
      <c r="D529">
        <v>1.79</v>
      </c>
      <c r="F529">
        <f t="shared" si="46"/>
        <v>0.85910453339300008</v>
      </c>
      <c r="G529">
        <f t="shared" si="47"/>
        <v>0.30839900949116922</v>
      </c>
      <c r="H529" s="4">
        <f t="shared" si="48"/>
        <v>4</v>
      </c>
      <c r="I529" s="4"/>
      <c r="J529" s="4"/>
      <c r="K529">
        <f t="shared" si="51"/>
        <v>1.0244961766222647</v>
      </c>
      <c r="N529">
        <f t="shared" si="49"/>
        <v>84</v>
      </c>
      <c r="O529">
        <f t="shared" si="50"/>
        <v>5.2968218599765329E-3</v>
      </c>
    </row>
    <row r="530" spans="1:15" x14ac:dyDescent="0.25">
      <c r="A530">
        <v>4</v>
      </c>
      <c r="B530">
        <v>50.681842151383599</v>
      </c>
      <c r="C530">
        <v>0.54810000000000003</v>
      </c>
      <c r="D530">
        <v>1.7829999999999999</v>
      </c>
      <c r="F530">
        <f t="shared" si="46"/>
        <v>0.85574490672609993</v>
      </c>
      <c r="G530">
        <f t="shared" si="47"/>
        <v>0.27778717683173348</v>
      </c>
      <c r="H530" s="4">
        <f t="shared" si="48"/>
        <v>4</v>
      </c>
      <c r="I530" s="4"/>
      <c r="J530" s="4"/>
      <c r="K530">
        <f t="shared" si="51"/>
        <v>1.1251170560261154</v>
      </c>
      <c r="N530">
        <f t="shared" si="49"/>
        <v>84</v>
      </c>
      <c r="O530">
        <f t="shared" si="50"/>
        <v>5.8170491538973067E-3</v>
      </c>
    </row>
    <row r="531" spans="1:15" x14ac:dyDescent="0.25">
      <c r="A531">
        <v>4</v>
      </c>
      <c r="B531">
        <v>50.681842151383599</v>
      </c>
      <c r="C531">
        <v>0.6704</v>
      </c>
      <c r="D531">
        <v>1.792</v>
      </c>
      <c r="F531">
        <f t="shared" si="46"/>
        <v>0.86006442672640004</v>
      </c>
      <c r="G531">
        <f t="shared" si="47"/>
        <v>0.33977106978287563</v>
      </c>
      <c r="H531" s="4">
        <f t="shared" si="48"/>
        <v>4</v>
      </c>
      <c r="I531" s="4"/>
      <c r="J531" s="4"/>
      <c r="K531">
        <f t="shared" si="51"/>
        <v>0.92873523458204843</v>
      </c>
      <c r="N531">
        <f t="shared" si="49"/>
        <v>84</v>
      </c>
      <c r="O531">
        <f t="shared" si="50"/>
        <v>4.8017212800964973E-3</v>
      </c>
    </row>
    <row r="532" spans="1:15" x14ac:dyDescent="0.25">
      <c r="A532">
        <v>4</v>
      </c>
      <c r="B532">
        <v>50.681842151383599</v>
      </c>
      <c r="C532">
        <v>0.72219999999999995</v>
      </c>
      <c r="D532">
        <v>1.7929999999999999</v>
      </c>
      <c r="F532">
        <f t="shared" si="46"/>
        <v>0.86054437339309997</v>
      </c>
      <c r="G532">
        <f t="shared" si="47"/>
        <v>0.36602426401729232</v>
      </c>
      <c r="H532" s="4">
        <f t="shared" si="48"/>
        <v>4</v>
      </c>
      <c r="I532" s="4"/>
      <c r="J532" s="4"/>
      <c r="K532">
        <f t="shared" si="51"/>
        <v>0.85486555497682137</v>
      </c>
      <c r="N532">
        <f t="shared" si="49"/>
        <v>84</v>
      </c>
      <c r="O532">
        <f t="shared" si="50"/>
        <v>4.4198023011380299E-3</v>
      </c>
    </row>
    <row r="533" spans="1:15" x14ac:dyDescent="0.25">
      <c r="A533">
        <v>4</v>
      </c>
      <c r="B533">
        <v>50.681842151383599</v>
      </c>
      <c r="C533">
        <v>0.85040000000000004</v>
      </c>
      <c r="D533">
        <v>1.8</v>
      </c>
      <c r="F533">
        <f t="shared" si="46"/>
        <v>0.86390400006000012</v>
      </c>
      <c r="G533">
        <f t="shared" si="47"/>
        <v>0.43099838565536613</v>
      </c>
      <c r="H533" s="4">
        <f t="shared" si="48"/>
        <v>4</v>
      </c>
      <c r="I533" s="4"/>
      <c r="J533" s="4"/>
      <c r="K533">
        <f t="shared" si="51"/>
        <v>0.69535730707156385</v>
      </c>
      <c r="N533">
        <f t="shared" si="49"/>
        <v>84</v>
      </c>
      <c r="O533">
        <f t="shared" si="50"/>
        <v>3.5951171596700624E-3</v>
      </c>
    </row>
    <row r="534" spans="1:15" x14ac:dyDescent="0.25">
      <c r="A534">
        <v>4</v>
      </c>
      <c r="B534">
        <v>50.681842151383599</v>
      </c>
      <c r="C534">
        <v>0.5423</v>
      </c>
      <c r="D534">
        <v>1.7789999999999999</v>
      </c>
      <c r="F534">
        <f t="shared" si="46"/>
        <v>0.8538251200593</v>
      </c>
      <c r="G534">
        <f t="shared" si="47"/>
        <v>0.27484762998695328</v>
      </c>
      <c r="H534" s="4">
        <f t="shared" si="48"/>
        <v>4</v>
      </c>
      <c r="I534" s="4"/>
      <c r="J534" s="4"/>
      <c r="K534">
        <f t="shared" si="51"/>
        <v>1.133509524033866</v>
      </c>
      <c r="N534">
        <f t="shared" si="49"/>
        <v>84</v>
      </c>
      <c r="O534">
        <f t="shared" si="50"/>
        <v>5.8604396603891594E-3</v>
      </c>
    </row>
    <row r="535" spans="1:15" x14ac:dyDescent="0.25">
      <c r="A535">
        <v>4</v>
      </c>
      <c r="B535">
        <v>50.681842151383599</v>
      </c>
      <c r="C535">
        <v>0.58420000000000005</v>
      </c>
      <c r="D535">
        <v>1.7749999999999999</v>
      </c>
      <c r="F535">
        <f t="shared" si="46"/>
        <v>0.85190533339249996</v>
      </c>
      <c r="G535">
        <f t="shared" si="47"/>
        <v>0.29608332184838299</v>
      </c>
      <c r="H535" s="4">
        <f t="shared" si="48"/>
        <v>4</v>
      </c>
      <c r="I535" s="4"/>
      <c r="J535" s="4"/>
      <c r="K535">
        <f t="shared" si="51"/>
        <v>1.0568345021709213</v>
      </c>
      <c r="N535">
        <f t="shared" si="49"/>
        <v>84</v>
      </c>
      <c r="O535">
        <f t="shared" si="50"/>
        <v>5.4640165783071586E-3</v>
      </c>
    </row>
    <row r="536" spans="1:15" x14ac:dyDescent="0.25">
      <c r="A536">
        <v>4</v>
      </c>
      <c r="B536">
        <v>50.681842151383599</v>
      </c>
      <c r="C536">
        <v>0.61280000000000001</v>
      </c>
      <c r="D536">
        <v>1.7689999999999999</v>
      </c>
      <c r="F536">
        <f t="shared" si="46"/>
        <v>0.84902565339229996</v>
      </c>
      <c r="G536">
        <f t="shared" si="47"/>
        <v>0.31057832870367874</v>
      </c>
      <c r="H536" s="4">
        <f t="shared" si="48"/>
        <v>4</v>
      </c>
      <c r="I536" s="4"/>
      <c r="J536" s="4"/>
      <c r="K536">
        <f t="shared" si="51"/>
        <v>1.0056532659484494</v>
      </c>
      <c r="N536">
        <f t="shared" si="49"/>
        <v>84</v>
      </c>
      <c r="O536">
        <f t="shared" si="50"/>
        <v>5.1994007632070833E-3</v>
      </c>
    </row>
    <row r="537" spans="1:15" x14ac:dyDescent="0.25">
      <c r="A537">
        <v>4</v>
      </c>
      <c r="B537">
        <v>50.681842151383599</v>
      </c>
      <c r="C537">
        <v>0.62770000000000004</v>
      </c>
      <c r="D537">
        <v>1.7569999999999999</v>
      </c>
      <c r="F537">
        <f t="shared" si="46"/>
        <v>0.84326629339189996</v>
      </c>
      <c r="G537">
        <f t="shared" si="47"/>
        <v>0.31812992318423489</v>
      </c>
      <c r="H537" s="4">
        <f t="shared" si="48"/>
        <v>4</v>
      </c>
      <c r="I537" s="4"/>
      <c r="J537" s="4"/>
      <c r="K537">
        <f t="shared" si="51"/>
        <v>0.97482293307865675</v>
      </c>
      <c r="N537">
        <f t="shared" si="49"/>
        <v>84</v>
      </c>
      <c r="O537">
        <f t="shared" si="50"/>
        <v>5.0400026270095667E-3</v>
      </c>
    </row>
    <row r="538" spans="1:15" x14ac:dyDescent="0.25">
      <c r="A538">
        <v>4</v>
      </c>
      <c r="B538">
        <v>50.681842151383599</v>
      </c>
      <c r="C538">
        <v>0.50839999999999996</v>
      </c>
      <c r="D538">
        <v>1.7949999999999999</v>
      </c>
      <c r="F538">
        <f t="shared" si="46"/>
        <v>0.86150426672650005</v>
      </c>
      <c r="G538">
        <f t="shared" si="47"/>
        <v>0.25766648549763421</v>
      </c>
      <c r="H538" s="4">
        <f t="shared" si="48"/>
        <v>4</v>
      </c>
      <c r="I538" s="4"/>
      <c r="J538" s="4"/>
      <c r="K538">
        <f t="shared" si="51"/>
        <v>1.2070139518221261</v>
      </c>
      <c r="N538">
        <f t="shared" si="49"/>
        <v>84</v>
      </c>
      <c r="O538">
        <f t="shared" si="50"/>
        <v>6.2404702244831774E-3</v>
      </c>
    </row>
    <row r="539" spans="1:15" x14ac:dyDescent="0.25">
      <c r="A539">
        <v>4</v>
      </c>
      <c r="B539">
        <v>50.681842151383599</v>
      </c>
      <c r="C539">
        <v>0.76219999999999999</v>
      </c>
      <c r="D539">
        <v>1.764</v>
      </c>
      <c r="F539">
        <f t="shared" si="46"/>
        <v>0.8466259200588</v>
      </c>
      <c r="G539">
        <f t="shared" si="47"/>
        <v>0.3862970008778458</v>
      </c>
      <c r="H539" s="4">
        <f t="shared" si="48"/>
        <v>4</v>
      </c>
      <c r="I539" s="4"/>
      <c r="J539" s="4"/>
      <c r="K539">
        <f t="shared" si="51"/>
        <v>0.78465243834202258</v>
      </c>
      <c r="N539">
        <f t="shared" si="49"/>
        <v>84</v>
      </c>
      <c r="O539">
        <f t="shared" si="50"/>
        <v>4.0567883831413324E-3</v>
      </c>
    </row>
    <row r="540" spans="1:15" x14ac:dyDescent="0.25">
      <c r="A540">
        <v>4</v>
      </c>
      <c r="B540">
        <v>51.528700562771398</v>
      </c>
      <c r="C540">
        <v>0.84179999999999999</v>
      </c>
      <c r="D540">
        <v>1.794</v>
      </c>
      <c r="F540">
        <f t="shared" si="46"/>
        <v>0.86102432005980001</v>
      </c>
      <c r="G540">
        <f t="shared" si="47"/>
        <v>0.43376860133740963</v>
      </c>
      <c r="H540" s="4">
        <f t="shared" si="48"/>
        <v>4</v>
      </c>
      <c r="I540" s="4"/>
      <c r="J540" s="4"/>
      <c r="K540">
        <f t="shared" si="51"/>
        <v>0.68561153505430295</v>
      </c>
      <c r="N540">
        <f t="shared" si="49"/>
        <v>84</v>
      </c>
      <c r="O540">
        <f t="shared" si="50"/>
        <v>3.5447298381345435E-3</v>
      </c>
    </row>
    <row r="541" spans="1:15" x14ac:dyDescent="0.25">
      <c r="A541">
        <v>4</v>
      </c>
      <c r="B541">
        <v>51.528700562771398</v>
      </c>
      <c r="C541">
        <v>0.84289999999999998</v>
      </c>
      <c r="D541">
        <v>1.78</v>
      </c>
      <c r="F541">
        <f t="shared" si="46"/>
        <v>0.85430506672600004</v>
      </c>
      <c r="G541">
        <f t="shared" si="47"/>
        <v>0.43433541704360012</v>
      </c>
      <c r="H541" s="4">
        <f t="shared" si="48"/>
        <v>4</v>
      </c>
      <c r="I541" s="4"/>
      <c r="J541" s="4"/>
      <c r="K541">
        <f t="shared" si="51"/>
        <v>0.67647126505472621</v>
      </c>
      <c r="N541">
        <f t="shared" si="49"/>
        <v>84</v>
      </c>
      <c r="O541">
        <f t="shared" si="50"/>
        <v>3.4974730664211868E-3</v>
      </c>
    </row>
    <row r="542" spans="1:15" x14ac:dyDescent="0.25">
      <c r="A542">
        <v>4</v>
      </c>
      <c r="B542">
        <v>51.528700562771398</v>
      </c>
      <c r="C542">
        <v>0.86109999999999998</v>
      </c>
      <c r="D542">
        <v>1.796</v>
      </c>
      <c r="F542">
        <f t="shared" si="46"/>
        <v>0.86198421339320008</v>
      </c>
      <c r="G542">
        <f t="shared" si="47"/>
        <v>0.44371364054602452</v>
      </c>
      <c r="H542" s="4">
        <f t="shared" si="48"/>
        <v>4</v>
      </c>
      <c r="I542" s="4"/>
      <c r="J542" s="4"/>
      <c r="K542">
        <f t="shared" si="51"/>
        <v>0.66405755593205729</v>
      </c>
      <c r="N542">
        <f t="shared" si="49"/>
        <v>84</v>
      </c>
      <c r="O542">
        <f t="shared" si="50"/>
        <v>3.4332920500887206E-3</v>
      </c>
    </row>
    <row r="543" spans="1:15" x14ac:dyDescent="0.25">
      <c r="A543">
        <v>4</v>
      </c>
      <c r="B543">
        <v>51.528700562771398</v>
      </c>
      <c r="C543">
        <v>0.86019999999999996</v>
      </c>
      <c r="D543">
        <v>1.7989999999999999</v>
      </c>
      <c r="F543">
        <f t="shared" si="46"/>
        <v>0.86342405339329997</v>
      </c>
      <c r="G543">
        <f t="shared" si="47"/>
        <v>0.44324988224095951</v>
      </c>
      <c r="H543" s="4">
        <f t="shared" si="48"/>
        <v>4</v>
      </c>
      <c r="I543" s="4"/>
      <c r="J543" s="4"/>
      <c r="K543">
        <f t="shared" si="51"/>
        <v>0.66677226237292908</v>
      </c>
      <c r="N543">
        <f t="shared" si="49"/>
        <v>84</v>
      </c>
      <c r="O543">
        <f t="shared" si="50"/>
        <v>3.4473275504132185E-3</v>
      </c>
    </row>
    <row r="544" spans="1:15" x14ac:dyDescent="0.25">
      <c r="A544">
        <v>4</v>
      </c>
      <c r="B544">
        <v>51.528700562771398</v>
      </c>
      <c r="C544">
        <v>0.82199999999999995</v>
      </c>
      <c r="D544">
        <v>1.768</v>
      </c>
      <c r="F544">
        <f t="shared" si="46"/>
        <v>0.84854570672560004</v>
      </c>
      <c r="G544">
        <f t="shared" si="47"/>
        <v>0.42356591862598086</v>
      </c>
      <c r="H544" s="4">
        <f t="shared" si="48"/>
        <v>4</v>
      </c>
      <c r="I544" s="4"/>
      <c r="J544" s="4"/>
      <c r="K544">
        <f t="shared" si="51"/>
        <v>0.69481479691344072</v>
      </c>
      <c r="N544">
        <f t="shared" si="49"/>
        <v>84</v>
      </c>
      <c r="O544">
        <f t="shared" si="50"/>
        <v>3.5923122886218554E-3</v>
      </c>
    </row>
    <row r="545" spans="1:15" x14ac:dyDescent="0.25">
      <c r="A545">
        <v>4</v>
      </c>
      <c r="B545">
        <v>51.528700562771398</v>
      </c>
      <c r="C545">
        <v>0.84019999999999995</v>
      </c>
      <c r="D545">
        <v>1.782</v>
      </c>
      <c r="F545">
        <f t="shared" si="46"/>
        <v>0.8552649600594</v>
      </c>
      <c r="G545">
        <f t="shared" si="47"/>
        <v>0.43294414212840526</v>
      </c>
      <c r="H545" s="4">
        <f t="shared" si="48"/>
        <v>4</v>
      </c>
      <c r="I545" s="4"/>
      <c r="J545" s="4"/>
      <c r="K545">
        <f t="shared" si="51"/>
        <v>0.68080259806750465</v>
      </c>
      <c r="N545">
        <f t="shared" si="49"/>
        <v>84</v>
      </c>
      <c r="O545">
        <f t="shared" si="50"/>
        <v>3.5198668048346993E-3</v>
      </c>
    </row>
    <row r="546" spans="1:15" x14ac:dyDescent="0.25">
      <c r="A546">
        <v>4</v>
      </c>
      <c r="B546">
        <v>51.528700562771398</v>
      </c>
      <c r="C546">
        <v>0.68889999999999996</v>
      </c>
      <c r="D546">
        <v>1.796</v>
      </c>
      <c r="F546">
        <f t="shared" si="46"/>
        <v>0.86198421339320008</v>
      </c>
      <c r="G546">
        <f t="shared" si="47"/>
        <v>0.35498121817693218</v>
      </c>
      <c r="H546" s="4">
        <f t="shared" si="48"/>
        <v>4</v>
      </c>
      <c r="I546" s="4"/>
      <c r="J546" s="4"/>
      <c r="K546">
        <f t="shared" si="51"/>
        <v>0.8871720750350266</v>
      </c>
      <c r="N546">
        <f t="shared" si="49"/>
        <v>84</v>
      </c>
      <c r="O546">
        <f t="shared" si="50"/>
        <v>4.586832579599639E-3</v>
      </c>
    </row>
    <row r="547" spans="1:15" x14ac:dyDescent="0.25">
      <c r="A547">
        <v>4</v>
      </c>
      <c r="B547">
        <v>51.528700562771398</v>
      </c>
      <c r="C547">
        <v>0.63700000000000001</v>
      </c>
      <c r="D547">
        <v>1.7749999999999999</v>
      </c>
      <c r="F547">
        <f t="shared" si="46"/>
        <v>0.85190533339249996</v>
      </c>
      <c r="G547">
        <f t="shared" si="47"/>
        <v>0.32823782258485379</v>
      </c>
      <c r="H547" s="4">
        <f t="shared" si="48"/>
        <v>4</v>
      </c>
      <c r="I547" s="4"/>
      <c r="J547" s="4"/>
      <c r="K547">
        <f t="shared" si="51"/>
        <v>0.95373699510938459</v>
      </c>
      <c r="N547">
        <f t="shared" si="49"/>
        <v>84</v>
      </c>
      <c r="O547">
        <f t="shared" si="50"/>
        <v>4.9309846924166E-3</v>
      </c>
    </row>
    <row r="548" spans="1:15" x14ac:dyDescent="0.25">
      <c r="A548">
        <v>4</v>
      </c>
      <c r="B548">
        <v>51.528700562771398</v>
      </c>
      <c r="C548">
        <v>0.80420000000000003</v>
      </c>
      <c r="D548">
        <v>1.7589999999999999</v>
      </c>
      <c r="F548">
        <f t="shared" si="46"/>
        <v>0.84422618672529992</v>
      </c>
      <c r="G548">
        <f t="shared" si="47"/>
        <v>0.4143938099258076</v>
      </c>
      <c r="H548" s="4">
        <f t="shared" si="48"/>
        <v>4</v>
      </c>
      <c r="I548" s="4"/>
      <c r="J548" s="4"/>
      <c r="K548">
        <f t="shared" si="51"/>
        <v>0.71160369904641618</v>
      </c>
      <c r="N548">
        <f t="shared" si="49"/>
        <v>84</v>
      </c>
      <c r="O548">
        <f t="shared" si="50"/>
        <v>3.6791138071166768E-3</v>
      </c>
    </row>
    <row r="549" spans="1:15" x14ac:dyDescent="0.25">
      <c r="A549">
        <v>4</v>
      </c>
      <c r="B549">
        <v>51.528700562771398</v>
      </c>
      <c r="C549">
        <v>0.83899999999999997</v>
      </c>
      <c r="D549">
        <v>1.7969999999999999</v>
      </c>
      <c r="F549">
        <f t="shared" si="46"/>
        <v>0.86246416005990001</v>
      </c>
      <c r="G549">
        <f t="shared" si="47"/>
        <v>0.43232579772165203</v>
      </c>
      <c r="H549" s="4">
        <f t="shared" si="48"/>
        <v>4</v>
      </c>
      <c r="I549" s="4"/>
      <c r="J549" s="4"/>
      <c r="K549">
        <f t="shared" si="51"/>
        <v>0.6906141290883846</v>
      </c>
      <c r="N549">
        <f t="shared" si="49"/>
        <v>84</v>
      </c>
      <c r="O549">
        <f t="shared" si="50"/>
        <v>3.5705941117560175E-3</v>
      </c>
    </row>
    <row r="550" spans="1:15" x14ac:dyDescent="0.25">
      <c r="A550">
        <v>4</v>
      </c>
      <c r="B550">
        <v>51.528700562771398</v>
      </c>
      <c r="C550">
        <v>0.87529999999999997</v>
      </c>
      <c r="D550">
        <v>1.796</v>
      </c>
      <c r="F550">
        <f t="shared" si="46"/>
        <v>0.86198421339320008</v>
      </c>
      <c r="G550">
        <f t="shared" si="47"/>
        <v>0.45103071602593803</v>
      </c>
      <c r="H550" s="4">
        <f t="shared" si="48"/>
        <v>4</v>
      </c>
      <c r="I550" s="4"/>
      <c r="J550" s="4"/>
      <c r="K550">
        <f t="shared" si="51"/>
        <v>0.64770151289578459</v>
      </c>
      <c r="N550">
        <f t="shared" si="49"/>
        <v>84</v>
      </c>
      <c r="O550">
        <f t="shared" si="50"/>
        <v>3.3487284877503237E-3</v>
      </c>
    </row>
    <row r="551" spans="1:15" x14ac:dyDescent="0.25">
      <c r="A551">
        <v>4</v>
      </c>
      <c r="B551">
        <v>51.528700562771398</v>
      </c>
      <c r="C551">
        <v>0.85909999999999997</v>
      </c>
      <c r="D551">
        <v>1.7949999999999999</v>
      </c>
      <c r="F551">
        <f t="shared" si="46"/>
        <v>0.86150426672650005</v>
      </c>
      <c r="G551">
        <f t="shared" si="47"/>
        <v>0.44268306653476908</v>
      </c>
      <c r="H551" s="4">
        <f t="shared" si="48"/>
        <v>4</v>
      </c>
      <c r="I551" s="4"/>
      <c r="J551" s="4"/>
      <c r="K551">
        <f t="shared" si="51"/>
        <v>0.6658259200504002</v>
      </c>
      <c r="N551">
        <f t="shared" si="49"/>
        <v>84</v>
      </c>
      <c r="O551">
        <f t="shared" si="50"/>
        <v>3.4424347974529113E-3</v>
      </c>
    </row>
    <row r="552" spans="1:15" x14ac:dyDescent="0.25">
      <c r="A552">
        <v>4</v>
      </c>
      <c r="B552">
        <v>51.528700562771398</v>
      </c>
      <c r="C552">
        <v>0.82340000000000002</v>
      </c>
      <c r="D552">
        <v>1.7809999999999999</v>
      </c>
      <c r="F552">
        <f t="shared" si="46"/>
        <v>0.85478501339269997</v>
      </c>
      <c r="G552">
        <f t="shared" si="47"/>
        <v>0.42428732043385969</v>
      </c>
      <c r="H552" s="4">
        <f t="shared" si="48"/>
        <v>4</v>
      </c>
      <c r="I552" s="4"/>
      <c r="J552" s="4"/>
      <c r="K552">
        <f t="shared" si="51"/>
        <v>0.70043912272588904</v>
      </c>
      <c r="N552">
        <f t="shared" si="49"/>
        <v>84</v>
      </c>
      <c r="O552">
        <f t="shared" si="50"/>
        <v>3.6213910227262881E-3</v>
      </c>
    </row>
    <row r="553" spans="1:15" x14ac:dyDescent="0.25">
      <c r="A553">
        <v>4</v>
      </c>
      <c r="B553">
        <v>51.528700562771398</v>
      </c>
      <c r="C553">
        <v>0.65</v>
      </c>
      <c r="D553">
        <v>1.766</v>
      </c>
      <c r="F553">
        <f t="shared" si="46"/>
        <v>0.84758581339219996</v>
      </c>
      <c r="G553">
        <f t="shared" si="47"/>
        <v>0.33493655365801411</v>
      </c>
      <c r="H553" s="4">
        <f t="shared" si="48"/>
        <v>4</v>
      </c>
      <c r="I553" s="4"/>
      <c r="J553" s="4"/>
      <c r="K553">
        <f t="shared" si="51"/>
        <v>0.92845096704625429</v>
      </c>
      <c r="N553">
        <f t="shared" si="49"/>
        <v>84</v>
      </c>
      <c r="O553">
        <f t="shared" si="50"/>
        <v>4.800251567927692E-3</v>
      </c>
    </row>
    <row r="554" spans="1:15" x14ac:dyDescent="0.25">
      <c r="A554">
        <v>4</v>
      </c>
      <c r="B554">
        <v>51.528700562771398</v>
      </c>
      <c r="C554">
        <v>0.83640000000000003</v>
      </c>
      <c r="D554">
        <v>1.756</v>
      </c>
      <c r="F554">
        <f t="shared" si="46"/>
        <v>0.84278634672520003</v>
      </c>
      <c r="G554">
        <f t="shared" si="47"/>
        <v>0.43098605150702002</v>
      </c>
      <c r="H554" s="4">
        <f t="shared" si="48"/>
        <v>4</v>
      </c>
      <c r="I554" s="4"/>
      <c r="J554" s="4"/>
      <c r="K554">
        <f t="shared" si="51"/>
        <v>0.67063775541261517</v>
      </c>
      <c r="N554">
        <f t="shared" si="49"/>
        <v>84</v>
      </c>
      <c r="O554">
        <f t="shared" si="50"/>
        <v>3.4673128158533508E-3</v>
      </c>
    </row>
    <row r="555" spans="1:15" x14ac:dyDescent="0.25">
      <c r="A555">
        <v>4</v>
      </c>
      <c r="B555">
        <v>51.528700562771398</v>
      </c>
      <c r="C555">
        <v>0.83830000000000005</v>
      </c>
      <c r="D555">
        <v>1.784</v>
      </c>
      <c r="F555">
        <f t="shared" si="46"/>
        <v>0.85622485339280008</v>
      </c>
      <c r="G555">
        <f t="shared" si="47"/>
        <v>0.43196509681771267</v>
      </c>
      <c r="H555" s="4">
        <f t="shared" si="48"/>
        <v>4</v>
      </c>
      <c r="I555" s="4"/>
      <c r="J555" s="4"/>
      <c r="K555">
        <f t="shared" si="51"/>
        <v>0.68418823026817477</v>
      </c>
      <c r="N555">
        <f t="shared" si="49"/>
        <v>84</v>
      </c>
      <c r="O555">
        <f t="shared" si="50"/>
        <v>3.5373711070073774E-3</v>
      </c>
    </row>
    <row r="556" spans="1:15" x14ac:dyDescent="0.25">
      <c r="A556">
        <v>4</v>
      </c>
      <c r="B556">
        <v>51.528700562771398</v>
      </c>
      <c r="C556">
        <v>0.65649999999999997</v>
      </c>
      <c r="D556">
        <v>1.7809999999999999</v>
      </c>
      <c r="F556">
        <f t="shared" si="46"/>
        <v>0.85478501339269997</v>
      </c>
      <c r="G556">
        <f t="shared" si="47"/>
        <v>0.33828591919459422</v>
      </c>
      <c r="H556" s="4">
        <f t="shared" si="48"/>
        <v>4</v>
      </c>
      <c r="I556" s="4"/>
      <c r="J556" s="4"/>
      <c r="K556">
        <f t="shared" si="51"/>
        <v>0.92695853831884245</v>
      </c>
      <c r="N556">
        <f t="shared" si="49"/>
        <v>84</v>
      </c>
      <c r="O556">
        <f t="shared" si="50"/>
        <v>4.7925354541068733E-3</v>
      </c>
    </row>
    <row r="557" spans="1:15" x14ac:dyDescent="0.25">
      <c r="A557">
        <v>4</v>
      </c>
      <c r="B557">
        <v>51.528700562771398</v>
      </c>
      <c r="C557">
        <v>0.86060000000000003</v>
      </c>
      <c r="D557">
        <v>1.754</v>
      </c>
      <c r="F557">
        <f t="shared" si="46"/>
        <v>0.84182645339179996</v>
      </c>
      <c r="G557">
        <f t="shared" si="47"/>
        <v>0.44345599704321065</v>
      </c>
      <c r="H557" s="4">
        <f t="shared" si="48"/>
        <v>4</v>
      </c>
      <c r="I557" s="4"/>
      <c r="J557" s="4"/>
      <c r="K557">
        <f t="shared" si="51"/>
        <v>0.64097530129966085</v>
      </c>
      <c r="N557">
        <f t="shared" si="49"/>
        <v>84</v>
      </c>
      <c r="O557">
        <f t="shared" si="50"/>
        <v>3.3139528141752019E-3</v>
      </c>
    </row>
    <row r="558" spans="1:15" x14ac:dyDescent="0.25">
      <c r="A558">
        <v>4</v>
      </c>
      <c r="B558">
        <v>51.528700562771398</v>
      </c>
      <c r="C558">
        <v>0.85950000000000004</v>
      </c>
      <c r="D558">
        <v>1.798</v>
      </c>
      <c r="F558">
        <f t="shared" si="46"/>
        <v>0.86294410672660005</v>
      </c>
      <c r="G558">
        <f t="shared" si="47"/>
        <v>0.44288918133702021</v>
      </c>
      <c r="H558" s="4">
        <f t="shared" si="48"/>
        <v>4</v>
      </c>
      <c r="I558" s="4"/>
      <c r="J558" s="4"/>
      <c r="K558">
        <f t="shared" si="51"/>
        <v>0.6670303389806933</v>
      </c>
      <c r="N558">
        <f t="shared" si="49"/>
        <v>84</v>
      </c>
      <c r="O558">
        <f t="shared" si="50"/>
        <v>3.4486618509686979E-3</v>
      </c>
    </row>
    <row r="559" spans="1:15" x14ac:dyDescent="0.25">
      <c r="A559">
        <v>4</v>
      </c>
      <c r="B559">
        <v>51.528700562771398</v>
      </c>
      <c r="C559">
        <v>0.83740000000000003</v>
      </c>
      <c r="D559">
        <v>1.802</v>
      </c>
      <c r="F559">
        <f t="shared" si="46"/>
        <v>0.86486389339340008</v>
      </c>
      <c r="G559">
        <f t="shared" si="47"/>
        <v>0.43150133851264771</v>
      </c>
      <c r="H559" s="4">
        <f t="shared" si="48"/>
        <v>4</v>
      </c>
      <c r="I559" s="4"/>
      <c r="J559" s="4"/>
      <c r="K559">
        <f t="shared" si="51"/>
        <v>0.69530153335527212</v>
      </c>
      <c r="N559">
        <f t="shared" si="49"/>
        <v>84</v>
      </c>
      <c r="O559">
        <f t="shared" si="50"/>
        <v>3.5948287999412439E-3</v>
      </c>
    </row>
    <row r="560" spans="1:15" x14ac:dyDescent="0.25">
      <c r="A560">
        <v>4</v>
      </c>
      <c r="B560">
        <v>52.047350690319902</v>
      </c>
      <c r="C560">
        <v>0.69179999999999997</v>
      </c>
      <c r="D560">
        <v>1.7763</v>
      </c>
      <c r="F560">
        <f t="shared" si="46"/>
        <v>0.85252926405921003</v>
      </c>
      <c r="G560">
        <f t="shared" si="47"/>
        <v>0.36006357207563305</v>
      </c>
      <c r="H560" s="4">
        <f t="shared" si="48"/>
        <v>4</v>
      </c>
      <c r="I560" s="4"/>
      <c r="J560" s="4"/>
      <c r="K560">
        <f t="shared" si="51"/>
        <v>0.86192693095156714</v>
      </c>
      <c r="N560">
        <f t="shared" si="49"/>
        <v>84</v>
      </c>
      <c r="O560">
        <f t="shared" si="50"/>
        <v>4.4563108323341762E-3</v>
      </c>
    </row>
    <row r="561" spans="1:15" x14ac:dyDescent="0.25">
      <c r="A561">
        <v>4</v>
      </c>
      <c r="B561">
        <v>52.047350690319902</v>
      </c>
      <c r="C561">
        <v>0.80430000000000001</v>
      </c>
      <c r="D561">
        <v>1.7789999999999999</v>
      </c>
      <c r="F561">
        <f t="shared" si="46"/>
        <v>0.8538251200593</v>
      </c>
      <c r="G561">
        <f t="shared" si="47"/>
        <v>0.418616841602243</v>
      </c>
      <c r="H561" s="4">
        <f t="shared" si="48"/>
        <v>4</v>
      </c>
      <c r="I561" s="4"/>
      <c r="J561" s="4"/>
      <c r="K561">
        <f t="shared" si="51"/>
        <v>0.71277035300460712</v>
      </c>
      <c r="N561">
        <f t="shared" si="49"/>
        <v>84</v>
      </c>
      <c r="O561">
        <f t="shared" si="50"/>
        <v>3.6851456092158782E-3</v>
      </c>
    </row>
    <row r="562" spans="1:15" x14ac:dyDescent="0.25">
      <c r="A562">
        <v>4</v>
      </c>
      <c r="B562">
        <v>52.047350690319902</v>
      </c>
      <c r="C562">
        <v>0.68869999999999998</v>
      </c>
      <c r="D562">
        <v>1.7766999999999999</v>
      </c>
      <c r="F562">
        <f t="shared" si="46"/>
        <v>0.85272124272589001</v>
      </c>
      <c r="G562">
        <f t="shared" si="47"/>
        <v>0.35845010420423312</v>
      </c>
      <c r="H562" s="4">
        <f t="shared" si="48"/>
        <v>4</v>
      </c>
      <c r="I562" s="4"/>
      <c r="J562" s="4"/>
      <c r="K562">
        <f t="shared" si="51"/>
        <v>0.86664322674000327</v>
      </c>
      <c r="N562">
        <f t="shared" si="49"/>
        <v>84</v>
      </c>
      <c r="O562">
        <f t="shared" si="50"/>
        <v>4.4806948946668106E-3</v>
      </c>
    </row>
    <row r="563" spans="1:15" x14ac:dyDescent="0.25">
      <c r="A563">
        <v>4</v>
      </c>
      <c r="B563">
        <v>52.047350690319902</v>
      </c>
      <c r="C563">
        <v>0.624</v>
      </c>
      <c r="D563">
        <v>1.752</v>
      </c>
      <c r="F563">
        <f t="shared" si="46"/>
        <v>0.84086656005839999</v>
      </c>
      <c r="G563">
        <f t="shared" si="47"/>
        <v>0.32477546830759624</v>
      </c>
      <c r="H563" s="4">
        <f t="shared" si="48"/>
        <v>4</v>
      </c>
      <c r="I563" s="4"/>
      <c r="J563" s="4"/>
      <c r="K563">
        <f t="shared" si="51"/>
        <v>0.95129890237570425</v>
      </c>
      <c r="N563">
        <f t="shared" si="49"/>
        <v>84</v>
      </c>
      <c r="O563">
        <f t="shared" si="50"/>
        <v>4.9183793326474838E-3</v>
      </c>
    </row>
    <row r="564" spans="1:15" x14ac:dyDescent="0.25">
      <c r="A564">
        <v>4</v>
      </c>
      <c r="B564">
        <v>52.047350690319902</v>
      </c>
      <c r="C564">
        <v>0.58120000000000005</v>
      </c>
      <c r="D564">
        <v>1.7569999999999999</v>
      </c>
      <c r="F564">
        <f t="shared" si="46"/>
        <v>0.84326629339189996</v>
      </c>
      <c r="G564">
        <f t="shared" si="47"/>
        <v>0.30249920221213933</v>
      </c>
      <c r="H564" s="4">
        <f t="shared" si="48"/>
        <v>4</v>
      </c>
      <c r="I564" s="4"/>
      <c r="J564" s="4"/>
      <c r="K564">
        <f t="shared" si="51"/>
        <v>1.0252041557397644</v>
      </c>
      <c r="N564">
        <f t="shared" si="49"/>
        <v>84</v>
      </c>
      <c r="O564">
        <f t="shared" si="50"/>
        <v>5.3004822340721632E-3</v>
      </c>
    </row>
    <row r="565" spans="1:15" x14ac:dyDescent="0.25">
      <c r="A565">
        <v>4</v>
      </c>
      <c r="B565">
        <v>52.047350690319902</v>
      </c>
      <c r="C565">
        <v>0.81169999999999998</v>
      </c>
      <c r="D565">
        <v>1.7949999999999999</v>
      </c>
      <c r="F565">
        <f t="shared" si="46"/>
        <v>0.86150426672650005</v>
      </c>
      <c r="G565">
        <f t="shared" si="47"/>
        <v>0.42246834555332663</v>
      </c>
      <c r="H565" s="4">
        <f t="shared" si="48"/>
        <v>4</v>
      </c>
      <c r="I565" s="4"/>
      <c r="J565" s="4"/>
      <c r="K565">
        <f t="shared" si="51"/>
        <v>0.71256548640404471</v>
      </c>
      <c r="N565">
        <f t="shared" si="49"/>
        <v>84</v>
      </c>
      <c r="O565">
        <f t="shared" si="50"/>
        <v>3.6840864135712285E-3</v>
      </c>
    </row>
    <row r="566" spans="1:15" x14ac:dyDescent="0.25">
      <c r="A566">
        <v>4</v>
      </c>
      <c r="B566">
        <v>52.047350690319902</v>
      </c>
      <c r="C566">
        <v>0.83460000000000001</v>
      </c>
      <c r="D566">
        <v>1.758</v>
      </c>
      <c r="F566">
        <f t="shared" si="46"/>
        <v>0.84374624005859999</v>
      </c>
      <c r="G566">
        <f t="shared" si="47"/>
        <v>0.43438718886140992</v>
      </c>
      <c r="H566" s="4">
        <f t="shared" si="48"/>
        <v>4</v>
      </c>
      <c r="I566" s="4"/>
      <c r="J566" s="4"/>
      <c r="K566">
        <f t="shared" si="51"/>
        <v>0.66391550933646526</v>
      </c>
      <c r="N566">
        <f t="shared" si="49"/>
        <v>84</v>
      </c>
      <c r="O566">
        <f t="shared" si="50"/>
        <v>3.4325576447001636E-3</v>
      </c>
    </row>
    <row r="567" spans="1:15" x14ac:dyDescent="0.25">
      <c r="A567">
        <v>4</v>
      </c>
      <c r="B567">
        <v>52.047350690319902</v>
      </c>
      <c r="C567">
        <v>0.8236</v>
      </c>
      <c r="D567">
        <v>1.762</v>
      </c>
      <c r="F567">
        <f t="shared" si="46"/>
        <v>0.84566602672540003</v>
      </c>
      <c r="G567">
        <f t="shared" si="47"/>
        <v>0.42866198028547475</v>
      </c>
      <c r="H567" s="4">
        <f t="shared" si="48"/>
        <v>4</v>
      </c>
      <c r="I567" s="4"/>
      <c r="J567" s="4"/>
      <c r="K567">
        <f t="shared" si="51"/>
        <v>0.67945583059128578</v>
      </c>
      <c r="N567">
        <f t="shared" si="49"/>
        <v>84</v>
      </c>
      <c r="O567">
        <f t="shared" si="50"/>
        <v>3.5129037847950726E-3</v>
      </c>
    </row>
    <row r="568" spans="1:15" x14ac:dyDescent="0.25">
      <c r="A568">
        <v>4</v>
      </c>
      <c r="B568">
        <v>52.047350690319902</v>
      </c>
      <c r="C568">
        <v>0.58340000000000003</v>
      </c>
      <c r="D568">
        <v>1.7669999999999999</v>
      </c>
      <c r="F568">
        <f t="shared" si="46"/>
        <v>0.84806576005889989</v>
      </c>
      <c r="G568">
        <f t="shared" si="47"/>
        <v>0.30364424392732636</v>
      </c>
      <c r="H568" s="4">
        <f t="shared" si="48"/>
        <v>4</v>
      </c>
      <c r="I568" s="4"/>
      <c r="J568" s="4"/>
      <c r="K568">
        <f t="shared" si="51"/>
        <v>1.0271014141348704</v>
      </c>
      <c r="N568">
        <f t="shared" si="49"/>
        <v>84</v>
      </c>
      <c r="O568">
        <f t="shared" si="50"/>
        <v>5.3102913870690573E-3</v>
      </c>
    </row>
    <row r="569" spans="1:15" x14ac:dyDescent="0.25">
      <c r="A569">
        <v>4</v>
      </c>
      <c r="B569">
        <v>52.047350690319902</v>
      </c>
      <c r="C569">
        <v>0.78969999999999996</v>
      </c>
      <c r="D569">
        <v>1.7529999999999999</v>
      </c>
      <c r="F569">
        <f t="shared" si="46"/>
        <v>0.84134650672509992</v>
      </c>
      <c r="G569">
        <f t="shared" si="47"/>
        <v>0.41101792840145629</v>
      </c>
      <c r="H569" s="4">
        <f t="shared" si="48"/>
        <v>4</v>
      </c>
      <c r="I569" s="4"/>
      <c r="J569" s="4"/>
      <c r="K569">
        <f t="shared" si="51"/>
        <v>0.71636675766649438</v>
      </c>
      <c r="N569">
        <f t="shared" si="49"/>
        <v>84</v>
      </c>
      <c r="O569">
        <f t="shared" si="50"/>
        <v>3.7037396413509825E-3</v>
      </c>
    </row>
    <row r="570" spans="1:15" x14ac:dyDescent="0.25">
      <c r="A570">
        <v>4</v>
      </c>
      <c r="B570">
        <v>52.047350690319902</v>
      </c>
      <c r="C570">
        <v>0.61499999999999999</v>
      </c>
      <c r="D570">
        <v>1.778</v>
      </c>
      <c r="F570">
        <f t="shared" si="46"/>
        <v>0.85334517339260008</v>
      </c>
      <c r="G570">
        <f t="shared" si="47"/>
        <v>0.32009120674546737</v>
      </c>
      <c r="H570" s="4">
        <f t="shared" si="48"/>
        <v>4</v>
      </c>
      <c r="I570" s="4"/>
      <c r="J570" s="4"/>
      <c r="K570">
        <f t="shared" si="51"/>
        <v>0.98055814751612747</v>
      </c>
      <c r="N570">
        <f t="shared" si="49"/>
        <v>84</v>
      </c>
      <c r="O570">
        <f t="shared" si="50"/>
        <v>5.0696546744229644E-3</v>
      </c>
    </row>
    <row r="571" spans="1:15" x14ac:dyDescent="0.25">
      <c r="A571">
        <v>4</v>
      </c>
      <c r="B571">
        <v>52.047350690319902</v>
      </c>
      <c r="C571">
        <v>0.69630000000000003</v>
      </c>
      <c r="D571">
        <v>1.75</v>
      </c>
      <c r="F571">
        <f t="shared" si="46"/>
        <v>0.83990666672500003</v>
      </c>
      <c r="G571">
        <f t="shared" si="47"/>
        <v>0.36240570285669749</v>
      </c>
      <c r="H571" s="4">
        <f t="shared" si="48"/>
        <v>4</v>
      </c>
      <c r="I571" s="4"/>
      <c r="J571" s="4"/>
      <c r="K571">
        <f t="shared" si="51"/>
        <v>0.84052646421785404</v>
      </c>
      <c r="N571">
        <f t="shared" si="49"/>
        <v>84</v>
      </c>
      <c r="O571">
        <f t="shared" si="50"/>
        <v>4.3456667298031552E-3</v>
      </c>
    </row>
    <row r="572" spans="1:15" x14ac:dyDescent="0.25">
      <c r="A572">
        <v>4</v>
      </c>
      <c r="B572">
        <v>52.047350690319902</v>
      </c>
      <c r="C572">
        <v>0.82650000000000001</v>
      </c>
      <c r="D572">
        <v>1.8</v>
      </c>
      <c r="F572">
        <f t="shared" si="46"/>
        <v>0.86390400006000012</v>
      </c>
      <c r="G572">
        <f t="shared" si="47"/>
        <v>0.43017135345549401</v>
      </c>
      <c r="H572" s="4">
        <f t="shared" si="48"/>
        <v>4</v>
      </c>
      <c r="I572" s="4"/>
      <c r="J572" s="4"/>
      <c r="K572">
        <f t="shared" si="51"/>
        <v>0.69727802587197252</v>
      </c>
      <c r="N572">
        <f t="shared" si="49"/>
        <v>84</v>
      </c>
      <c r="O572">
        <f t="shared" si="50"/>
        <v>3.6050476070070303E-3</v>
      </c>
    </row>
    <row r="573" spans="1:15" x14ac:dyDescent="0.25">
      <c r="A573">
        <v>4</v>
      </c>
      <c r="B573">
        <v>52.047350690319902</v>
      </c>
      <c r="C573">
        <v>0.84430000000000005</v>
      </c>
      <c r="D573">
        <v>1.8029999999999999</v>
      </c>
      <c r="F573">
        <f t="shared" si="46"/>
        <v>0.86534384006010001</v>
      </c>
      <c r="G573">
        <f t="shared" si="47"/>
        <v>0.43943578187837096</v>
      </c>
      <c r="H573" s="4">
        <f t="shared" si="48"/>
        <v>4</v>
      </c>
      <c r="I573" s="4"/>
      <c r="J573" s="4"/>
      <c r="K573">
        <f t="shared" si="51"/>
        <v>0.67763534077665843</v>
      </c>
      <c r="N573">
        <f t="shared" si="49"/>
        <v>84</v>
      </c>
      <c r="O573">
        <f t="shared" si="50"/>
        <v>3.5034915385944326E-3</v>
      </c>
    </row>
    <row r="574" spans="1:15" x14ac:dyDescent="0.25">
      <c r="A574">
        <v>4</v>
      </c>
      <c r="B574">
        <v>52.047350690319902</v>
      </c>
      <c r="C574">
        <v>0.83740000000000003</v>
      </c>
      <c r="D574">
        <v>1.792</v>
      </c>
      <c r="F574">
        <f t="shared" si="46"/>
        <v>0.86006442672640004</v>
      </c>
      <c r="G574">
        <f t="shared" si="47"/>
        <v>0.43584451468073887</v>
      </c>
      <c r="H574" s="4">
        <f t="shared" si="48"/>
        <v>4</v>
      </c>
      <c r="I574" s="4"/>
      <c r="J574" s="4"/>
      <c r="K574">
        <f t="shared" si="51"/>
        <v>0.67972173919862822</v>
      </c>
      <c r="N574">
        <f t="shared" si="49"/>
        <v>84</v>
      </c>
      <c r="O574">
        <f t="shared" si="50"/>
        <v>3.5142785781386372E-3</v>
      </c>
    </row>
    <row r="575" spans="1:15" x14ac:dyDescent="0.25">
      <c r="A575">
        <v>4</v>
      </c>
      <c r="B575">
        <v>52.047350690319902</v>
      </c>
      <c r="C575">
        <v>0.73440000000000005</v>
      </c>
      <c r="D575">
        <v>1.7909999999999999</v>
      </c>
      <c r="F575">
        <f t="shared" si="46"/>
        <v>0.85958448005970001</v>
      </c>
      <c r="G575">
        <f t="shared" si="47"/>
        <v>0.3822357434697094</v>
      </c>
      <c r="H575" s="4">
        <f t="shared" si="48"/>
        <v>4</v>
      </c>
      <c r="I575" s="4"/>
      <c r="J575" s="4"/>
      <c r="K575">
        <f t="shared" si="51"/>
        <v>0.81041156200322628</v>
      </c>
      <c r="N575">
        <f t="shared" si="49"/>
        <v>84</v>
      </c>
      <c r="O575">
        <f t="shared" si="50"/>
        <v>4.1899674934356684E-3</v>
      </c>
    </row>
    <row r="576" spans="1:15" x14ac:dyDescent="0.25">
      <c r="A576">
        <v>4</v>
      </c>
      <c r="B576">
        <v>52.047350690319902</v>
      </c>
      <c r="C576">
        <v>0.82830000000000004</v>
      </c>
      <c r="D576">
        <v>1.7609999999999999</v>
      </c>
      <c r="F576">
        <f t="shared" si="46"/>
        <v>0.84518608005869988</v>
      </c>
      <c r="G576">
        <f t="shared" si="47"/>
        <v>0.43110820576791981</v>
      </c>
      <c r="H576" s="4">
        <f t="shared" si="48"/>
        <v>4</v>
      </c>
      <c r="I576" s="4"/>
      <c r="J576" s="4"/>
      <c r="K576">
        <f t="shared" si="51"/>
        <v>0.67319770014078284</v>
      </c>
      <c r="N576">
        <f t="shared" si="49"/>
        <v>84</v>
      </c>
      <c r="O576">
        <f t="shared" si="50"/>
        <v>3.4805481714416902E-3</v>
      </c>
    </row>
    <row r="577" spans="1:16" x14ac:dyDescent="0.25">
      <c r="A577">
        <v>5</v>
      </c>
      <c r="B577">
        <v>49.4742638600652</v>
      </c>
      <c r="C577">
        <v>0.80859999999999999</v>
      </c>
      <c r="D577">
        <v>1.784</v>
      </c>
      <c r="F577">
        <f t="shared" si="46"/>
        <v>0.85622485339280008</v>
      </c>
      <c r="G577">
        <f t="shared" si="47"/>
        <v>0.40004889757248718</v>
      </c>
      <c r="H577" s="4">
        <f t="shared" si="48"/>
        <v>5</v>
      </c>
      <c r="I577" s="4"/>
      <c r="J577" s="4">
        <f>MEDIAN(K577:K681)</f>
        <v>0.81160495774875951</v>
      </c>
      <c r="K577">
        <f t="shared" si="51"/>
        <v>0.76094623727677912</v>
      </c>
      <c r="N577">
        <f t="shared" si="49"/>
        <v>105</v>
      </c>
      <c r="O577">
        <f t="shared" si="50"/>
        <v>3.1473785892795021E-3</v>
      </c>
      <c r="P577">
        <f>MEDIAN(O577:O681)</f>
        <v>3.3569100441486486E-3</v>
      </c>
    </row>
    <row r="578" spans="1:16" x14ac:dyDescent="0.25">
      <c r="A578">
        <v>5</v>
      </c>
      <c r="B578">
        <v>49.4742638600652</v>
      </c>
      <c r="C578">
        <v>0.84989999999999999</v>
      </c>
      <c r="D578">
        <v>1.7629999999999999</v>
      </c>
      <c r="F578">
        <f t="shared" ref="F578:F641" si="52">$E$2*D578/100</f>
        <v>0.84614597339209996</v>
      </c>
      <c r="G578">
        <f t="shared" ref="G578:G641" si="53">B578*C578/100</f>
        <v>0.42048176854669417</v>
      </c>
      <c r="H578" s="4">
        <f t="shared" ref="H578:H641" si="54">A578^$L$2</f>
        <v>5</v>
      </c>
      <c r="I578" s="4"/>
      <c r="J578" s="4"/>
      <c r="K578">
        <f t="shared" si="51"/>
        <v>0.69929076823678427</v>
      </c>
      <c r="N578">
        <f t="shared" ref="N578:N641" si="55">A578*21</f>
        <v>105</v>
      </c>
      <c r="O578">
        <f t="shared" ref="O578:O641" si="56">-LOG(G578/F578)/N578</f>
        <v>2.8923630656297254E-3</v>
      </c>
    </row>
    <row r="579" spans="1:16" x14ac:dyDescent="0.25">
      <c r="A579">
        <v>5</v>
      </c>
      <c r="B579">
        <v>49.4742638600652</v>
      </c>
      <c r="C579">
        <v>0.88300000000000001</v>
      </c>
      <c r="D579">
        <v>1.798</v>
      </c>
      <c r="F579">
        <f t="shared" si="52"/>
        <v>0.86294410672660005</v>
      </c>
      <c r="G579">
        <f t="shared" si="53"/>
        <v>0.4368577498843757</v>
      </c>
      <c r="H579" s="4">
        <f t="shared" si="54"/>
        <v>5</v>
      </c>
      <c r="I579" s="4"/>
      <c r="J579" s="4"/>
      <c r="K579">
        <f t="shared" ref="K579:K642" si="57">-LN(G579/F579)</f>
        <v>0.68074229577110035</v>
      </c>
      <c r="N579">
        <f t="shared" si="55"/>
        <v>105</v>
      </c>
      <c r="O579">
        <f t="shared" si="56"/>
        <v>2.8156440252527642E-3</v>
      </c>
    </row>
    <row r="580" spans="1:16" x14ac:dyDescent="0.25">
      <c r="A580">
        <v>5</v>
      </c>
      <c r="B580">
        <v>49.4742638600652</v>
      </c>
      <c r="C580">
        <v>0.81230000000000002</v>
      </c>
      <c r="D580">
        <v>1.762</v>
      </c>
      <c r="F580">
        <f t="shared" si="52"/>
        <v>0.84566602672540003</v>
      </c>
      <c r="G580">
        <f t="shared" si="53"/>
        <v>0.40187944533530962</v>
      </c>
      <c r="H580" s="4">
        <f t="shared" si="54"/>
        <v>5</v>
      </c>
      <c r="I580" s="4"/>
      <c r="J580" s="4"/>
      <c r="K580">
        <f t="shared" si="57"/>
        <v>0.74397235778271154</v>
      </c>
      <c r="N580">
        <f t="shared" si="55"/>
        <v>105</v>
      </c>
      <c r="O580">
        <f t="shared" si="56"/>
        <v>3.0771722826055557E-3</v>
      </c>
    </row>
    <row r="581" spans="1:16" x14ac:dyDescent="0.25">
      <c r="A581">
        <v>5</v>
      </c>
      <c r="B581">
        <v>49.4742638600652</v>
      </c>
      <c r="C581">
        <v>0.85460000000000003</v>
      </c>
      <c r="D581">
        <v>1.76</v>
      </c>
      <c r="F581">
        <f t="shared" si="52"/>
        <v>0.84470613339199996</v>
      </c>
      <c r="G581">
        <f t="shared" si="53"/>
        <v>0.42280705894811726</v>
      </c>
      <c r="H581" s="4">
        <f t="shared" si="54"/>
        <v>5</v>
      </c>
      <c r="I581" s="4"/>
      <c r="J581" s="4"/>
      <c r="K581">
        <f t="shared" si="57"/>
        <v>0.69207284616576747</v>
      </c>
      <c r="N581">
        <f t="shared" si="55"/>
        <v>105</v>
      </c>
      <c r="O581">
        <f t="shared" si="56"/>
        <v>2.862508744427342E-3</v>
      </c>
    </row>
    <row r="582" spans="1:16" x14ac:dyDescent="0.25">
      <c r="A582">
        <v>5</v>
      </c>
      <c r="B582">
        <v>49.4742638600652</v>
      </c>
      <c r="C582">
        <v>0.83950000000000002</v>
      </c>
      <c r="D582">
        <v>1.776</v>
      </c>
      <c r="F582">
        <f t="shared" si="52"/>
        <v>0.8523852800592</v>
      </c>
      <c r="G582">
        <f t="shared" si="53"/>
        <v>0.41533644510524736</v>
      </c>
      <c r="H582" s="4">
        <f t="shared" si="54"/>
        <v>5</v>
      </c>
      <c r="I582" s="4"/>
      <c r="J582" s="4"/>
      <c r="K582">
        <f t="shared" si="57"/>
        <v>0.71894972837801463</v>
      </c>
      <c r="N582">
        <f t="shared" si="55"/>
        <v>105</v>
      </c>
      <c r="O582">
        <f t="shared" si="56"/>
        <v>2.9736752361944141E-3</v>
      </c>
    </row>
    <row r="583" spans="1:16" x14ac:dyDescent="0.25">
      <c r="A583">
        <v>5</v>
      </c>
      <c r="B583">
        <v>49.4742638600652</v>
      </c>
      <c r="C583">
        <v>0.77790000000000004</v>
      </c>
      <c r="D583">
        <v>1.7689999999999999</v>
      </c>
      <c r="F583">
        <f t="shared" si="52"/>
        <v>0.84902565339229996</v>
      </c>
      <c r="G583">
        <f t="shared" si="53"/>
        <v>0.38486029856744719</v>
      </c>
      <c r="H583" s="4">
        <f t="shared" si="54"/>
        <v>5</v>
      </c>
      <c r="I583" s="4"/>
      <c r="J583" s="4"/>
      <c r="K583">
        <f t="shared" si="57"/>
        <v>0.79120899429055158</v>
      </c>
      <c r="N583">
        <f t="shared" si="55"/>
        <v>105</v>
      </c>
      <c r="O583">
        <f t="shared" si="56"/>
        <v>3.2725495262153144E-3</v>
      </c>
    </row>
    <row r="584" spans="1:16" x14ac:dyDescent="0.25">
      <c r="A584">
        <v>5</v>
      </c>
      <c r="B584">
        <v>49.4742638600652</v>
      </c>
      <c r="C584">
        <v>0.83609999999999995</v>
      </c>
      <c r="D584">
        <v>1.77</v>
      </c>
      <c r="F584">
        <f t="shared" si="52"/>
        <v>0.849505600059</v>
      </c>
      <c r="G584">
        <f t="shared" si="53"/>
        <v>0.41365432013400516</v>
      </c>
      <c r="H584" s="4">
        <f t="shared" si="54"/>
        <v>5</v>
      </c>
      <c r="I584" s="4"/>
      <c r="J584" s="4"/>
      <c r="K584">
        <f t="shared" si="57"/>
        <v>0.71962388375535735</v>
      </c>
      <c r="N584">
        <f t="shared" si="55"/>
        <v>105</v>
      </c>
      <c r="O584">
        <f t="shared" si="56"/>
        <v>2.9764636358165604E-3</v>
      </c>
    </row>
    <row r="585" spans="1:16" x14ac:dyDescent="0.25">
      <c r="A585">
        <v>5</v>
      </c>
      <c r="B585">
        <v>49.4742638600652</v>
      </c>
      <c r="C585">
        <v>0.6764</v>
      </c>
      <c r="D585">
        <v>1.7831999999999999</v>
      </c>
      <c r="F585">
        <f t="shared" si="52"/>
        <v>0.85584089605944003</v>
      </c>
      <c r="G585">
        <f t="shared" si="53"/>
        <v>0.33464392074948102</v>
      </c>
      <c r="H585" s="4">
        <f t="shared" si="54"/>
        <v>5</v>
      </c>
      <c r="I585" s="4"/>
      <c r="J585" s="4"/>
      <c r="K585">
        <f t="shared" si="57"/>
        <v>0.93901744639072859</v>
      </c>
      <c r="N585">
        <f t="shared" si="55"/>
        <v>105</v>
      </c>
      <c r="O585">
        <f t="shared" si="56"/>
        <v>3.8839056702702482E-3</v>
      </c>
    </row>
    <row r="586" spans="1:16" x14ac:dyDescent="0.25">
      <c r="A586">
        <v>5</v>
      </c>
      <c r="B586">
        <v>49.4742638600652</v>
      </c>
      <c r="C586">
        <v>0.81699999999999995</v>
      </c>
      <c r="D586">
        <v>1.77</v>
      </c>
      <c r="F586">
        <f t="shared" si="52"/>
        <v>0.849505600059</v>
      </c>
      <c r="G586">
        <f t="shared" si="53"/>
        <v>0.40420473573673266</v>
      </c>
      <c r="H586" s="4">
        <f t="shared" si="54"/>
        <v>5</v>
      </c>
      <c r="I586" s="4"/>
      <c r="J586" s="4"/>
      <c r="K586">
        <f t="shared" si="57"/>
        <v>0.74273301205136677</v>
      </c>
      <c r="N586">
        <f t="shared" si="55"/>
        <v>105</v>
      </c>
      <c r="O586">
        <f t="shared" si="56"/>
        <v>3.0720461777265719E-3</v>
      </c>
    </row>
    <row r="587" spans="1:16" x14ac:dyDescent="0.25">
      <c r="A587">
        <v>5</v>
      </c>
      <c r="B587">
        <v>49.4742638600652</v>
      </c>
      <c r="C587">
        <v>0.83499999999999996</v>
      </c>
      <c r="D587">
        <v>1.772</v>
      </c>
      <c r="F587">
        <f t="shared" si="52"/>
        <v>0.85046549339240007</v>
      </c>
      <c r="G587">
        <f t="shared" si="53"/>
        <v>0.4131101032315444</v>
      </c>
      <c r="H587" s="4">
        <f t="shared" si="54"/>
        <v>5</v>
      </c>
      <c r="I587" s="4"/>
      <c r="J587" s="4"/>
      <c r="K587">
        <f t="shared" si="57"/>
        <v>0.72206968765766577</v>
      </c>
      <c r="N587">
        <f t="shared" si="55"/>
        <v>105</v>
      </c>
      <c r="O587">
        <f t="shared" si="56"/>
        <v>2.9865798180888459E-3</v>
      </c>
    </row>
    <row r="588" spans="1:16" x14ac:dyDescent="0.25">
      <c r="A588">
        <v>5</v>
      </c>
      <c r="B588">
        <v>49.4742638600652</v>
      </c>
      <c r="C588">
        <v>0.81520000000000004</v>
      </c>
      <c r="D588">
        <v>1.7689999999999999</v>
      </c>
      <c r="F588">
        <f t="shared" si="52"/>
        <v>0.84902565339229996</v>
      </c>
      <c r="G588">
        <f t="shared" si="53"/>
        <v>0.40331419898725152</v>
      </c>
      <c r="H588" s="4">
        <f t="shared" si="54"/>
        <v>5</v>
      </c>
      <c r="I588" s="4"/>
      <c r="J588" s="4"/>
      <c r="K588">
        <f t="shared" si="57"/>
        <v>0.7443734935947649</v>
      </c>
      <c r="N588">
        <f t="shared" si="55"/>
        <v>105</v>
      </c>
      <c r="O588">
        <f t="shared" si="56"/>
        <v>3.0788314356500193E-3</v>
      </c>
    </row>
    <row r="589" spans="1:16" x14ac:dyDescent="0.25">
      <c r="A589">
        <v>5</v>
      </c>
      <c r="B589">
        <v>49.4742638600652</v>
      </c>
      <c r="C589">
        <v>0.90480000000000005</v>
      </c>
      <c r="D589">
        <v>1.792</v>
      </c>
      <c r="F589">
        <f t="shared" si="52"/>
        <v>0.86006442672640004</v>
      </c>
      <c r="G589">
        <f t="shared" si="53"/>
        <v>0.44764313940586997</v>
      </c>
      <c r="H589" s="4">
        <f t="shared" si="54"/>
        <v>5</v>
      </c>
      <c r="I589" s="4"/>
      <c r="J589" s="4"/>
      <c r="K589">
        <f t="shared" si="57"/>
        <v>0.65301095007645971</v>
      </c>
      <c r="N589">
        <f t="shared" si="55"/>
        <v>105</v>
      </c>
      <c r="O589">
        <f t="shared" si="56"/>
        <v>2.7009433546724411E-3</v>
      </c>
    </row>
    <row r="590" spans="1:16" x14ac:dyDescent="0.25">
      <c r="A590">
        <v>5</v>
      </c>
      <c r="B590">
        <v>49.4742638600652</v>
      </c>
      <c r="C590">
        <v>0.89829999999999999</v>
      </c>
      <c r="D590">
        <v>1.7809999999999999</v>
      </c>
      <c r="F590">
        <f t="shared" si="52"/>
        <v>0.85478501339269997</v>
      </c>
      <c r="G590">
        <f t="shared" si="53"/>
        <v>0.44442731225496568</v>
      </c>
      <c r="H590" s="4">
        <f t="shared" si="54"/>
        <v>5</v>
      </c>
      <c r="I590" s="4"/>
      <c r="J590" s="4"/>
      <c r="K590">
        <f t="shared" si="57"/>
        <v>0.65406347639799545</v>
      </c>
      <c r="N590">
        <f t="shared" si="55"/>
        <v>105</v>
      </c>
      <c r="O590">
        <f t="shared" si="56"/>
        <v>2.705296748705783E-3</v>
      </c>
    </row>
    <row r="591" spans="1:16" x14ac:dyDescent="0.25">
      <c r="A591">
        <v>5</v>
      </c>
      <c r="B591">
        <v>49.4742638600652</v>
      </c>
      <c r="C591">
        <v>0.77790000000000004</v>
      </c>
      <c r="D591">
        <v>1.7649999999999999</v>
      </c>
      <c r="F591">
        <f t="shared" si="52"/>
        <v>0.84710586672549992</v>
      </c>
      <c r="G591">
        <f t="shared" si="53"/>
        <v>0.38486029856744719</v>
      </c>
      <c r="H591" s="4">
        <f t="shared" si="54"/>
        <v>5</v>
      </c>
      <c r="I591" s="4"/>
      <c r="J591" s="4"/>
      <c r="K591">
        <f t="shared" si="57"/>
        <v>0.78894526949816346</v>
      </c>
      <c r="N591">
        <f t="shared" si="55"/>
        <v>105</v>
      </c>
      <c r="O591">
        <f t="shared" si="56"/>
        <v>3.2631864482545359E-3</v>
      </c>
    </row>
    <row r="592" spans="1:16" x14ac:dyDescent="0.25">
      <c r="A592">
        <v>5</v>
      </c>
      <c r="B592">
        <v>49.4742638600652</v>
      </c>
      <c r="C592">
        <v>0.90229999999999999</v>
      </c>
      <c r="D592">
        <v>1.798</v>
      </c>
      <c r="F592">
        <f t="shared" si="52"/>
        <v>0.86294410672660005</v>
      </c>
      <c r="G592">
        <f t="shared" si="53"/>
        <v>0.44640628280936828</v>
      </c>
      <c r="H592" s="4">
        <f t="shared" si="54"/>
        <v>5</v>
      </c>
      <c r="I592" s="4"/>
      <c r="J592" s="4"/>
      <c r="K592">
        <f t="shared" si="57"/>
        <v>0.65912043737460557</v>
      </c>
      <c r="N592">
        <f t="shared" si="55"/>
        <v>105</v>
      </c>
      <c r="O592">
        <f t="shared" si="56"/>
        <v>2.7262130367757052E-3</v>
      </c>
    </row>
    <row r="593" spans="1:15" x14ac:dyDescent="0.25">
      <c r="A593">
        <v>5</v>
      </c>
      <c r="B593">
        <v>49.847487696412699</v>
      </c>
      <c r="C593">
        <v>0.87229999999999996</v>
      </c>
      <c r="D593">
        <v>1.7809999999999999</v>
      </c>
      <c r="F593">
        <f t="shared" si="52"/>
        <v>0.85478501339269997</v>
      </c>
      <c r="G593">
        <f t="shared" si="53"/>
        <v>0.43481963517580796</v>
      </c>
      <c r="H593" s="4">
        <f t="shared" si="54"/>
        <v>5</v>
      </c>
      <c r="I593" s="4"/>
      <c r="J593" s="4"/>
      <c r="K593">
        <f t="shared" si="57"/>
        <v>0.67591867766909808</v>
      </c>
      <c r="N593">
        <f t="shared" si="55"/>
        <v>105</v>
      </c>
      <c r="O593">
        <f t="shared" si="56"/>
        <v>2.795692875495543E-3</v>
      </c>
    </row>
    <row r="594" spans="1:15" x14ac:dyDescent="0.25">
      <c r="A594">
        <v>5</v>
      </c>
      <c r="B594">
        <v>49.847487696412699</v>
      </c>
      <c r="C594">
        <v>0.81310000000000004</v>
      </c>
      <c r="D594">
        <v>1.764</v>
      </c>
      <c r="F594">
        <f t="shared" si="52"/>
        <v>0.8466259200588</v>
      </c>
      <c r="G594">
        <f t="shared" si="53"/>
        <v>0.40530992245953162</v>
      </c>
      <c r="H594" s="4">
        <f t="shared" si="54"/>
        <v>5</v>
      </c>
      <c r="I594" s="4"/>
      <c r="J594" s="4"/>
      <c r="K594">
        <f t="shared" si="57"/>
        <v>0.73660692917155401</v>
      </c>
      <c r="N594">
        <f t="shared" si="55"/>
        <v>105</v>
      </c>
      <c r="O594">
        <f t="shared" si="56"/>
        <v>3.046707854008623E-3</v>
      </c>
    </row>
    <row r="595" spans="1:15" x14ac:dyDescent="0.25">
      <c r="A595">
        <v>5</v>
      </c>
      <c r="B595">
        <v>49.847487696412699</v>
      </c>
      <c r="C595">
        <v>0.82379999999999998</v>
      </c>
      <c r="D595">
        <v>1.79</v>
      </c>
      <c r="F595">
        <f t="shared" si="52"/>
        <v>0.85910453339300008</v>
      </c>
      <c r="G595">
        <f t="shared" si="53"/>
        <v>0.41064360364304781</v>
      </c>
      <c r="H595" s="4">
        <f t="shared" si="54"/>
        <v>5</v>
      </c>
      <c r="I595" s="4"/>
      <c r="J595" s="4"/>
      <c r="K595">
        <f t="shared" si="57"/>
        <v>0.73816491265142969</v>
      </c>
      <c r="N595">
        <f t="shared" si="55"/>
        <v>105</v>
      </c>
      <c r="O595">
        <f t="shared" si="56"/>
        <v>3.0531518885629693E-3</v>
      </c>
    </row>
    <row r="596" spans="1:15" x14ac:dyDescent="0.25">
      <c r="A596">
        <v>5</v>
      </c>
      <c r="B596">
        <v>49.847487696412699</v>
      </c>
      <c r="C596">
        <v>0.87180000000000002</v>
      </c>
      <c r="D596">
        <v>1.7729999999999999</v>
      </c>
      <c r="F596">
        <f t="shared" si="52"/>
        <v>0.8509454400591</v>
      </c>
      <c r="G596">
        <f t="shared" si="53"/>
        <v>0.43457039773732586</v>
      </c>
      <c r="H596" s="4">
        <f t="shared" si="54"/>
        <v>5</v>
      </c>
      <c r="I596" s="4"/>
      <c r="J596" s="4"/>
      <c r="K596">
        <f t="shared" si="57"/>
        <v>0.67199006208852508</v>
      </c>
      <c r="N596">
        <f t="shared" si="55"/>
        <v>105</v>
      </c>
      <c r="O596">
        <f t="shared" si="56"/>
        <v>2.7794435796082862E-3</v>
      </c>
    </row>
    <row r="597" spans="1:15" x14ac:dyDescent="0.25">
      <c r="A597">
        <v>5</v>
      </c>
      <c r="B597">
        <v>49.847487696412699</v>
      </c>
      <c r="C597">
        <v>0.87329999999999997</v>
      </c>
      <c r="D597">
        <v>1.7729999999999999</v>
      </c>
      <c r="F597">
        <f t="shared" si="52"/>
        <v>0.8509454400591</v>
      </c>
      <c r="G597">
        <f t="shared" si="53"/>
        <v>0.43531811005277204</v>
      </c>
      <c r="H597" s="4">
        <f t="shared" si="54"/>
        <v>5</v>
      </c>
      <c r="I597" s="4"/>
      <c r="J597" s="4"/>
      <c r="K597">
        <f t="shared" si="57"/>
        <v>0.67027096247313012</v>
      </c>
      <c r="N597">
        <f t="shared" si="55"/>
        <v>105</v>
      </c>
      <c r="O597">
        <f t="shared" si="56"/>
        <v>2.7723331464958286E-3</v>
      </c>
    </row>
    <row r="598" spans="1:15" x14ac:dyDescent="0.25">
      <c r="A598">
        <v>5</v>
      </c>
      <c r="B598">
        <v>49.847487696412699</v>
      </c>
      <c r="C598">
        <v>0.77710000000000001</v>
      </c>
      <c r="D598">
        <v>1.7769999999999999</v>
      </c>
      <c r="F598">
        <f t="shared" si="52"/>
        <v>0.85286522672589993</v>
      </c>
      <c r="G598">
        <f t="shared" si="53"/>
        <v>0.38736482688882312</v>
      </c>
      <c r="H598" s="4">
        <f t="shared" si="54"/>
        <v>5</v>
      </c>
      <c r="I598" s="4"/>
      <c r="J598" s="4"/>
      <c r="K598">
        <f t="shared" si="57"/>
        <v>0.78923458175806382</v>
      </c>
      <c r="N598">
        <f t="shared" si="55"/>
        <v>105</v>
      </c>
      <c r="O598">
        <f t="shared" si="56"/>
        <v>3.2643830836642665E-3</v>
      </c>
    </row>
    <row r="599" spans="1:15" x14ac:dyDescent="0.25">
      <c r="A599">
        <v>5</v>
      </c>
      <c r="B599">
        <v>49.847487696412699</v>
      </c>
      <c r="C599">
        <v>0.91979999999999995</v>
      </c>
      <c r="D599">
        <v>1.7829999999999999</v>
      </c>
      <c r="F599">
        <f t="shared" si="52"/>
        <v>0.85574490672609993</v>
      </c>
      <c r="G599">
        <f t="shared" si="53"/>
        <v>0.45849719183160398</v>
      </c>
      <c r="H599" s="4">
        <f t="shared" si="54"/>
        <v>5</v>
      </c>
      <c r="I599" s="4"/>
      <c r="J599" s="4"/>
      <c r="K599">
        <f t="shared" si="57"/>
        <v>0.62401815857592624</v>
      </c>
      <c r="N599">
        <f t="shared" si="55"/>
        <v>105</v>
      </c>
      <c r="O599">
        <f t="shared" si="56"/>
        <v>2.5810251702566961E-3</v>
      </c>
    </row>
    <row r="600" spans="1:15" x14ac:dyDescent="0.25">
      <c r="A600">
        <v>5</v>
      </c>
      <c r="B600">
        <v>49.847487696412699</v>
      </c>
      <c r="C600">
        <v>0.86890000000000001</v>
      </c>
      <c r="D600">
        <v>1.7829999999999999</v>
      </c>
      <c r="F600">
        <f t="shared" si="52"/>
        <v>0.85574490672609993</v>
      </c>
      <c r="G600">
        <f t="shared" si="53"/>
        <v>0.43312482059412993</v>
      </c>
      <c r="H600" s="4">
        <f t="shared" si="54"/>
        <v>5</v>
      </c>
      <c r="I600" s="4"/>
      <c r="J600" s="4"/>
      <c r="K600">
        <f t="shared" si="57"/>
        <v>0.6809463698365894</v>
      </c>
      <c r="N600">
        <f t="shared" si="55"/>
        <v>105</v>
      </c>
      <c r="O600">
        <f t="shared" si="56"/>
        <v>2.8164881037341114E-3</v>
      </c>
    </row>
    <row r="601" spans="1:15" x14ac:dyDescent="0.25">
      <c r="A601">
        <v>5</v>
      </c>
      <c r="B601">
        <v>49.847487696412699</v>
      </c>
      <c r="C601">
        <v>0.78239999999999998</v>
      </c>
      <c r="D601">
        <v>1.7789999999999999</v>
      </c>
      <c r="F601">
        <f t="shared" si="52"/>
        <v>0.8538251200593</v>
      </c>
      <c r="G601">
        <f t="shared" si="53"/>
        <v>0.390006743736733</v>
      </c>
      <c r="H601" s="4">
        <f t="shared" si="54"/>
        <v>5</v>
      </c>
      <c r="I601" s="4"/>
      <c r="J601" s="4"/>
      <c r="K601">
        <f t="shared" si="57"/>
        <v>0.78356236476383667</v>
      </c>
      <c r="N601">
        <f t="shared" si="55"/>
        <v>105</v>
      </c>
      <c r="O601">
        <f t="shared" si="56"/>
        <v>3.2409220118475935E-3</v>
      </c>
    </row>
    <row r="602" spans="1:15" x14ac:dyDescent="0.25">
      <c r="A602">
        <v>5</v>
      </c>
      <c r="B602">
        <v>49.847487696412699</v>
      </c>
      <c r="C602">
        <v>0.91520000000000001</v>
      </c>
      <c r="D602">
        <v>1.782</v>
      </c>
      <c r="F602">
        <f t="shared" si="52"/>
        <v>0.8552649600594</v>
      </c>
      <c r="G602">
        <f t="shared" si="53"/>
        <v>0.45620420739756901</v>
      </c>
      <c r="H602" s="4">
        <f t="shared" si="54"/>
        <v>5</v>
      </c>
      <c r="I602" s="4"/>
      <c r="J602" s="4"/>
      <c r="K602">
        <f t="shared" si="57"/>
        <v>0.62847078322383043</v>
      </c>
      <c r="N602">
        <f t="shared" si="55"/>
        <v>105</v>
      </c>
      <c r="O602">
        <f t="shared" si="56"/>
        <v>2.5994418399192792E-3</v>
      </c>
    </row>
    <row r="603" spans="1:15" x14ac:dyDescent="0.25">
      <c r="A603">
        <v>5</v>
      </c>
      <c r="B603">
        <v>49.847487696412699</v>
      </c>
      <c r="C603">
        <v>0.77310000000000001</v>
      </c>
      <c r="D603">
        <v>1.7529999999999999</v>
      </c>
      <c r="F603">
        <f t="shared" si="52"/>
        <v>0.84134650672509992</v>
      </c>
      <c r="G603">
        <f t="shared" si="53"/>
        <v>0.38537092738096662</v>
      </c>
      <c r="H603" s="4">
        <f t="shared" si="54"/>
        <v>5</v>
      </c>
      <c r="I603" s="4"/>
      <c r="J603" s="4"/>
      <c r="K603">
        <f t="shared" si="57"/>
        <v>0.78079727441341451</v>
      </c>
      <c r="N603">
        <f t="shared" si="55"/>
        <v>105</v>
      </c>
      <c r="O603">
        <f t="shared" si="56"/>
        <v>3.2294852167889998E-3</v>
      </c>
    </row>
    <row r="604" spans="1:15" x14ac:dyDescent="0.25">
      <c r="A604">
        <v>5</v>
      </c>
      <c r="B604">
        <v>49.847487696412699</v>
      </c>
      <c r="C604">
        <v>0.874</v>
      </c>
      <c r="D604">
        <v>1.7569999999999999</v>
      </c>
      <c r="F604">
        <f t="shared" si="52"/>
        <v>0.84326629339189996</v>
      </c>
      <c r="G604">
        <f t="shared" si="53"/>
        <v>0.435667042466647</v>
      </c>
      <c r="H604" s="4">
        <f t="shared" si="54"/>
        <v>5</v>
      </c>
      <c r="I604" s="4"/>
      <c r="J604" s="4"/>
      <c r="K604">
        <f t="shared" si="57"/>
        <v>0.66040450835017084</v>
      </c>
      <c r="N604">
        <f t="shared" si="55"/>
        <v>105</v>
      </c>
      <c r="O604">
        <f t="shared" si="56"/>
        <v>2.7315241314334209E-3</v>
      </c>
    </row>
    <row r="605" spans="1:15" x14ac:dyDescent="0.25">
      <c r="A605">
        <v>5</v>
      </c>
      <c r="B605">
        <v>49.847487696412699</v>
      </c>
      <c r="C605">
        <v>0.86629999999999996</v>
      </c>
      <c r="D605">
        <v>1.7609999999999999</v>
      </c>
      <c r="F605">
        <f t="shared" si="52"/>
        <v>0.84518608005869988</v>
      </c>
      <c r="G605">
        <f t="shared" si="53"/>
        <v>0.43182878591402324</v>
      </c>
      <c r="H605" s="4">
        <f t="shared" si="54"/>
        <v>5</v>
      </c>
      <c r="I605" s="4"/>
      <c r="J605" s="4"/>
      <c r="K605">
        <f t="shared" si="57"/>
        <v>0.67152763541872063</v>
      </c>
      <c r="N605">
        <f t="shared" si="55"/>
        <v>105</v>
      </c>
      <c r="O605">
        <f t="shared" si="56"/>
        <v>2.777530919122753E-3</v>
      </c>
    </row>
    <row r="606" spans="1:15" x14ac:dyDescent="0.25">
      <c r="A606">
        <v>5</v>
      </c>
      <c r="B606">
        <v>49.847487696412699</v>
      </c>
      <c r="C606">
        <v>0.87890000000000001</v>
      </c>
      <c r="D606">
        <v>1.7569999999999999</v>
      </c>
      <c r="F606">
        <f t="shared" si="52"/>
        <v>0.84326629339189996</v>
      </c>
      <c r="G606">
        <f t="shared" si="53"/>
        <v>0.43810956936377127</v>
      </c>
      <c r="H606" s="4">
        <f t="shared" si="54"/>
        <v>5</v>
      </c>
      <c r="I606" s="4"/>
      <c r="J606" s="4"/>
      <c r="K606">
        <f t="shared" si="57"/>
        <v>0.6548137584351067</v>
      </c>
      <c r="N606">
        <f t="shared" si="55"/>
        <v>105</v>
      </c>
      <c r="O606">
        <f t="shared" si="56"/>
        <v>2.7084000186923412E-3</v>
      </c>
    </row>
    <row r="607" spans="1:15" x14ac:dyDescent="0.25">
      <c r="A607">
        <v>5</v>
      </c>
      <c r="B607">
        <v>49.847487696412699</v>
      </c>
      <c r="C607">
        <v>0.91849999999999998</v>
      </c>
      <c r="D607">
        <v>1.7749999999999999</v>
      </c>
      <c r="F607">
        <f t="shared" si="52"/>
        <v>0.85190533339249996</v>
      </c>
      <c r="G607">
        <f t="shared" si="53"/>
        <v>0.4578491744915506</v>
      </c>
      <c r="H607" s="4">
        <f t="shared" si="54"/>
        <v>5</v>
      </c>
      <c r="I607" s="4"/>
      <c r="J607" s="4"/>
      <c r="K607">
        <f t="shared" si="57"/>
        <v>0.6209355930729451</v>
      </c>
      <c r="N607">
        <f t="shared" si="55"/>
        <v>105</v>
      </c>
      <c r="O607">
        <f t="shared" si="56"/>
        <v>2.5682752541800295E-3</v>
      </c>
    </row>
    <row r="608" spans="1:15" x14ac:dyDescent="0.25">
      <c r="A608">
        <v>5</v>
      </c>
      <c r="B608">
        <v>49.847487696412699</v>
      </c>
      <c r="C608">
        <v>0.90259999999999996</v>
      </c>
      <c r="D608">
        <v>1.7549999999999999</v>
      </c>
      <c r="F608">
        <f t="shared" si="52"/>
        <v>0.84230640005849988</v>
      </c>
      <c r="G608">
        <f t="shared" si="53"/>
        <v>0.44992342394782098</v>
      </c>
      <c r="H608" s="4">
        <f t="shared" si="54"/>
        <v>5</v>
      </c>
      <c r="I608" s="4"/>
      <c r="J608" s="4"/>
      <c r="K608">
        <f t="shared" si="57"/>
        <v>0.62706644432567449</v>
      </c>
      <c r="N608">
        <f t="shared" si="55"/>
        <v>105</v>
      </c>
      <c r="O608">
        <f t="shared" si="56"/>
        <v>2.5936333005460296E-3</v>
      </c>
    </row>
    <row r="609" spans="1:15" x14ac:dyDescent="0.25">
      <c r="A609">
        <v>5</v>
      </c>
      <c r="B609">
        <v>49.847487696412699</v>
      </c>
      <c r="C609">
        <v>0.90580000000000005</v>
      </c>
      <c r="D609">
        <v>1.7989999999999999</v>
      </c>
      <c r="F609">
        <f t="shared" si="52"/>
        <v>0.86342405339329997</v>
      </c>
      <c r="G609">
        <f t="shared" si="53"/>
        <v>0.45151854355410626</v>
      </c>
      <c r="H609" s="4">
        <f t="shared" si="54"/>
        <v>5</v>
      </c>
      <c r="I609" s="4"/>
      <c r="J609" s="4"/>
      <c r="K609">
        <f t="shared" si="57"/>
        <v>0.64828949864702867</v>
      </c>
      <c r="N609">
        <f t="shared" si="55"/>
        <v>105</v>
      </c>
      <c r="O609">
        <f t="shared" si="56"/>
        <v>2.6814147803640971E-3</v>
      </c>
    </row>
    <row r="610" spans="1:15" x14ac:dyDescent="0.25">
      <c r="A610">
        <v>5</v>
      </c>
      <c r="B610">
        <v>49.847487696412699</v>
      </c>
      <c r="C610">
        <v>0.87839999999999996</v>
      </c>
      <c r="D610">
        <v>1.794</v>
      </c>
      <c r="F610">
        <f t="shared" si="52"/>
        <v>0.86102432005980001</v>
      </c>
      <c r="G610">
        <f t="shared" si="53"/>
        <v>0.43786033192528911</v>
      </c>
      <c r="H610" s="4">
        <f t="shared" si="54"/>
        <v>5</v>
      </c>
      <c r="I610" s="4"/>
      <c r="J610" s="4"/>
      <c r="K610">
        <f t="shared" si="57"/>
        <v>0.67622276768208456</v>
      </c>
      <c r="N610">
        <f t="shared" si="55"/>
        <v>105</v>
      </c>
      <c r="O610">
        <f t="shared" si="56"/>
        <v>2.7969506337302279E-3</v>
      </c>
    </row>
    <row r="611" spans="1:15" x14ac:dyDescent="0.25">
      <c r="A611">
        <v>5</v>
      </c>
      <c r="B611">
        <v>49.847487696412699</v>
      </c>
      <c r="C611">
        <v>0.86309999999999998</v>
      </c>
      <c r="D611">
        <v>1.776</v>
      </c>
      <c r="F611">
        <f t="shared" si="52"/>
        <v>0.8523852800592</v>
      </c>
      <c r="G611">
        <f t="shared" si="53"/>
        <v>0.43023366630773802</v>
      </c>
      <c r="H611" s="4">
        <f t="shared" si="54"/>
        <v>5</v>
      </c>
      <c r="I611" s="4"/>
      <c r="J611" s="4"/>
      <c r="K611">
        <f t="shared" si="57"/>
        <v>0.68371016014511277</v>
      </c>
      <c r="N611">
        <f t="shared" si="55"/>
        <v>105</v>
      </c>
      <c r="O611">
        <f t="shared" si="56"/>
        <v>2.8279195216401056E-3</v>
      </c>
    </row>
    <row r="612" spans="1:15" x14ac:dyDescent="0.25">
      <c r="A612">
        <v>5</v>
      </c>
      <c r="B612">
        <v>49.786825970945699</v>
      </c>
      <c r="C612">
        <v>0.62129999999999996</v>
      </c>
      <c r="D612">
        <v>1.7789999999999999</v>
      </c>
      <c r="F612">
        <f t="shared" si="52"/>
        <v>0.8538251200593</v>
      </c>
      <c r="G612">
        <f t="shared" si="53"/>
        <v>0.30932554975748561</v>
      </c>
      <c r="H612" s="4">
        <f t="shared" si="54"/>
        <v>5</v>
      </c>
      <c r="I612" s="4"/>
      <c r="J612" s="4"/>
      <c r="K612">
        <f t="shared" si="57"/>
        <v>1.0153321139910887</v>
      </c>
      <c r="N612">
        <f t="shared" si="55"/>
        <v>105</v>
      </c>
      <c r="O612">
        <f t="shared" si="56"/>
        <v>4.199553661004698E-3</v>
      </c>
    </row>
    <row r="613" spans="1:15" x14ac:dyDescent="0.25">
      <c r="A613">
        <v>5</v>
      </c>
      <c r="B613">
        <v>49.786825970945699</v>
      </c>
      <c r="C613">
        <v>0.62729999999999997</v>
      </c>
      <c r="D613">
        <v>1.756</v>
      </c>
      <c r="F613">
        <f t="shared" si="52"/>
        <v>0.84278634672520003</v>
      </c>
      <c r="G613">
        <f t="shared" si="53"/>
        <v>0.31231275931574237</v>
      </c>
      <c r="H613" s="4">
        <f t="shared" si="54"/>
        <v>5</v>
      </c>
      <c r="I613" s="4"/>
      <c r="J613" s="4"/>
      <c r="K613">
        <f t="shared" si="57"/>
        <v>0.99270836248726602</v>
      </c>
      <c r="N613">
        <f t="shared" si="55"/>
        <v>105</v>
      </c>
      <c r="O613">
        <f t="shared" si="56"/>
        <v>4.1059787044517397E-3</v>
      </c>
    </row>
    <row r="614" spans="1:15" x14ac:dyDescent="0.25">
      <c r="A614">
        <v>5</v>
      </c>
      <c r="B614">
        <v>49.786825970945699</v>
      </c>
      <c r="C614">
        <v>0.76290000000000002</v>
      </c>
      <c r="D614">
        <v>1.7589999999999999</v>
      </c>
      <c r="F614">
        <f t="shared" si="52"/>
        <v>0.84422618672529992</v>
      </c>
      <c r="G614">
        <f t="shared" si="53"/>
        <v>0.37982369533234478</v>
      </c>
      <c r="H614" s="4">
        <f t="shared" si="54"/>
        <v>5</v>
      </c>
      <c r="I614" s="4"/>
      <c r="J614" s="4"/>
      <c r="K614">
        <f t="shared" si="57"/>
        <v>0.79871326703627599</v>
      </c>
      <c r="N614">
        <f t="shared" si="55"/>
        <v>105</v>
      </c>
      <c r="O614">
        <f t="shared" si="56"/>
        <v>3.3035882333026013E-3</v>
      </c>
    </row>
    <row r="615" spans="1:15" x14ac:dyDescent="0.25">
      <c r="A615">
        <v>5</v>
      </c>
      <c r="B615">
        <v>49.786825970945699</v>
      </c>
      <c r="C615">
        <v>0.63319999999999999</v>
      </c>
      <c r="D615">
        <v>1.768</v>
      </c>
      <c r="F615">
        <f t="shared" si="52"/>
        <v>0.84854570672560004</v>
      </c>
      <c r="G615">
        <f t="shared" si="53"/>
        <v>0.31525018204802818</v>
      </c>
      <c r="H615" s="4">
        <f t="shared" si="54"/>
        <v>5</v>
      </c>
      <c r="I615" s="4"/>
      <c r="J615" s="4"/>
      <c r="K615">
        <f t="shared" si="57"/>
        <v>0.99015739858563323</v>
      </c>
      <c r="N615">
        <f t="shared" si="55"/>
        <v>105</v>
      </c>
      <c r="O615">
        <f t="shared" si="56"/>
        <v>4.095427565918278E-3</v>
      </c>
    </row>
    <row r="616" spans="1:15" x14ac:dyDescent="0.25">
      <c r="A616">
        <v>5</v>
      </c>
      <c r="B616">
        <v>49.786825970945699</v>
      </c>
      <c r="C616">
        <v>0.76439999999999997</v>
      </c>
      <c r="D616">
        <v>1.756</v>
      </c>
      <c r="F616">
        <f t="shared" si="52"/>
        <v>0.84278634672520003</v>
      </c>
      <c r="G616">
        <f t="shared" si="53"/>
        <v>0.38057049772190893</v>
      </c>
      <c r="H616" s="4">
        <f t="shared" si="54"/>
        <v>5</v>
      </c>
      <c r="I616" s="4"/>
      <c r="J616" s="4"/>
      <c r="K616">
        <f t="shared" si="57"/>
        <v>0.79504204522384569</v>
      </c>
      <c r="N616">
        <f t="shared" si="55"/>
        <v>105</v>
      </c>
      <c r="O616">
        <f t="shared" si="56"/>
        <v>3.2884035535408742E-3</v>
      </c>
    </row>
    <row r="617" spans="1:15" x14ac:dyDescent="0.25">
      <c r="A617">
        <v>5</v>
      </c>
      <c r="B617">
        <v>49.786825970945699</v>
      </c>
      <c r="C617">
        <v>0.59909999999999997</v>
      </c>
      <c r="D617">
        <v>1.764</v>
      </c>
      <c r="F617">
        <f t="shared" si="52"/>
        <v>0.8466259200588</v>
      </c>
      <c r="G617">
        <f t="shared" si="53"/>
        <v>0.29827287439193567</v>
      </c>
      <c r="H617" s="4">
        <f t="shared" si="54"/>
        <v>5</v>
      </c>
      <c r="I617" s="4"/>
      <c r="J617" s="4"/>
      <c r="K617">
        <f t="shared" si="57"/>
        <v>1.0432501908717591</v>
      </c>
      <c r="N617">
        <f t="shared" si="55"/>
        <v>105</v>
      </c>
      <c r="O617">
        <f t="shared" si="56"/>
        <v>4.3150266775249446E-3</v>
      </c>
    </row>
    <row r="618" spans="1:15" x14ac:dyDescent="0.25">
      <c r="A618">
        <v>5</v>
      </c>
      <c r="B618">
        <v>49.786825970945699</v>
      </c>
      <c r="C618">
        <v>0.71930000000000005</v>
      </c>
      <c r="D618">
        <v>1.75</v>
      </c>
      <c r="F618">
        <f t="shared" si="52"/>
        <v>0.83990666672500003</v>
      </c>
      <c r="G618">
        <f t="shared" si="53"/>
        <v>0.35811663920901249</v>
      </c>
      <c r="H618" s="4">
        <f t="shared" si="54"/>
        <v>5</v>
      </c>
      <c r="I618" s="4"/>
      <c r="J618" s="4"/>
      <c r="K618">
        <f t="shared" si="57"/>
        <v>0.85243203343915064</v>
      </c>
      <c r="N618">
        <f t="shared" si="55"/>
        <v>105</v>
      </c>
      <c r="O618">
        <f t="shared" si="56"/>
        <v>3.5257764601922988E-3</v>
      </c>
    </row>
    <row r="619" spans="1:15" x14ac:dyDescent="0.25">
      <c r="A619">
        <v>5</v>
      </c>
      <c r="B619">
        <v>49.786825970945699</v>
      </c>
      <c r="C619">
        <v>0.60860000000000003</v>
      </c>
      <c r="D619">
        <v>1.7649999999999999</v>
      </c>
      <c r="F619">
        <f t="shared" si="52"/>
        <v>0.84710586672549992</v>
      </c>
      <c r="G619">
        <f t="shared" si="53"/>
        <v>0.30300262285917556</v>
      </c>
      <c r="H619" s="4">
        <f t="shared" si="54"/>
        <v>5</v>
      </c>
      <c r="I619" s="4"/>
      <c r="J619" s="4"/>
      <c r="K619">
        <f t="shared" si="57"/>
        <v>1.0280842152994278</v>
      </c>
      <c r="N619">
        <f t="shared" si="55"/>
        <v>105</v>
      </c>
      <c r="O619">
        <f t="shared" si="56"/>
        <v>4.2522981108226304E-3</v>
      </c>
    </row>
    <row r="620" spans="1:15" x14ac:dyDescent="0.25">
      <c r="A620">
        <v>5</v>
      </c>
      <c r="B620">
        <v>49.786825970945699</v>
      </c>
      <c r="C620">
        <v>0.5534</v>
      </c>
      <c r="D620">
        <v>1.796</v>
      </c>
      <c r="F620">
        <f t="shared" si="52"/>
        <v>0.86198421339320008</v>
      </c>
      <c r="G620">
        <f t="shared" si="53"/>
        <v>0.2755202949232135</v>
      </c>
      <c r="H620" s="4">
        <f t="shared" si="54"/>
        <v>5</v>
      </c>
      <c r="I620" s="4"/>
      <c r="J620" s="4"/>
      <c r="K620">
        <f t="shared" si="57"/>
        <v>1.1405756649042209</v>
      </c>
      <c r="N620">
        <f t="shared" si="55"/>
        <v>105</v>
      </c>
      <c r="O620">
        <f t="shared" si="56"/>
        <v>4.7175782615336724E-3</v>
      </c>
    </row>
    <row r="621" spans="1:15" x14ac:dyDescent="0.25">
      <c r="A621">
        <v>5</v>
      </c>
      <c r="B621">
        <v>49.786825970945699</v>
      </c>
      <c r="C621">
        <v>0.73829999999999996</v>
      </c>
      <c r="D621">
        <v>1.7749999999999999</v>
      </c>
      <c r="F621">
        <f t="shared" si="52"/>
        <v>0.85190533339249996</v>
      </c>
      <c r="G621">
        <f t="shared" si="53"/>
        <v>0.3675761361434921</v>
      </c>
      <c r="H621" s="4">
        <f t="shared" si="54"/>
        <v>5</v>
      </c>
      <c r="I621" s="4"/>
      <c r="J621" s="4"/>
      <c r="K621">
        <f t="shared" si="57"/>
        <v>0.84054493923929785</v>
      </c>
      <c r="N621">
        <f t="shared" si="55"/>
        <v>105</v>
      </c>
      <c r="O621">
        <f t="shared" si="56"/>
        <v>3.4766097990793442E-3</v>
      </c>
    </row>
    <row r="622" spans="1:15" x14ac:dyDescent="0.25">
      <c r="A622">
        <v>5</v>
      </c>
      <c r="B622">
        <v>49.786825970945699</v>
      </c>
      <c r="C622">
        <v>0.74339999999999995</v>
      </c>
      <c r="D622">
        <v>1.766</v>
      </c>
      <c r="F622">
        <f t="shared" si="52"/>
        <v>0.84758581339219996</v>
      </c>
      <c r="G622">
        <f t="shared" si="53"/>
        <v>0.37011526426801034</v>
      </c>
      <c r="H622" s="4">
        <f t="shared" si="54"/>
        <v>5</v>
      </c>
      <c r="I622" s="4"/>
      <c r="J622" s="4"/>
      <c r="K622">
        <f t="shared" si="57"/>
        <v>0.82857760669565517</v>
      </c>
      <c r="N622">
        <f t="shared" si="55"/>
        <v>105</v>
      </c>
      <c r="O622">
        <f t="shared" si="56"/>
        <v>3.4271112611097706E-3</v>
      </c>
    </row>
    <row r="623" spans="1:15" x14ac:dyDescent="0.25">
      <c r="A623">
        <v>5</v>
      </c>
      <c r="B623">
        <v>49.786825970945699</v>
      </c>
      <c r="C623">
        <v>0.58499999999999996</v>
      </c>
      <c r="D623">
        <v>1.7789999999999999</v>
      </c>
      <c r="F623">
        <f t="shared" si="52"/>
        <v>0.8538251200593</v>
      </c>
      <c r="G623">
        <f t="shared" si="53"/>
        <v>0.29125293193003232</v>
      </c>
      <c r="H623" s="4">
        <f t="shared" si="54"/>
        <v>5</v>
      </c>
      <c r="I623" s="4"/>
      <c r="J623" s="4"/>
      <c r="K623">
        <f t="shared" si="57"/>
        <v>1.0755343238288804</v>
      </c>
      <c r="N623">
        <f t="shared" si="55"/>
        <v>105</v>
      </c>
      <c r="O623">
        <f t="shared" si="56"/>
        <v>4.4485583041564561E-3</v>
      </c>
    </row>
    <row r="624" spans="1:15" x14ac:dyDescent="0.25">
      <c r="A624">
        <v>5</v>
      </c>
      <c r="B624">
        <v>49.786825970945699</v>
      </c>
      <c r="C624">
        <v>0.67720000000000002</v>
      </c>
      <c r="D624">
        <v>1.768</v>
      </c>
      <c r="F624">
        <f t="shared" si="52"/>
        <v>0.84854570672560004</v>
      </c>
      <c r="G624">
        <f t="shared" si="53"/>
        <v>0.33715638547524429</v>
      </c>
      <c r="H624" s="4">
        <f t="shared" si="54"/>
        <v>5</v>
      </c>
      <c r="I624" s="4"/>
      <c r="J624" s="4"/>
      <c r="K624">
        <f t="shared" si="57"/>
        <v>0.92297707633351012</v>
      </c>
      <c r="N624">
        <f t="shared" si="55"/>
        <v>105</v>
      </c>
      <c r="O624">
        <f t="shared" si="56"/>
        <v>3.8175604873794274E-3</v>
      </c>
    </row>
    <row r="625" spans="1:15" x14ac:dyDescent="0.25">
      <c r="A625">
        <v>5</v>
      </c>
      <c r="B625">
        <v>49.786825970945699</v>
      </c>
      <c r="C625">
        <v>0.69820000000000004</v>
      </c>
      <c r="D625">
        <v>1.774</v>
      </c>
      <c r="F625">
        <f t="shared" si="52"/>
        <v>0.85142538672580004</v>
      </c>
      <c r="G625">
        <f t="shared" si="53"/>
        <v>0.34761161892914288</v>
      </c>
      <c r="H625" s="4">
        <f t="shared" si="54"/>
        <v>5</v>
      </c>
      <c r="I625" s="4"/>
      <c r="J625" s="4"/>
      <c r="K625">
        <f t="shared" si="57"/>
        <v>0.89582605159349071</v>
      </c>
      <c r="N625">
        <f t="shared" si="55"/>
        <v>105</v>
      </c>
      <c r="O625">
        <f t="shared" si="56"/>
        <v>3.7052601043069599E-3</v>
      </c>
    </row>
    <row r="626" spans="1:15" x14ac:dyDescent="0.25">
      <c r="A626">
        <v>5</v>
      </c>
      <c r="B626">
        <v>49.786825970945699</v>
      </c>
      <c r="C626">
        <v>0.72519999999999996</v>
      </c>
      <c r="D626">
        <v>1.774</v>
      </c>
      <c r="F626">
        <f t="shared" si="52"/>
        <v>0.85142538672580004</v>
      </c>
      <c r="G626">
        <f t="shared" si="53"/>
        <v>0.36105406194129819</v>
      </c>
      <c r="H626" s="4">
        <f t="shared" si="54"/>
        <v>5</v>
      </c>
      <c r="I626" s="4"/>
      <c r="J626" s="4"/>
      <c r="K626">
        <f t="shared" si="57"/>
        <v>0.85788416738373041</v>
      </c>
      <c r="N626">
        <f t="shared" si="55"/>
        <v>105</v>
      </c>
      <c r="O626">
        <f t="shared" si="56"/>
        <v>3.548327238161141E-3</v>
      </c>
    </row>
    <row r="627" spans="1:15" x14ac:dyDescent="0.25">
      <c r="A627">
        <v>5</v>
      </c>
      <c r="B627">
        <v>49.786825970945699</v>
      </c>
      <c r="C627">
        <v>0.62460000000000004</v>
      </c>
      <c r="D627">
        <v>1.7949999999999999</v>
      </c>
      <c r="F627">
        <f t="shared" si="52"/>
        <v>0.86150426672650005</v>
      </c>
      <c r="G627">
        <f t="shared" si="53"/>
        <v>0.31096851501452688</v>
      </c>
      <c r="H627" s="4">
        <f t="shared" si="54"/>
        <v>5</v>
      </c>
      <c r="I627" s="4"/>
      <c r="J627" s="4"/>
      <c r="K627">
        <f t="shared" si="57"/>
        <v>1.0189883394683026</v>
      </c>
      <c r="N627">
        <f t="shared" si="55"/>
        <v>105</v>
      </c>
      <c r="O627">
        <f t="shared" si="56"/>
        <v>4.2146763138556321E-3</v>
      </c>
    </row>
    <row r="628" spans="1:15" x14ac:dyDescent="0.25">
      <c r="A628">
        <v>5</v>
      </c>
      <c r="B628">
        <v>49.786825970945699</v>
      </c>
      <c r="C628">
        <v>0.55449999999999999</v>
      </c>
      <c r="D628">
        <v>1.792</v>
      </c>
      <c r="F628">
        <f t="shared" si="52"/>
        <v>0.86006442672640004</v>
      </c>
      <c r="G628">
        <f t="shared" si="53"/>
        <v>0.27606795000889389</v>
      </c>
      <c r="H628" s="4">
        <f t="shared" si="54"/>
        <v>5</v>
      </c>
      <c r="I628" s="4"/>
      <c r="J628" s="4"/>
      <c r="K628">
        <f t="shared" si="57"/>
        <v>1.1363602701393556</v>
      </c>
      <c r="N628">
        <f t="shared" si="55"/>
        <v>105</v>
      </c>
      <c r="O628">
        <f t="shared" si="56"/>
        <v>4.7001428073867695E-3</v>
      </c>
    </row>
    <row r="629" spans="1:15" x14ac:dyDescent="0.25">
      <c r="A629">
        <v>5</v>
      </c>
      <c r="B629">
        <v>49.786825970945699</v>
      </c>
      <c r="C629">
        <v>0.745</v>
      </c>
      <c r="D629">
        <v>1.772</v>
      </c>
      <c r="F629">
        <f t="shared" si="52"/>
        <v>0.85046549339240007</v>
      </c>
      <c r="G629">
        <f t="shared" si="53"/>
        <v>0.37091185348354544</v>
      </c>
      <c r="H629" s="4">
        <f t="shared" si="54"/>
        <v>5</v>
      </c>
      <c r="I629" s="4"/>
      <c r="J629" s="4"/>
      <c r="K629">
        <f t="shared" si="57"/>
        <v>0.82981939618036848</v>
      </c>
      <c r="N629">
        <f t="shared" si="55"/>
        <v>105</v>
      </c>
      <c r="O629">
        <f t="shared" si="56"/>
        <v>3.432247473689737E-3</v>
      </c>
    </row>
    <row r="630" spans="1:15" x14ac:dyDescent="0.25">
      <c r="A630">
        <v>5</v>
      </c>
      <c r="B630">
        <v>40.850017195375003</v>
      </c>
      <c r="C630">
        <v>0.61219999999999997</v>
      </c>
      <c r="D630">
        <v>1.7589999999999999</v>
      </c>
      <c r="F630">
        <f t="shared" si="52"/>
        <v>0.84422618672529992</v>
      </c>
      <c r="G630">
        <f t="shared" si="53"/>
        <v>0.25008380527008578</v>
      </c>
      <c r="H630" s="4">
        <f t="shared" si="54"/>
        <v>5</v>
      </c>
      <c r="I630" s="4"/>
      <c r="J630" s="4"/>
      <c r="K630">
        <f t="shared" si="57"/>
        <v>1.2166243696738452</v>
      </c>
      <c r="N630">
        <f t="shared" si="55"/>
        <v>105</v>
      </c>
      <c r="O630">
        <f t="shared" si="56"/>
        <v>5.032126193317837E-3</v>
      </c>
    </row>
    <row r="631" spans="1:15" x14ac:dyDescent="0.25">
      <c r="A631">
        <v>5</v>
      </c>
      <c r="B631">
        <v>40.850017195375003</v>
      </c>
      <c r="C631">
        <v>0.72</v>
      </c>
      <c r="D631">
        <v>1.7689999999999999</v>
      </c>
      <c r="F631">
        <f t="shared" si="52"/>
        <v>0.84902565339229996</v>
      </c>
      <c r="G631">
        <f t="shared" si="53"/>
        <v>0.2941201238067</v>
      </c>
      <c r="H631" s="4">
        <f t="shared" si="54"/>
        <v>5</v>
      </c>
      <c r="I631" s="4"/>
      <c r="J631" s="4"/>
      <c r="K631">
        <f t="shared" si="57"/>
        <v>1.0601011335972836</v>
      </c>
      <c r="N631">
        <f t="shared" si="55"/>
        <v>105</v>
      </c>
      <c r="O631">
        <f t="shared" si="56"/>
        <v>4.384724500768402E-3</v>
      </c>
    </row>
    <row r="632" spans="1:15" x14ac:dyDescent="0.25">
      <c r="A632">
        <v>5</v>
      </c>
      <c r="B632">
        <v>40.850017195375003</v>
      </c>
      <c r="C632">
        <v>0.5645</v>
      </c>
      <c r="D632">
        <v>1.784</v>
      </c>
      <c r="F632">
        <f t="shared" si="52"/>
        <v>0.85622485339280008</v>
      </c>
      <c r="G632">
        <f t="shared" si="53"/>
        <v>0.2305983470678919</v>
      </c>
      <c r="H632" s="4">
        <f t="shared" si="54"/>
        <v>5</v>
      </c>
      <c r="I632" s="4"/>
      <c r="J632" s="4"/>
      <c r="K632">
        <f t="shared" si="57"/>
        <v>1.3118555809978374</v>
      </c>
      <c r="N632">
        <f t="shared" si="55"/>
        <v>105</v>
      </c>
      <c r="O632">
        <f t="shared" si="56"/>
        <v>5.4260156179175723E-3</v>
      </c>
    </row>
    <row r="633" spans="1:15" x14ac:dyDescent="0.25">
      <c r="A633">
        <v>5</v>
      </c>
      <c r="B633">
        <v>40.850017195375003</v>
      </c>
      <c r="C633">
        <v>0.63519999999999999</v>
      </c>
      <c r="D633">
        <v>1.7656000000000001</v>
      </c>
      <c r="F633">
        <f t="shared" si="52"/>
        <v>0.8473938347255201</v>
      </c>
      <c r="G633">
        <f t="shared" si="53"/>
        <v>0.25947930922502205</v>
      </c>
      <c r="H633" s="4">
        <f t="shared" si="54"/>
        <v>5</v>
      </c>
      <c r="I633" s="4"/>
      <c r="J633" s="4"/>
      <c r="K633">
        <f t="shared" si="57"/>
        <v>1.1834885964571999</v>
      </c>
      <c r="N633">
        <f t="shared" si="55"/>
        <v>105</v>
      </c>
      <c r="O633">
        <f t="shared" si="56"/>
        <v>4.895072065112251E-3</v>
      </c>
    </row>
    <row r="634" spans="1:15" x14ac:dyDescent="0.25">
      <c r="A634">
        <v>5</v>
      </c>
      <c r="B634">
        <v>40.850017195375003</v>
      </c>
      <c r="C634">
        <v>0.5212</v>
      </c>
      <c r="D634">
        <v>1.7649999999999999</v>
      </c>
      <c r="F634">
        <f t="shared" si="52"/>
        <v>0.84710586672549992</v>
      </c>
      <c r="G634">
        <f t="shared" si="53"/>
        <v>0.2129102896222945</v>
      </c>
      <c r="H634" s="4">
        <f t="shared" si="54"/>
        <v>5</v>
      </c>
      <c r="I634" s="4"/>
      <c r="J634" s="4"/>
      <c r="K634">
        <f t="shared" si="57"/>
        <v>1.3809547755643063</v>
      </c>
      <c r="N634">
        <f t="shared" si="55"/>
        <v>105</v>
      </c>
      <c r="O634">
        <f t="shared" si="56"/>
        <v>5.7118194170049704E-3</v>
      </c>
    </row>
    <row r="635" spans="1:15" x14ac:dyDescent="0.25">
      <c r="A635">
        <v>5</v>
      </c>
      <c r="B635">
        <v>40.850017195375003</v>
      </c>
      <c r="C635">
        <v>0.52580000000000005</v>
      </c>
      <c r="D635">
        <v>1.782</v>
      </c>
      <c r="F635">
        <f t="shared" si="52"/>
        <v>0.8552649600594</v>
      </c>
      <c r="G635">
        <f t="shared" si="53"/>
        <v>0.21478939041328179</v>
      </c>
      <c r="H635" s="4">
        <f t="shared" si="54"/>
        <v>5</v>
      </c>
      <c r="I635" s="4"/>
      <c r="J635" s="4"/>
      <c r="K635">
        <f t="shared" si="57"/>
        <v>1.3817533471825729</v>
      </c>
      <c r="N635">
        <f t="shared" si="55"/>
        <v>105</v>
      </c>
      <c r="O635">
        <f t="shared" si="56"/>
        <v>5.7151224193594244E-3</v>
      </c>
    </row>
    <row r="636" spans="1:15" x14ac:dyDescent="0.25">
      <c r="A636">
        <v>5</v>
      </c>
      <c r="B636">
        <v>40.850017195375003</v>
      </c>
      <c r="C636">
        <v>0.64559999999999995</v>
      </c>
      <c r="D636">
        <v>1.7889999999999999</v>
      </c>
      <c r="F636">
        <f t="shared" si="52"/>
        <v>0.85862458672629993</v>
      </c>
      <c r="G636">
        <f t="shared" si="53"/>
        <v>0.26372771101334097</v>
      </c>
      <c r="H636" s="4">
        <f t="shared" si="54"/>
        <v>5</v>
      </c>
      <c r="I636" s="4"/>
      <c r="J636" s="4"/>
      <c r="K636">
        <f t="shared" si="57"/>
        <v>1.1804146180005795</v>
      </c>
      <c r="N636">
        <f t="shared" si="55"/>
        <v>105</v>
      </c>
      <c r="O636">
        <f t="shared" si="56"/>
        <v>4.8823576662436812E-3</v>
      </c>
    </row>
    <row r="637" spans="1:15" x14ac:dyDescent="0.25">
      <c r="A637">
        <v>5</v>
      </c>
      <c r="B637">
        <v>40.850017195375003</v>
      </c>
      <c r="C637">
        <v>0.63060000000000005</v>
      </c>
      <c r="D637">
        <v>1.778</v>
      </c>
      <c r="F637">
        <f t="shared" si="52"/>
        <v>0.85334517339260008</v>
      </c>
      <c r="G637">
        <f t="shared" si="53"/>
        <v>0.25760020843403475</v>
      </c>
      <c r="H637" s="4">
        <f t="shared" si="54"/>
        <v>5</v>
      </c>
      <c r="I637" s="4"/>
      <c r="J637" s="4"/>
      <c r="K637">
        <f t="shared" si="57"/>
        <v>1.1977553204104889</v>
      </c>
      <c r="N637">
        <f t="shared" si="55"/>
        <v>105</v>
      </c>
      <c r="O637">
        <f t="shared" si="56"/>
        <v>4.9540812030908253E-3</v>
      </c>
    </row>
    <row r="638" spans="1:15" x14ac:dyDescent="0.25">
      <c r="A638">
        <v>5</v>
      </c>
      <c r="B638">
        <v>40.850017195375003</v>
      </c>
      <c r="C638">
        <v>0.64949999999999997</v>
      </c>
      <c r="D638">
        <v>1.766</v>
      </c>
      <c r="F638">
        <f t="shared" si="52"/>
        <v>0.84758581339219996</v>
      </c>
      <c r="G638">
        <f t="shared" si="53"/>
        <v>0.26532086168396063</v>
      </c>
      <c r="H638" s="4">
        <f t="shared" si="54"/>
        <v>5</v>
      </c>
      <c r="I638" s="4"/>
      <c r="J638" s="4"/>
      <c r="K638">
        <f t="shared" si="57"/>
        <v>1.1614521965008504</v>
      </c>
      <c r="N638">
        <f t="shared" si="55"/>
        <v>105</v>
      </c>
      <c r="O638">
        <f t="shared" si="56"/>
        <v>4.8039264755688638E-3</v>
      </c>
    </row>
    <row r="639" spans="1:15" x14ac:dyDescent="0.25">
      <c r="A639">
        <v>5</v>
      </c>
      <c r="B639">
        <v>40.850017195375003</v>
      </c>
      <c r="C639">
        <v>0.61780000000000002</v>
      </c>
      <c r="D639">
        <v>1.7669999999999999</v>
      </c>
      <c r="F639">
        <f t="shared" si="52"/>
        <v>0.84806576005889989</v>
      </c>
      <c r="G639">
        <f t="shared" si="53"/>
        <v>0.25237140623302678</v>
      </c>
      <c r="H639" s="4">
        <f t="shared" si="54"/>
        <v>5</v>
      </c>
      <c r="I639" s="4"/>
      <c r="J639" s="4"/>
      <c r="K639">
        <f t="shared" si="57"/>
        <v>1.2120563432828142</v>
      </c>
      <c r="N639">
        <f t="shared" si="55"/>
        <v>105</v>
      </c>
      <c r="O639">
        <f t="shared" si="56"/>
        <v>5.0132322061291401E-3</v>
      </c>
    </row>
    <row r="640" spans="1:15" x14ac:dyDescent="0.25">
      <c r="A640">
        <v>5</v>
      </c>
      <c r="B640">
        <v>40.850017195375003</v>
      </c>
      <c r="C640">
        <v>0.56789999999999996</v>
      </c>
      <c r="D640">
        <v>1.7929999999999999</v>
      </c>
      <c r="F640">
        <f t="shared" si="52"/>
        <v>0.86054437339309997</v>
      </c>
      <c r="G640">
        <f t="shared" si="53"/>
        <v>0.23198724765253462</v>
      </c>
      <c r="H640" s="4">
        <f t="shared" si="54"/>
        <v>5</v>
      </c>
      <c r="I640" s="4"/>
      <c r="J640" s="4"/>
      <c r="K640">
        <f t="shared" si="57"/>
        <v>1.3108827781693455</v>
      </c>
      <c r="N640">
        <f t="shared" si="55"/>
        <v>105</v>
      </c>
      <c r="O640">
        <f t="shared" si="56"/>
        <v>5.4219919712471549E-3</v>
      </c>
    </row>
    <row r="641" spans="1:15" x14ac:dyDescent="0.25">
      <c r="A641">
        <v>5</v>
      </c>
      <c r="B641">
        <v>40.850017195375003</v>
      </c>
      <c r="C641">
        <v>0.62060000000000004</v>
      </c>
      <c r="D641">
        <v>1.7729999999999999</v>
      </c>
      <c r="F641">
        <f t="shared" si="52"/>
        <v>0.8509454400591</v>
      </c>
      <c r="G641">
        <f t="shared" si="53"/>
        <v>0.25351520671449729</v>
      </c>
      <c r="H641" s="4">
        <f t="shared" si="54"/>
        <v>5</v>
      </c>
      <c r="I641" s="4"/>
      <c r="J641" s="4"/>
      <c r="K641">
        <f t="shared" si="57"/>
        <v>1.2109242055075273</v>
      </c>
      <c r="N641">
        <f t="shared" si="55"/>
        <v>105</v>
      </c>
      <c r="O641">
        <f t="shared" si="56"/>
        <v>5.0085495281428421E-3</v>
      </c>
    </row>
    <row r="642" spans="1:15" x14ac:dyDescent="0.25">
      <c r="A642">
        <v>5</v>
      </c>
      <c r="B642">
        <v>40.850017195375003</v>
      </c>
      <c r="C642">
        <v>0.59250000000000003</v>
      </c>
      <c r="D642">
        <v>1.784</v>
      </c>
      <c r="F642">
        <f t="shared" ref="F642:F705" si="58">$E$2*D642/100</f>
        <v>0.85622485339280008</v>
      </c>
      <c r="G642">
        <f t="shared" ref="G642:G705" si="59">B642*C642/100</f>
        <v>0.2420363518825969</v>
      </c>
      <c r="H642" s="4">
        <f t="shared" ref="H642:H705" si="60">A642^$L$2</f>
        <v>5</v>
      </c>
      <c r="I642" s="4"/>
      <c r="J642" s="4"/>
      <c r="K642">
        <f t="shared" si="57"/>
        <v>1.263445091578268</v>
      </c>
      <c r="N642">
        <f t="shared" ref="N642:N705" si="61">A642*21</f>
        <v>105</v>
      </c>
      <c r="O642">
        <f t="shared" ref="O642:O705" si="62">-LOG(G642/F642)/N642</f>
        <v>5.2257831567637178E-3</v>
      </c>
    </row>
    <row r="643" spans="1:15" x14ac:dyDescent="0.25">
      <c r="A643">
        <v>5</v>
      </c>
      <c r="B643">
        <v>40.850017195375003</v>
      </c>
      <c r="C643">
        <v>0.71550000000000002</v>
      </c>
      <c r="D643">
        <v>1.7689999999999999</v>
      </c>
      <c r="F643">
        <f t="shared" si="58"/>
        <v>0.84902565339229996</v>
      </c>
      <c r="G643">
        <f t="shared" si="59"/>
        <v>0.29228187303290815</v>
      </c>
      <c r="H643" s="4">
        <f t="shared" si="60"/>
        <v>5</v>
      </c>
      <c r="I643" s="4"/>
      <c r="J643" s="4"/>
      <c r="K643">
        <f t="shared" ref="K643:K706" si="63">-LN(G643/F643)</f>
        <v>1.0663707466108789</v>
      </c>
      <c r="N643">
        <f t="shared" si="61"/>
        <v>105</v>
      </c>
      <c r="O643">
        <f t="shared" si="62"/>
        <v>4.410656484915767E-3</v>
      </c>
    </row>
    <row r="644" spans="1:15" x14ac:dyDescent="0.25">
      <c r="A644">
        <v>5</v>
      </c>
      <c r="B644">
        <v>40.850017195375003</v>
      </c>
      <c r="C644">
        <v>0.51749999999999996</v>
      </c>
      <c r="D644">
        <v>1.7729999999999999</v>
      </c>
      <c r="F644">
        <f t="shared" si="58"/>
        <v>0.8509454400591</v>
      </c>
      <c r="G644">
        <f t="shared" si="59"/>
        <v>0.21139883898606562</v>
      </c>
      <c r="H644" s="4">
        <f t="shared" si="60"/>
        <v>5</v>
      </c>
      <c r="I644" s="4"/>
      <c r="J644" s="4"/>
      <c r="K644">
        <f t="shared" si="63"/>
        <v>1.3926014323822831</v>
      </c>
      <c r="N644">
        <f t="shared" si="61"/>
        <v>105</v>
      </c>
      <c r="O644">
        <f t="shared" si="62"/>
        <v>5.7599915959446668E-3</v>
      </c>
    </row>
    <row r="645" spans="1:15" x14ac:dyDescent="0.25">
      <c r="A645">
        <v>5</v>
      </c>
      <c r="B645">
        <v>50.541498962348101</v>
      </c>
      <c r="C645">
        <v>0.71989999999999998</v>
      </c>
      <c r="D645">
        <v>1.762</v>
      </c>
      <c r="F645">
        <f t="shared" si="58"/>
        <v>0.84566602672540003</v>
      </c>
      <c r="G645">
        <f t="shared" si="59"/>
        <v>0.363848251029944</v>
      </c>
      <c r="H645" s="4">
        <f t="shared" si="60"/>
        <v>5</v>
      </c>
      <c r="I645" s="4"/>
      <c r="J645" s="4"/>
      <c r="K645">
        <f t="shared" si="63"/>
        <v>0.84338762626305952</v>
      </c>
      <c r="N645">
        <f t="shared" si="61"/>
        <v>105</v>
      </c>
      <c r="O645">
        <f t="shared" si="62"/>
        <v>3.4883675446812268E-3</v>
      </c>
    </row>
    <row r="646" spans="1:15" x14ac:dyDescent="0.25">
      <c r="A646">
        <v>5</v>
      </c>
      <c r="B646">
        <v>50.541498962348101</v>
      </c>
      <c r="C646">
        <v>0.77690000000000003</v>
      </c>
      <c r="D646">
        <v>1.774</v>
      </c>
      <c r="F646">
        <f t="shared" si="58"/>
        <v>0.85142538672580004</v>
      </c>
      <c r="G646">
        <f t="shared" si="59"/>
        <v>0.39265690543848242</v>
      </c>
      <c r="H646" s="4">
        <f t="shared" si="60"/>
        <v>5</v>
      </c>
      <c r="I646" s="4"/>
      <c r="J646" s="4"/>
      <c r="K646">
        <f t="shared" si="63"/>
        <v>0.77397565415534164</v>
      </c>
      <c r="N646">
        <f t="shared" si="61"/>
        <v>105</v>
      </c>
      <c r="O646">
        <f t="shared" si="62"/>
        <v>3.2012700545440429E-3</v>
      </c>
    </row>
    <row r="647" spans="1:15" x14ac:dyDescent="0.25">
      <c r="A647">
        <v>5</v>
      </c>
      <c r="B647">
        <v>50.541498962348101</v>
      </c>
      <c r="C647">
        <v>0.72160000000000002</v>
      </c>
      <c r="D647">
        <v>1.792</v>
      </c>
      <c r="F647">
        <f t="shared" si="58"/>
        <v>0.86006442672640004</v>
      </c>
      <c r="G647">
        <f t="shared" si="59"/>
        <v>0.36470745651230385</v>
      </c>
      <c r="H647" s="4">
        <f t="shared" si="60"/>
        <v>5</v>
      </c>
      <c r="I647" s="4"/>
      <c r="J647" s="4"/>
      <c r="K647">
        <f t="shared" si="63"/>
        <v>0.85791175802865405</v>
      </c>
      <c r="N647">
        <f t="shared" si="61"/>
        <v>105</v>
      </c>
      <c r="O647">
        <f t="shared" si="62"/>
        <v>3.5484413568739261E-3</v>
      </c>
    </row>
    <row r="648" spans="1:15" x14ac:dyDescent="0.25">
      <c r="A648">
        <v>5</v>
      </c>
      <c r="B648">
        <v>50.541498962348101</v>
      </c>
      <c r="C648">
        <v>0.77439999999999998</v>
      </c>
      <c r="D648">
        <v>1.766</v>
      </c>
      <c r="F648">
        <f t="shared" si="58"/>
        <v>0.84758581339219996</v>
      </c>
      <c r="G648">
        <f t="shared" si="59"/>
        <v>0.39139336796442364</v>
      </c>
      <c r="H648" s="4">
        <f t="shared" si="60"/>
        <v>5</v>
      </c>
      <c r="I648" s="4"/>
      <c r="J648" s="4"/>
      <c r="K648">
        <f t="shared" si="63"/>
        <v>0.77267897844373012</v>
      </c>
      <c r="N648">
        <f t="shared" si="61"/>
        <v>105</v>
      </c>
      <c r="O648">
        <f t="shared" si="62"/>
        <v>3.1959068249595587E-3</v>
      </c>
    </row>
    <row r="649" spans="1:15" x14ac:dyDescent="0.25">
      <c r="A649">
        <v>5</v>
      </c>
      <c r="B649">
        <v>50.541498962348101</v>
      </c>
      <c r="C649">
        <v>0.77749999999999997</v>
      </c>
      <c r="D649">
        <v>1.7769999999999999</v>
      </c>
      <c r="F649">
        <f t="shared" si="58"/>
        <v>0.85286522672589993</v>
      </c>
      <c r="G649">
        <f t="shared" si="59"/>
        <v>0.39296015443225651</v>
      </c>
      <c r="H649" s="4">
        <f t="shared" si="60"/>
        <v>5</v>
      </c>
      <c r="I649" s="4"/>
      <c r="J649" s="4"/>
      <c r="K649">
        <f t="shared" si="63"/>
        <v>0.77489331734345379</v>
      </c>
      <c r="N649">
        <f t="shared" si="61"/>
        <v>105</v>
      </c>
      <c r="O649">
        <f t="shared" si="62"/>
        <v>3.2050656360568322E-3</v>
      </c>
    </row>
    <row r="650" spans="1:15" x14ac:dyDescent="0.25">
      <c r="A650">
        <v>5</v>
      </c>
      <c r="B650">
        <v>50.541498962348101</v>
      </c>
      <c r="C650">
        <v>0.7843</v>
      </c>
      <c r="D650">
        <v>1.792</v>
      </c>
      <c r="F650">
        <f t="shared" si="58"/>
        <v>0.86006442672640004</v>
      </c>
      <c r="G650">
        <f t="shared" si="59"/>
        <v>0.39639697636169613</v>
      </c>
      <c r="H650" s="4">
        <f t="shared" si="60"/>
        <v>5</v>
      </c>
      <c r="I650" s="4"/>
      <c r="J650" s="4"/>
      <c r="K650">
        <f t="shared" si="63"/>
        <v>0.77459112655844709</v>
      </c>
      <c r="N650">
        <f t="shared" si="61"/>
        <v>105</v>
      </c>
      <c r="O650">
        <f t="shared" si="62"/>
        <v>3.2038157332910182E-3</v>
      </c>
    </row>
    <row r="651" spans="1:15" x14ac:dyDescent="0.25">
      <c r="A651">
        <v>5</v>
      </c>
      <c r="B651">
        <v>50.541498962348101</v>
      </c>
      <c r="C651">
        <v>0.79059999999999997</v>
      </c>
      <c r="D651">
        <v>1.7818000000000001</v>
      </c>
      <c r="F651">
        <f t="shared" si="58"/>
        <v>0.85516897072606002</v>
      </c>
      <c r="G651">
        <f t="shared" si="59"/>
        <v>0.39958109079632409</v>
      </c>
      <c r="H651" s="4">
        <f t="shared" si="60"/>
        <v>5</v>
      </c>
      <c r="I651" s="4"/>
      <c r="J651" s="4"/>
      <c r="K651">
        <f t="shared" si="63"/>
        <v>0.76088235066615018</v>
      </c>
      <c r="N651">
        <f t="shared" si="61"/>
        <v>105</v>
      </c>
      <c r="O651">
        <f t="shared" si="62"/>
        <v>3.147114345446515E-3</v>
      </c>
    </row>
    <row r="652" spans="1:15" x14ac:dyDescent="0.25">
      <c r="A652">
        <v>5</v>
      </c>
      <c r="B652">
        <v>50.541498962348101</v>
      </c>
      <c r="C652">
        <v>0.77070000000000005</v>
      </c>
      <c r="D652">
        <v>1.794</v>
      </c>
      <c r="F652">
        <f t="shared" si="58"/>
        <v>0.86102432005980001</v>
      </c>
      <c r="G652">
        <f t="shared" si="59"/>
        <v>0.38952333250281684</v>
      </c>
      <c r="H652" s="4">
        <f t="shared" si="60"/>
        <v>5</v>
      </c>
      <c r="I652" s="4"/>
      <c r="J652" s="4"/>
      <c r="K652">
        <f t="shared" si="63"/>
        <v>0.79319898307698578</v>
      </c>
      <c r="N652">
        <f t="shared" si="61"/>
        <v>105</v>
      </c>
      <c r="O652">
        <f t="shared" si="62"/>
        <v>3.2807803943010068E-3</v>
      </c>
    </row>
    <row r="653" spans="1:15" x14ac:dyDescent="0.25">
      <c r="A653">
        <v>5</v>
      </c>
      <c r="B653">
        <v>50.541498962348101</v>
      </c>
      <c r="C653">
        <v>0.751</v>
      </c>
      <c r="D653">
        <v>1.79</v>
      </c>
      <c r="F653">
        <f t="shared" si="58"/>
        <v>0.85910453339300008</v>
      </c>
      <c r="G653">
        <f t="shared" si="59"/>
        <v>0.3795666572072342</v>
      </c>
      <c r="H653" s="4">
        <f t="shared" si="60"/>
        <v>5</v>
      </c>
      <c r="I653" s="4"/>
      <c r="J653" s="4"/>
      <c r="K653">
        <f t="shared" si="63"/>
        <v>0.81686038031285813</v>
      </c>
      <c r="N653">
        <f t="shared" si="61"/>
        <v>105</v>
      </c>
      <c r="O653">
        <f t="shared" si="62"/>
        <v>3.3786471967168189E-3</v>
      </c>
    </row>
    <row r="654" spans="1:15" x14ac:dyDescent="0.25">
      <c r="A654">
        <v>5</v>
      </c>
      <c r="B654">
        <v>50.541498962348101</v>
      </c>
      <c r="C654">
        <v>0.75849999999999995</v>
      </c>
      <c r="D654">
        <v>1.788</v>
      </c>
      <c r="F654">
        <f t="shared" si="58"/>
        <v>0.85814464005960001</v>
      </c>
      <c r="G654">
        <f t="shared" si="59"/>
        <v>0.3833572696294103</v>
      </c>
      <c r="H654" s="4">
        <f t="shared" si="60"/>
        <v>5</v>
      </c>
      <c r="I654" s="4"/>
      <c r="J654" s="4"/>
      <c r="K654">
        <f t="shared" si="63"/>
        <v>0.80580529018706459</v>
      </c>
      <c r="N654">
        <f t="shared" si="61"/>
        <v>105</v>
      </c>
      <c r="O654">
        <f t="shared" si="62"/>
        <v>3.332921819206578E-3</v>
      </c>
    </row>
    <row r="655" spans="1:15" x14ac:dyDescent="0.25">
      <c r="A655">
        <v>5</v>
      </c>
      <c r="B655">
        <v>50.541498962348101</v>
      </c>
      <c r="C655">
        <v>0.70069999999999999</v>
      </c>
      <c r="D655">
        <v>1.7909999999999999</v>
      </c>
      <c r="F655">
        <f t="shared" si="58"/>
        <v>0.85958448005970001</v>
      </c>
      <c r="G655">
        <f t="shared" si="59"/>
        <v>0.35414428322917318</v>
      </c>
      <c r="H655" s="4">
        <f t="shared" si="60"/>
        <v>5</v>
      </c>
      <c r="I655" s="4"/>
      <c r="J655" s="4"/>
      <c r="K655">
        <f t="shared" si="63"/>
        <v>0.88674469992641536</v>
      </c>
      <c r="N655">
        <f t="shared" si="61"/>
        <v>105</v>
      </c>
      <c r="O655">
        <f t="shared" si="62"/>
        <v>3.6676983812856862E-3</v>
      </c>
    </row>
    <row r="656" spans="1:15" x14ac:dyDescent="0.25">
      <c r="A656">
        <v>5</v>
      </c>
      <c r="B656">
        <v>50.541498962348101</v>
      </c>
      <c r="C656">
        <v>0.56499999999999995</v>
      </c>
      <c r="D656">
        <v>1.7569999999999999</v>
      </c>
      <c r="F656">
        <f t="shared" si="58"/>
        <v>0.84326629339189996</v>
      </c>
      <c r="G656">
        <f t="shared" si="59"/>
        <v>0.28555946913726676</v>
      </c>
      <c r="H656" s="4">
        <f t="shared" si="60"/>
        <v>5</v>
      </c>
      <c r="I656" s="4"/>
      <c r="J656" s="4"/>
      <c r="K656">
        <f t="shared" si="63"/>
        <v>1.0828324902828481</v>
      </c>
      <c r="N656">
        <f t="shared" si="61"/>
        <v>105</v>
      </c>
      <c r="O656">
        <f t="shared" si="62"/>
        <v>4.4787445271942611E-3</v>
      </c>
    </row>
    <row r="657" spans="1:15" x14ac:dyDescent="0.25">
      <c r="A657">
        <v>5</v>
      </c>
      <c r="B657">
        <v>50.541498962348101</v>
      </c>
      <c r="C657">
        <v>0.56699999999999995</v>
      </c>
      <c r="D657">
        <v>1.754</v>
      </c>
      <c r="F657">
        <f t="shared" si="58"/>
        <v>0.84182645339179996</v>
      </c>
      <c r="G657">
        <f t="shared" si="59"/>
        <v>0.28657029911651372</v>
      </c>
      <c r="H657" s="4">
        <f t="shared" si="60"/>
        <v>5</v>
      </c>
      <c r="I657" s="4"/>
      <c r="J657" s="4"/>
      <c r="K657">
        <f t="shared" si="63"/>
        <v>1.0775900024465681</v>
      </c>
      <c r="N657">
        <f t="shared" si="61"/>
        <v>105</v>
      </c>
      <c r="O657">
        <f t="shared" si="62"/>
        <v>4.4570608744443447E-3</v>
      </c>
    </row>
    <row r="658" spans="1:15" x14ac:dyDescent="0.25">
      <c r="A658">
        <v>5</v>
      </c>
      <c r="B658">
        <v>50.541498962348101</v>
      </c>
      <c r="C658">
        <v>0.76690000000000003</v>
      </c>
      <c r="D658">
        <v>1.776</v>
      </c>
      <c r="F658">
        <f t="shared" si="58"/>
        <v>0.8523852800592</v>
      </c>
      <c r="G658">
        <f t="shared" si="59"/>
        <v>0.3876027555422476</v>
      </c>
      <c r="H658" s="4">
        <f t="shared" si="60"/>
        <v>5</v>
      </c>
      <c r="I658" s="4"/>
      <c r="J658" s="4"/>
      <c r="K658">
        <f t="shared" si="63"/>
        <v>0.78805764202349371</v>
      </c>
      <c r="N658">
        <f t="shared" si="61"/>
        <v>105</v>
      </c>
      <c r="O658">
        <f t="shared" si="62"/>
        <v>3.2595150985951569E-3</v>
      </c>
    </row>
    <row r="659" spans="1:15" x14ac:dyDescent="0.25">
      <c r="A659">
        <v>5</v>
      </c>
      <c r="B659">
        <v>50.541498962348101</v>
      </c>
      <c r="C659">
        <v>0.63700000000000001</v>
      </c>
      <c r="D659">
        <v>1.7969999999999999</v>
      </c>
      <c r="F659">
        <f t="shared" si="58"/>
        <v>0.86246416005990001</v>
      </c>
      <c r="G659">
        <f t="shared" si="59"/>
        <v>0.32194934839015743</v>
      </c>
      <c r="H659" s="4">
        <f t="shared" si="60"/>
        <v>5</v>
      </c>
      <c r="I659" s="4"/>
      <c r="J659" s="4"/>
      <c r="K659">
        <f t="shared" si="63"/>
        <v>0.98539936445358756</v>
      </c>
      <c r="N659">
        <f t="shared" si="61"/>
        <v>105</v>
      </c>
      <c r="O659">
        <f t="shared" si="62"/>
        <v>4.0757476805063277E-3</v>
      </c>
    </row>
    <row r="660" spans="1:15" x14ac:dyDescent="0.25">
      <c r="A660">
        <v>5</v>
      </c>
      <c r="B660">
        <v>50.541498962348101</v>
      </c>
      <c r="C660">
        <v>0.62119999999999997</v>
      </c>
      <c r="D660">
        <v>1.7869999999999999</v>
      </c>
      <c r="F660">
        <f t="shared" si="58"/>
        <v>0.85766469339289997</v>
      </c>
      <c r="G660">
        <f t="shared" si="59"/>
        <v>0.31396379155410636</v>
      </c>
      <c r="H660" s="4">
        <f t="shared" si="60"/>
        <v>5</v>
      </c>
      <c r="I660" s="4"/>
      <c r="J660" s="4"/>
      <c r="K660">
        <f t="shared" si="63"/>
        <v>1.0049355571270879</v>
      </c>
      <c r="N660">
        <f t="shared" si="61"/>
        <v>105</v>
      </c>
      <c r="O660">
        <f t="shared" si="62"/>
        <v>4.1565520678920418E-3</v>
      </c>
    </row>
    <row r="661" spans="1:15" x14ac:dyDescent="0.25">
      <c r="A661">
        <v>5</v>
      </c>
      <c r="B661">
        <v>50.541498962348101</v>
      </c>
      <c r="C661">
        <v>0.73709999999999998</v>
      </c>
      <c r="D661">
        <v>1.8</v>
      </c>
      <c r="F661">
        <f t="shared" si="58"/>
        <v>0.86390400006000012</v>
      </c>
      <c r="G661">
        <f t="shared" si="59"/>
        <v>0.37254138885146787</v>
      </c>
      <c r="H661" s="4">
        <f t="shared" si="60"/>
        <v>5</v>
      </c>
      <c r="I661" s="4"/>
      <c r="J661" s="4"/>
      <c r="K661">
        <f t="shared" si="63"/>
        <v>0.84111350893120496</v>
      </c>
      <c r="N661">
        <f t="shared" si="61"/>
        <v>105</v>
      </c>
      <c r="O661">
        <f t="shared" si="62"/>
        <v>3.4789614817438458E-3</v>
      </c>
    </row>
    <row r="662" spans="1:15" x14ac:dyDescent="0.25">
      <c r="A662">
        <v>5</v>
      </c>
      <c r="B662">
        <v>50.541498962348101</v>
      </c>
      <c r="C662">
        <v>0.54339999999999999</v>
      </c>
      <c r="D662">
        <v>1.7729999999999999</v>
      </c>
      <c r="F662">
        <f t="shared" si="58"/>
        <v>0.8509454400591</v>
      </c>
      <c r="G662">
        <f t="shared" si="59"/>
        <v>0.27464250536139956</v>
      </c>
      <c r="H662" s="4">
        <f t="shared" si="60"/>
        <v>5</v>
      </c>
      <c r="I662" s="4"/>
      <c r="J662" s="4"/>
      <c r="K662">
        <f t="shared" si="63"/>
        <v>1.1308777423241525</v>
      </c>
      <c r="N662">
        <f t="shared" si="61"/>
        <v>105</v>
      </c>
      <c r="O662">
        <f t="shared" si="62"/>
        <v>4.6774663161770185E-3</v>
      </c>
    </row>
    <row r="663" spans="1:15" x14ac:dyDescent="0.25">
      <c r="A663">
        <v>5</v>
      </c>
      <c r="B663">
        <v>49.492770827156797</v>
      </c>
      <c r="C663">
        <v>0.75370000000000004</v>
      </c>
      <c r="D663">
        <v>1.764</v>
      </c>
      <c r="F663">
        <f t="shared" si="58"/>
        <v>0.8466259200588</v>
      </c>
      <c r="G663">
        <f t="shared" si="59"/>
        <v>0.37302701372428082</v>
      </c>
      <c r="H663" s="4">
        <f t="shared" si="60"/>
        <v>5</v>
      </c>
      <c r="I663" s="4"/>
      <c r="J663" s="4"/>
      <c r="K663">
        <f t="shared" si="63"/>
        <v>0.81960810439687326</v>
      </c>
      <c r="N663">
        <f t="shared" si="61"/>
        <v>105</v>
      </c>
      <c r="O663">
        <f t="shared" si="62"/>
        <v>3.3900121625023471E-3</v>
      </c>
    </row>
    <row r="664" spans="1:15" x14ac:dyDescent="0.25">
      <c r="A664">
        <v>5</v>
      </c>
      <c r="B664">
        <v>49.492770827156797</v>
      </c>
      <c r="C664">
        <v>0.79459999999999997</v>
      </c>
      <c r="D664">
        <v>1.796</v>
      </c>
      <c r="F664">
        <f t="shared" si="58"/>
        <v>0.86198421339320008</v>
      </c>
      <c r="G664">
        <f t="shared" si="59"/>
        <v>0.39326955699258792</v>
      </c>
      <c r="H664" s="4">
        <f t="shared" si="60"/>
        <v>5</v>
      </c>
      <c r="I664" s="4"/>
      <c r="J664" s="4"/>
      <c r="K664">
        <f t="shared" si="63"/>
        <v>0.78474168416120749</v>
      </c>
      <c r="N664">
        <f t="shared" si="61"/>
        <v>105</v>
      </c>
      <c r="O664">
        <f t="shared" si="62"/>
        <v>3.2457998395302558E-3</v>
      </c>
    </row>
    <row r="665" spans="1:15" x14ac:dyDescent="0.25">
      <c r="A665">
        <v>5</v>
      </c>
      <c r="B665">
        <v>49.492770827156797</v>
      </c>
      <c r="C665">
        <v>0.80089999999999995</v>
      </c>
      <c r="D665">
        <v>1.7989999999999999</v>
      </c>
      <c r="F665">
        <f t="shared" si="58"/>
        <v>0.86342405339329997</v>
      </c>
      <c r="G665">
        <f t="shared" si="59"/>
        <v>0.39638760155469877</v>
      </c>
      <c r="H665" s="4">
        <f t="shared" si="60"/>
        <v>5</v>
      </c>
      <c r="I665" s="4"/>
      <c r="J665" s="4"/>
      <c r="K665">
        <f t="shared" si="63"/>
        <v>0.77851341730045764</v>
      </c>
      <c r="N665">
        <f t="shared" si="61"/>
        <v>105</v>
      </c>
      <c r="O665">
        <f t="shared" si="62"/>
        <v>3.2200388687736409E-3</v>
      </c>
    </row>
    <row r="666" spans="1:15" x14ac:dyDescent="0.25">
      <c r="A666">
        <v>5</v>
      </c>
      <c r="B666">
        <v>49.492770827156797</v>
      </c>
      <c r="C666">
        <v>0.77190000000000003</v>
      </c>
      <c r="D666">
        <v>1.7649999999999999</v>
      </c>
      <c r="F666">
        <f t="shared" si="58"/>
        <v>0.84710586672549992</v>
      </c>
      <c r="G666">
        <f t="shared" si="59"/>
        <v>0.38203469801482337</v>
      </c>
      <c r="H666" s="4">
        <f t="shared" si="60"/>
        <v>5</v>
      </c>
      <c r="I666" s="4"/>
      <c r="J666" s="4"/>
      <c r="K666">
        <f t="shared" si="63"/>
        <v>0.79631424009114971</v>
      </c>
      <c r="N666">
        <f t="shared" si="61"/>
        <v>105</v>
      </c>
      <c r="O666">
        <f t="shared" si="62"/>
        <v>3.2936655269768336E-3</v>
      </c>
    </row>
    <row r="667" spans="1:15" x14ac:dyDescent="0.25">
      <c r="A667">
        <v>5</v>
      </c>
      <c r="B667">
        <v>49.492770827156797</v>
      </c>
      <c r="C667">
        <v>0.78390000000000004</v>
      </c>
      <c r="D667">
        <v>1.756</v>
      </c>
      <c r="F667">
        <f t="shared" si="58"/>
        <v>0.84278634672520003</v>
      </c>
      <c r="G667">
        <f t="shared" si="59"/>
        <v>0.38797383051408219</v>
      </c>
      <c r="H667" s="4">
        <f t="shared" si="60"/>
        <v>5</v>
      </c>
      <c r="I667" s="4"/>
      <c r="J667" s="4"/>
      <c r="K667">
        <f t="shared" si="63"/>
        <v>0.77577559167994636</v>
      </c>
      <c r="N667">
        <f t="shared" si="61"/>
        <v>105</v>
      </c>
      <c r="O667">
        <f t="shared" si="62"/>
        <v>3.2087148443983903E-3</v>
      </c>
    </row>
    <row r="668" spans="1:15" x14ac:dyDescent="0.25">
      <c r="A668">
        <v>5</v>
      </c>
      <c r="B668">
        <v>49.492770827156797</v>
      </c>
      <c r="C668">
        <v>0.79059999999999997</v>
      </c>
      <c r="D668">
        <v>1.786</v>
      </c>
      <c r="F668">
        <f t="shared" si="58"/>
        <v>0.85718474672620004</v>
      </c>
      <c r="G668">
        <f t="shared" si="59"/>
        <v>0.39128984615950158</v>
      </c>
      <c r="H668" s="4">
        <f t="shared" si="60"/>
        <v>5</v>
      </c>
      <c r="I668" s="4"/>
      <c r="J668" s="4"/>
      <c r="K668">
        <f t="shared" si="63"/>
        <v>0.78420488925342047</v>
      </c>
      <c r="N668">
        <f t="shared" si="61"/>
        <v>105</v>
      </c>
      <c r="O668">
        <f t="shared" si="62"/>
        <v>3.2435795817553452E-3</v>
      </c>
    </row>
    <row r="669" spans="1:15" x14ac:dyDescent="0.25">
      <c r="A669">
        <v>5</v>
      </c>
      <c r="B669">
        <v>49.492770827156797</v>
      </c>
      <c r="C669">
        <v>0.71850000000000003</v>
      </c>
      <c r="D669">
        <v>1.798</v>
      </c>
      <c r="F669">
        <f t="shared" si="58"/>
        <v>0.86294410672660005</v>
      </c>
      <c r="G669">
        <f t="shared" si="59"/>
        <v>0.35560555839312158</v>
      </c>
      <c r="H669" s="4">
        <f t="shared" si="60"/>
        <v>5</v>
      </c>
      <c r="I669" s="4"/>
      <c r="J669" s="4"/>
      <c r="K669">
        <f t="shared" si="63"/>
        <v>0.88652778819204714</v>
      </c>
      <c r="N669">
        <f t="shared" si="61"/>
        <v>105</v>
      </c>
      <c r="O669">
        <f t="shared" si="62"/>
        <v>3.6668012044352464E-3</v>
      </c>
    </row>
    <row r="670" spans="1:15" x14ac:dyDescent="0.25">
      <c r="A670">
        <v>5</v>
      </c>
      <c r="B670">
        <v>49.492770827156797</v>
      </c>
      <c r="C670">
        <v>0.75619999999999998</v>
      </c>
      <c r="D670">
        <v>1.7689999999999999</v>
      </c>
      <c r="F670">
        <f t="shared" si="58"/>
        <v>0.84902565339229996</v>
      </c>
      <c r="G670">
        <f t="shared" si="59"/>
        <v>0.3742643329949597</v>
      </c>
      <c r="H670" s="4">
        <f t="shared" si="60"/>
        <v>5</v>
      </c>
      <c r="I670" s="4"/>
      <c r="J670" s="4"/>
      <c r="K670">
        <f t="shared" si="63"/>
        <v>0.81912708138251378</v>
      </c>
      <c r="N670">
        <f t="shared" si="61"/>
        <v>105</v>
      </c>
      <c r="O670">
        <f t="shared" si="62"/>
        <v>3.388022584970873E-3</v>
      </c>
    </row>
    <row r="671" spans="1:15" x14ac:dyDescent="0.25">
      <c r="A671">
        <v>5</v>
      </c>
      <c r="B671">
        <v>49.492770827156797</v>
      </c>
      <c r="C671">
        <v>0.76390000000000002</v>
      </c>
      <c r="D671">
        <v>1.774</v>
      </c>
      <c r="F671">
        <f t="shared" si="58"/>
        <v>0.85142538672580004</v>
      </c>
      <c r="G671">
        <f t="shared" si="59"/>
        <v>0.37807527634865074</v>
      </c>
      <c r="H671" s="4">
        <f t="shared" si="60"/>
        <v>5</v>
      </c>
      <c r="I671" s="4"/>
      <c r="J671" s="4"/>
      <c r="K671">
        <f t="shared" si="63"/>
        <v>0.81181855100177192</v>
      </c>
      <c r="N671">
        <f t="shared" si="61"/>
        <v>105</v>
      </c>
      <c r="O671">
        <f t="shared" si="62"/>
        <v>3.3577934953025065E-3</v>
      </c>
    </row>
    <row r="672" spans="1:15" x14ac:dyDescent="0.25">
      <c r="A672">
        <v>5</v>
      </c>
      <c r="B672">
        <v>49.492770827156797</v>
      </c>
      <c r="C672">
        <v>0.57869999999999999</v>
      </c>
      <c r="D672">
        <v>1.7729999999999999</v>
      </c>
      <c r="F672">
        <f t="shared" si="58"/>
        <v>0.8509454400591</v>
      </c>
      <c r="G672">
        <f t="shared" si="59"/>
        <v>0.28641466477675637</v>
      </c>
      <c r="H672" s="4">
        <f t="shared" si="60"/>
        <v>5</v>
      </c>
      <c r="I672" s="4"/>
      <c r="J672" s="4"/>
      <c r="K672">
        <f t="shared" si="63"/>
        <v>1.0889073761739758</v>
      </c>
      <c r="N672">
        <f t="shared" si="61"/>
        <v>105</v>
      </c>
      <c r="O672">
        <f t="shared" si="62"/>
        <v>4.5038710931057735E-3</v>
      </c>
    </row>
    <row r="673" spans="1:16" x14ac:dyDescent="0.25">
      <c r="A673">
        <v>5</v>
      </c>
      <c r="B673">
        <v>49.492770827156797</v>
      </c>
      <c r="C673">
        <v>0.62619999999999998</v>
      </c>
      <c r="D673">
        <v>1.7729999999999999</v>
      </c>
      <c r="F673">
        <f t="shared" si="58"/>
        <v>0.8509454400591</v>
      </c>
      <c r="G673">
        <f t="shared" si="59"/>
        <v>0.30992373091965586</v>
      </c>
      <c r="H673" s="4">
        <f t="shared" si="60"/>
        <v>5</v>
      </c>
      <c r="I673" s="4"/>
      <c r="J673" s="4"/>
      <c r="K673">
        <f t="shared" si="63"/>
        <v>1.0100217758614636</v>
      </c>
      <c r="N673">
        <f t="shared" si="61"/>
        <v>105</v>
      </c>
      <c r="O673">
        <f t="shared" si="62"/>
        <v>4.1775893700833969E-3</v>
      </c>
    </row>
    <row r="674" spans="1:16" x14ac:dyDescent="0.25">
      <c r="A674">
        <v>5</v>
      </c>
      <c r="B674">
        <v>49.492770827156797</v>
      </c>
      <c r="C674">
        <v>0.72789999999999999</v>
      </c>
      <c r="D674">
        <v>1.7509999999999999</v>
      </c>
      <c r="F674">
        <f t="shared" si="58"/>
        <v>0.84038661339169995</v>
      </c>
      <c r="G674">
        <f t="shared" si="59"/>
        <v>0.36025787885087435</v>
      </c>
      <c r="H674" s="4">
        <f t="shared" si="60"/>
        <v>5</v>
      </c>
      <c r="I674" s="4"/>
      <c r="J674" s="4"/>
      <c r="K674">
        <f t="shared" si="63"/>
        <v>0.84704193484120049</v>
      </c>
      <c r="N674">
        <f t="shared" si="61"/>
        <v>105</v>
      </c>
      <c r="O674">
        <f t="shared" si="62"/>
        <v>3.5034822689732109E-3</v>
      </c>
    </row>
    <row r="675" spans="1:16" x14ac:dyDescent="0.25">
      <c r="A675">
        <v>5</v>
      </c>
      <c r="B675">
        <v>49.492770827156797</v>
      </c>
      <c r="C675">
        <v>0.77310000000000001</v>
      </c>
      <c r="D675">
        <v>1.784</v>
      </c>
      <c r="F675">
        <f t="shared" si="58"/>
        <v>0.85622485339280008</v>
      </c>
      <c r="G675">
        <f t="shared" si="59"/>
        <v>0.38262861126474917</v>
      </c>
      <c r="H675" s="4">
        <f t="shared" si="60"/>
        <v>5</v>
      </c>
      <c r="I675" s="4"/>
      <c r="J675" s="4"/>
      <c r="K675">
        <f t="shared" si="63"/>
        <v>0.80546818549308674</v>
      </c>
      <c r="N675">
        <f t="shared" si="61"/>
        <v>105</v>
      </c>
      <c r="O675">
        <f t="shared" si="62"/>
        <v>3.3315275076978329E-3</v>
      </c>
    </row>
    <row r="676" spans="1:16" x14ac:dyDescent="0.25">
      <c r="A676">
        <v>5</v>
      </c>
      <c r="B676">
        <v>49.492770827156797</v>
      </c>
      <c r="C676">
        <v>0.75819999999999999</v>
      </c>
      <c r="D676">
        <v>1.7909999999999999</v>
      </c>
      <c r="F676">
        <f t="shared" si="58"/>
        <v>0.85958448005970001</v>
      </c>
      <c r="G676">
        <f t="shared" si="59"/>
        <v>0.37525418841150282</v>
      </c>
      <c r="H676" s="4">
        <f t="shared" si="60"/>
        <v>5</v>
      </c>
      <c r="I676" s="4"/>
      <c r="J676" s="4"/>
      <c r="K676">
        <f t="shared" si="63"/>
        <v>0.8288454776580384</v>
      </c>
      <c r="N676">
        <f t="shared" si="61"/>
        <v>105</v>
      </c>
      <c r="O676">
        <f t="shared" si="62"/>
        <v>3.4282192123557247E-3</v>
      </c>
    </row>
    <row r="677" spans="1:16" x14ac:dyDescent="0.25">
      <c r="A677">
        <v>5</v>
      </c>
      <c r="B677">
        <v>49.492770827156797</v>
      </c>
      <c r="C677">
        <v>0.74319999999999997</v>
      </c>
      <c r="D677">
        <v>1.792</v>
      </c>
      <c r="F677">
        <f t="shared" si="58"/>
        <v>0.86006442672640004</v>
      </c>
      <c r="G677">
        <f t="shared" si="59"/>
        <v>0.3678302727874293</v>
      </c>
      <c r="H677" s="4">
        <f t="shared" si="60"/>
        <v>5</v>
      </c>
      <c r="I677" s="4"/>
      <c r="J677" s="4"/>
      <c r="K677">
        <f t="shared" si="63"/>
        <v>0.84938568471480813</v>
      </c>
      <c r="N677">
        <f t="shared" si="61"/>
        <v>105</v>
      </c>
      <c r="O677">
        <f t="shared" si="62"/>
        <v>3.5131763417072036E-3</v>
      </c>
    </row>
    <row r="678" spans="1:16" x14ac:dyDescent="0.25">
      <c r="A678">
        <v>5</v>
      </c>
      <c r="B678">
        <v>49.492770827156797</v>
      </c>
      <c r="C678">
        <v>0.75070000000000003</v>
      </c>
      <c r="D678">
        <v>1.7929999999999999</v>
      </c>
      <c r="F678">
        <f t="shared" si="58"/>
        <v>0.86054437339309997</v>
      </c>
      <c r="G678">
        <f t="shared" si="59"/>
        <v>0.37154223059946612</v>
      </c>
      <c r="H678" s="4">
        <f t="shared" si="60"/>
        <v>5</v>
      </c>
      <c r="I678" s="4"/>
      <c r="J678" s="4"/>
      <c r="K678">
        <f t="shared" si="63"/>
        <v>0.83990264770573708</v>
      </c>
      <c r="N678">
        <f t="shared" si="61"/>
        <v>105</v>
      </c>
      <c r="O678">
        <f t="shared" si="62"/>
        <v>3.4739531927098339E-3</v>
      </c>
    </row>
    <row r="679" spans="1:16" x14ac:dyDescent="0.25">
      <c r="A679">
        <v>5</v>
      </c>
      <c r="B679">
        <v>49.492770827156797</v>
      </c>
      <c r="C679">
        <v>0.78510000000000002</v>
      </c>
      <c r="D679">
        <v>1.7909999999999999</v>
      </c>
      <c r="F679">
        <f t="shared" si="58"/>
        <v>0.85958448005970001</v>
      </c>
      <c r="G679">
        <f t="shared" si="59"/>
        <v>0.38856774376400799</v>
      </c>
      <c r="H679" s="4">
        <f t="shared" si="60"/>
        <v>5</v>
      </c>
      <c r="I679" s="4"/>
      <c r="J679" s="4"/>
      <c r="K679">
        <f t="shared" si="63"/>
        <v>0.7939815825360631</v>
      </c>
      <c r="N679">
        <f t="shared" si="61"/>
        <v>105</v>
      </c>
      <c r="O679">
        <f t="shared" si="62"/>
        <v>3.2840173336021283E-3</v>
      </c>
    </row>
    <row r="680" spans="1:16" x14ac:dyDescent="0.25">
      <c r="A680">
        <v>5</v>
      </c>
      <c r="B680">
        <v>49.492770827156797</v>
      </c>
      <c r="C680">
        <v>0.78080000000000005</v>
      </c>
      <c r="D680">
        <v>1.802</v>
      </c>
      <c r="F680">
        <f t="shared" si="58"/>
        <v>0.86486389339340008</v>
      </c>
      <c r="G680">
        <f t="shared" si="59"/>
        <v>0.38643955461844032</v>
      </c>
      <c r="H680" s="4">
        <f t="shared" si="60"/>
        <v>5</v>
      </c>
      <c r="I680" s="4"/>
      <c r="J680" s="4"/>
      <c r="K680">
        <f t="shared" si="63"/>
        <v>0.80559668174896149</v>
      </c>
      <c r="N680">
        <f t="shared" si="61"/>
        <v>105</v>
      </c>
      <c r="O680">
        <f t="shared" si="62"/>
        <v>3.3320589859347056E-3</v>
      </c>
    </row>
    <row r="681" spans="1:16" x14ac:dyDescent="0.25">
      <c r="A681">
        <v>5</v>
      </c>
      <c r="B681">
        <v>49.492770827156797</v>
      </c>
      <c r="C681">
        <v>0.77439999999999998</v>
      </c>
      <c r="D681">
        <v>1.798</v>
      </c>
      <c r="F681">
        <f t="shared" si="58"/>
        <v>0.86294410672660005</v>
      </c>
      <c r="G681">
        <f t="shared" si="59"/>
        <v>0.3832720172855022</v>
      </c>
      <c r="H681" s="4">
        <f t="shared" si="60"/>
        <v>5</v>
      </c>
      <c r="I681" s="4"/>
      <c r="J681" s="4"/>
      <c r="K681">
        <f t="shared" si="63"/>
        <v>0.81160495774875951</v>
      </c>
      <c r="N681">
        <f t="shared" si="61"/>
        <v>105</v>
      </c>
      <c r="O681">
        <f t="shared" si="62"/>
        <v>3.3569100441486486E-3</v>
      </c>
    </row>
    <row r="682" spans="1:16" x14ac:dyDescent="0.25">
      <c r="A682">
        <v>6</v>
      </c>
      <c r="B682">
        <v>49.407965035584603</v>
      </c>
      <c r="C682">
        <v>0.87860000000000005</v>
      </c>
      <c r="D682">
        <v>1.774</v>
      </c>
      <c r="F682">
        <f t="shared" si="58"/>
        <v>0.85142538672580004</v>
      </c>
      <c r="G682">
        <f t="shared" si="59"/>
        <v>0.43409838080264634</v>
      </c>
      <c r="H682" s="4">
        <f t="shared" si="60"/>
        <v>6</v>
      </c>
      <c r="I682" s="4"/>
      <c r="J682" s="4">
        <f>MEDIAN(K682:K803)</f>
        <v>0.7958094713345627</v>
      </c>
      <c r="K682">
        <f t="shared" si="63"/>
        <v>0.67364067828580643</v>
      </c>
      <c r="N682">
        <f t="shared" si="61"/>
        <v>126</v>
      </c>
      <c r="O682">
        <f t="shared" si="62"/>
        <v>2.3218922965483292E-3</v>
      </c>
      <c r="P682">
        <f>MEDIAN(O682:O803)</f>
        <v>2.7429814448170211E-3</v>
      </c>
    </row>
    <row r="683" spans="1:16" x14ac:dyDescent="0.25">
      <c r="A683">
        <v>6</v>
      </c>
      <c r="B683">
        <v>49.407965035584603</v>
      </c>
      <c r="C683">
        <v>0.88129999999999997</v>
      </c>
      <c r="D683">
        <v>1.756</v>
      </c>
      <c r="F683">
        <f t="shared" si="58"/>
        <v>0.84278634672520003</v>
      </c>
      <c r="G683">
        <f t="shared" si="59"/>
        <v>0.4354323958586071</v>
      </c>
      <c r="H683" s="4">
        <f t="shared" si="60"/>
        <v>6</v>
      </c>
      <c r="I683" s="4"/>
      <c r="J683" s="4"/>
      <c r="K683">
        <f t="shared" si="63"/>
        <v>0.66037393104740794</v>
      </c>
      <c r="N683">
        <f t="shared" si="61"/>
        <v>126</v>
      </c>
      <c r="O683">
        <f t="shared" si="62"/>
        <v>2.2761647162432364E-3</v>
      </c>
    </row>
    <row r="684" spans="1:16" x14ac:dyDescent="0.25">
      <c r="A684">
        <v>6</v>
      </c>
      <c r="B684">
        <v>49.407965035584603</v>
      </c>
      <c r="C684">
        <v>0.82450000000000001</v>
      </c>
      <c r="D684">
        <v>1.778</v>
      </c>
      <c r="F684">
        <f t="shared" si="58"/>
        <v>0.85334517339260008</v>
      </c>
      <c r="G684">
        <f t="shared" si="59"/>
        <v>0.40736867171839508</v>
      </c>
      <c r="H684" s="4">
        <f t="shared" si="60"/>
        <v>6</v>
      </c>
      <c r="I684" s="4"/>
      <c r="J684" s="4"/>
      <c r="K684">
        <f t="shared" si="63"/>
        <v>0.73944552103215722</v>
      </c>
      <c r="N684">
        <f t="shared" si="61"/>
        <v>126</v>
      </c>
      <c r="O684">
        <f t="shared" si="62"/>
        <v>2.5487072178757208E-3</v>
      </c>
    </row>
    <row r="685" spans="1:16" x14ac:dyDescent="0.25">
      <c r="A685">
        <v>6</v>
      </c>
      <c r="B685">
        <v>49.407965035584603</v>
      </c>
      <c r="C685">
        <v>0.84589999999999999</v>
      </c>
      <c r="D685">
        <v>1.79</v>
      </c>
      <c r="F685">
        <f t="shared" si="58"/>
        <v>0.85910453339300008</v>
      </c>
      <c r="G685">
        <f t="shared" si="59"/>
        <v>0.41794197623601015</v>
      </c>
      <c r="H685" s="4">
        <f t="shared" si="60"/>
        <v>6</v>
      </c>
      <c r="I685" s="4"/>
      <c r="J685" s="4"/>
      <c r="K685">
        <f t="shared" si="63"/>
        <v>0.72054799648279277</v>
      </c>
      <c r="N685">
        <f t="shared" si="61"/>
        <v>126</v>
      </c>
      <c r="O685">
        <f t="shared" si="62"/>
        <v>2.4835715779279416E-3</v>
      </c>
    </row>
    <row r="686" spans="1:16" x14ac:dyDescent="0.25">
      <c r="A686">
        <v>6</v>
      </c>
      <c r="B686">
        <v>49.407965035584603</v>
      </c>
      <c r="C686">
        <v>0.878</v>
      </c>
      <c r="D686">
        <v>1.766</v>
      </c>
      <c r="F686">
        <f t="shared" si="58"/>
        <v>0.84758581339219996</v>
      </c>
      <c r="G686">
        <f t="shared" si="59"/>
        <v>0.43380193301243281</v>
      </c>
      <c r="H686" s="4">
        <f t="shared" si="60"/>
        <v>6</v>
      </c>
      <c r="I686" s="4"/>
      <c r="J686" s="4"/>
      <c r="K686">
        <f t="shared" si="63"/>
        <v>0.66980403448674952</v>
      </c>
      <c r="N686">
        <f t="shared" si="61"/>
        <v>126</v>
      </c>
      <c r="O686">
        <f t="shared" si="62"/>
        <v>2.3086682232867518E-3</v>
      </c>
    </row>
    <row r="687" spans="1:16" x14ac:dyDescent="0.25">
      <c r="A687">
        <v>6</v>
      </c>
      <c r="B687">
        <v>49.407965035584603</v>
      </c>
      <c r="C687">
        <v>0.80020000000000002</v>
      </c>
      <c r="D687">
        <v>1.76</v>
      </c>
      <c r="F687">
        <f t="shared" si="58"/>
        <v>0.84470613339199996</v>
      </c>
      <c r="G687">
        <f t="shared" si="59"/>
        <v>0.39536253621474798</v>
      </c>
      <c r="H687" s="4">
        <f t="shared" si="60"/>
        <v>6</v>
      </c>
      <c r="I687" s="4"/>
      <c r="J687" s="4"/>
      <c r="K687">
        <f t="shared" si="63"/>
        <v>0.75918563856702359</v>
      </c>
      <c r="N687">
        <f t="shared" si="61"/>
        <v>126</v>
      </c>
      <c r="O687">
        <f t="shared" si="62"/>
        <v>2.6167470918242453E-3</v>
      </c>
    </row>
    <row r="688" spans="1:16" x14ac:dyDescent="0.25">
      <c r="A688">
        <v>6</v>
      </c>
      <c r="B688">
        <v>49.407965035584603</v>
      </c>
      <c r="C688">
        <v>0.92100000000000004</v>
      </c>
      <c r="D688">
        <v>1.7649999999999999</v>
      </c>
      <c r="F688">
        <f t="shared" si="58"/>
        <v>0.84710586672549992</v>
      </c>
      <c r="G688">
        <f t="shared" si="59"/>
        <v>0.45504735797773421</v>
      </c>
      <c r="H688" s="4">
        <f t="shared" si="60"/>
        <v>6</v>
      </c>
      <c r="I688" s="4"/>
      <c r="J688" s="4"/>
      <c r="K688">
        <f t="shared" si="63"/>
        <v>0.62142418007005096</v>
      </c>
      <c r="N688">
        <f t="shared" si="61"/>
        <v>126</v>
      </c>
      <c r="O688">
        <f t="shared" si="62"/>
        <v>2.1419134311561577E-3</v>
      </c>
    </row>
    <row r="689" spans="1:15" x14ac:dyDescent="0.25">
      <c r="A689">
        <v>6</v>
      </c>
      <c r="B689">
        <v>49.407965035584603</v>
      </c>
      <c r="C689">
        <v>0.82269999999999999</v>
      </c>
      <c r="D689">
        <v>1.7829999999999999</v>
      </c>
      <c r="F689">
        <f t="shared" si="58"/>
        <v>0.85574490672609993</v>
      </c>
      <c r="G689">
        <f t="shared" si="59"/>
        <v>0.40647932834775452</v>
      </c>
      <c r="H689" s="4">
        <f t="shared" si="60"/>
        <v>6</v>
      </c>
      <c r="I689" s="4"/>
      <c r="J689" s="4"/>
      <c r="K689">
        <f t="shared" si="63"/>
        <v>0.74443925064621663</v>
      </c>
      <c r="N689">
        <f t="shared" si="61"/>
        <v>126</v>
      </c>
      <c r="O689">
        <f t="shared" si="62"/>
        <v>2.5659195132368543E-3</v>
      </c>
    </row>
    <row r="690" spans="1:15" x14ac:dyDescent="0.25">
      <c r="A690">
        <v>6</v>
      </c>
      <c r="B690">
        <v>49.407965035584603</v>
      </c>
      <c r="C690">
        <v>0.86119999999999997</v>
      </c>
      <c r="D690">
        <v>1.7629999999999999</v>
      </c>
      <c r="F690">
        <f t="shared" si="58"/>
        <v>0.84614597339209996</v>
      </c>
      <c r="G690">
        <f t="shared" si="59"/>
        <v>0.42550139488645455</v>
      </c>
      <c r="H690" s="4">
        <f t="shared" si="60"/>
        <v>6</v>
      </c>
      <c r="I690" s="4"/>
      <c r="J690" s="4"/>
      <c r="K690">
        <f t="shared" si="63"/>
        <v>0.68742366386562304</v>
      </c>
      <c r="N690">
        <f t="shared" si="61"/>
        <v>126</v>
      </c>
      <c r="O690">
        <f t="shared" si="62"/>
        <v>2.3693992376710785E-3</v>
      </c>
    </row>
    <row r="691" spans="1:15" x14ac:dyDescent="0.25">
      <c r="A691">
        <v>6</v>
      </c>
      <c r="B691">
        <v>49.407965035584603</v>
      </c>
      <c r="C691">
        <v>0.86519999999999997</v>
      </c>
      <c r="D691">
        <v>1.7989999999999999</v>
      </c>
      <c r="F691">
        <f t="shared" si="58"/>
        <v>0.86342405339329997</v>
      </c>
      <c r="G691">
        <f t="shared" si="59"/>
        <v>0.42747771348787794</v>
      </c>
      <c r="H691" s="4">
        <f t="shared" si="60"/>
        <v>6</v>
      </c>
      <c r="I691" s="4"/>
      <c r="J691" s="4"/>
      <c r="K691">
        <f t="shared" si="63"/>
        <v>0.7030037868295903</v>
      </c>
      <c r="N691">
        <f t="shared" si="61"/>
        <v>126</v>
      </c>
      <c r="O691">
        <f t="shared" si="62"/>
        <v>2.4231005188665158E-3</v>
      </c>
    </row>
    <row r="692" spans="1:15" x14ac:dyDescent="0.25">
      <c r="A692">
        <v>6</v>
      </c>
      <c r="B692">
        <v>49.407965035584603</v>
      </c>
      <c r="C692">
        <v>0.81910000000000005</v>
      </c>
      <c r="D692">
        <v>1.784</v>
      </c>
      <c r="F692">
        <f t="shared" si="58"/>
        <v>0.85622485339280008</v>
      </c>
      <c r="G692">
        <f t="shared" si="59"/>
        <v>0.40470064160647357</v>
      </c>
      <c r="H692" s="4">
        <f t="shared" si="60"/>
        <v>6</v>
      </c>
      <c r="I692" s="4"/>
      <c r="J692" s="4"/>
      <c r="K692">
        <f t="shared" si="63"/>
        <v>0.74938538357635909</v>
      </c>
      <c r="N692">
        <f t="shared" si="61"/>
        <v>126</v>
      </c>
      <c r="O692">
        <f t="shared" si="62"/>
        <v>2.5829677532235276E-3</v>
      </c>
    </row>
    <row r="693" spans="1:15" x14ac:dyDescent="0.25">
      <c r="A693">
        <v>6</v>
      </c>
      <c r="B693">
        <v>49.407965035584603</v>
      </c>
      <c r="C693">
        <v>0.85289999999999999</v>
      </c>
      <c r="D693">
        <v>1.792</v>
      </c>
      <c r="F693">
        <f t="shared" si="58"/>
        <v>0.86006442672640004</v>
      </c>
      <c r="G693">
        <f t="shared" si="59"/>
        <v>0.42140053378850106</v>
      </c>
      <c r="H693" s="4">
        <f t="shared" si="60"/>
        <v>6</v>
      </c>
      <c r="I693" s="4"/>
      <c r="J693" s="4"/>
      <c r="K693">
        <f t="shared" si="63"/>
        <v>0.71342353316777285</v>
      </c>
      <c r="N693">
        <f t="shared" si="61"/>
        <v>126</v>
      </c>
      <c r="O693">
        <f t="shared" si="62"/>
        <v>2.4590151088467091E-3</v>
      </c>
    </row>
    <row r="694" spans="1:15" x14ac:dyDescent="0.25">
      <c r="A694">
        <v>6</v>
      </c>
      <c r="B694">
        <v>49.407965035584603</v>
      </c>
      <c r="C694">
        <v>0.85</v>
      </c>
      <c r="D694">
        <v>1.79</v>
      </c>
      <c r="F694">
        <f t="shared" si="58"/>
        <v>0.85910453339300008</v>
      </c>
      <c r="G694">
        <f t="shared" si="59"/>
        <v>0.41996770280246914</v>
      </c>
      <c r="H694" s="4">
        <f t="shared" si="60"/>
        <v>6</v>
      </c>
      <c r="I694" s="4"/>
      <c r="J694" s="4"/>
      <c r="K694">
        <f t="shared" si="63"/>
        <v>0.71571279630839935</v>
      </c>
      <c r="N694">
        <f t="shared" si="61"/>
        <v>126</v>
      </c>
      <c r="O694">
        <f t="shared" si="62"/>
        <v>2.466905698922888E-3</v>
      </c>
    </row>
    <row r="695" spans="1:15" x14ac:dyDescent="0.25">
      <c r="A695">
        <v>6</v>
      </c>
      <c r="B695">
        <v>49.407965035584603</v>
      </c>
      <c r="C695">
        <v>0.85580000000000001</v>
      </c>
      <c r="D695">
        <v>1.766</v>
      </c>
      <c r="F695">
        <f t="shared" si="58"/>
        <v>0.84758581339219996</v>
      </c>
      <c r="G695">
        <f t="shared" si="59"/>
        <v>0.42283336477453304</v>
      </c>
      <c r="H695" s="4">
        <f t="shared" si="60"/>
        <v>6</v>
      </c>
      <c r="I695" s="4"/>
      <c r="J695" s="4"/>
      <c r="K695">
        <f t="shared" si="63"/>
        <v>0.6954139241391496</v>
      </c>
      <c r="N695">
        <f t="shared" si="61"/>
        <v>126</v>
      </c>
      <c r="O695">
        <f t="shared" si="62"/>
        <v>2.3969399197803117E-3</v>
      </c>
    </row>
    <row r="696" spans="1:15" x14ac:dyDescent="0.25">
      <c r="A696">
        <v>6</v>
      </c>
      <c r="B696">
        <v>49.407965035584603</v>
      </c>
      <c r="C696">
        <v>0.82189999999999996</v>
      </c>
      <c r="D696">
        <v>1.7669999999999999</v>
      </c>
      <c r="F696">
        <f t="shared" si="58"/>
        <v>0.84806576005889989</v>
      </c>
      <c r="G696">
        <f t="shared" si="59"/>
        <v>0.40608406462746982</v>
      </c>
      <c r="H696" s="4">
        <f t="shared" si="60"/>
        <v>6</v>
      </c>
      <c r="I696" s="4"/>
      <c r="J696" s="4"/>
      <c r="K696">
        <f t="shared" si="63"/>
        <v>0.73639798612320284</v>
      </c>
      <c r="N696">
        <f t="shared" si="61"/>
        <v>126</v>
      </c>
      <c r="O696">
        <f t="shared" si="62"/>
        <v>2.5382030306188449E-3</v>
      </c>
    </row>
    <row r="697" spans="1:15" x14ac:dyDescent="0.25">
      <c r="A697">
        <v>6</v>
      </c>
      <c r="B697">
        <v>49.407965035584603</v>
      </c>
      <c r="C697">
        <v>0.86119999999999997</v>
      </c>
      <c r="D697">
        <v>1.788</v>
      </c>
      <c r="F697">
        <f t="shared" si="58"/>
        <v>0.85814464005960001</v>
      </c>
      <c r="G697">
        <f t="shared" si="59"/>
        <v>0.42550139488645455</v>
      </c>
      <c r="H697" s="4">
        <f t="shared" si="60"/>
        <v>6</v>
      </c>
      <c r="I697" s="4"/>
      <c r="J697" s="4"/>
      <c r="K697">
        <f t="shared" si="63"/>
        <v>0.70150443720121247</v>
      </c>
      <c r="N697">
        <f t="shared" si="61"/>
        <v>126</v>
      </c>
      <c r="O697">
        <f t="shared" si="62"/>
        <v>2.4179325881518478E-3</v>
      </c>
    </row>
    <row r="698" spans="1:15" x14ac:dyDescent="0.25">
      <c r="A698">
        <v>6</v>
      </c>
      <c r="B698">
        <v>49.407965035584603</v>
      </c>
      <c r="C698">
        <v>0.81559999999999999</v>
      </c>
      <c r="D698">
        <v>1.7869999999999999</v>
      </c>
      <c r="F698">
        <f t="shared" si="58"/>
        <v>0.85766469339289997</v>
      </c>
      <c r="G698">
        <f t="shared" si="59"/>
        <v>0.402971362830228</v>
      </c>
      <c r="H698" s="4">
        <f t="shared" si="60"/>
        <v>6</v>
      </c>
      <c r="I698" s="4"/>
      <c r="J698" s="4"/>
      <c r="K698">
        <f t="shared" si="63"/>
        <v>0.75534772341708878</v>
      </c>
      <c r="N698">
        <f t="shared" si="61"/>
        <v>126</v>
      </c>
      <c r="O698">
        <f t="shared" si="62"/>
        <v>2.603518636493852E-3</v>
      </c>
    </row>
    <row r="699" spans="1:15" x14ac:dyDescent="0.25">
      <c r="A699">
        <v>6</v>
      </c>
      <c r="B699">
        <v>48.623484038626202</v>
      </c>
      <c r="C699">
        <v>0.87860000000000005</v>
      </c>
      <c r="D699">
        <v>1.7709999999999999</v>
      </c>
      <c r="F699">
        <f t="shared" si="58"/>
        <v>0.84998554672569993</v>
      </c>
      <c r="G699">
        <f t="shared" si="59"/>
        <v>0.42720593076336982</v>
      </c>
      <c r="H699" s="4">
        <f t="shared" si="60"/>
        <v>6</v>
      </c>
      <c r="I699" s="4"/>
      <c r="J699" s="4"/>
      <c r="K699">
        <f t="shared" si="63"/>
        <v>0.68795317506500175</v>
      </c>
      <c r="N699">
        <f t="shared" si="61"/>
        <v>126</v>
      </c>
      <c r="O699">
        <f t="shared" si="62"/>
        <v>2.3712243471313652E-3</v>
      </c>
    </row>
    <row r="700" spans="1:15" x14ac:dyDescent="0.25">
      <c r="A700">
        <v>6</v>
      </c>
      <c r="B700">
        <v>48.623484038626202</v>
      </c>
      <c r="C700">
        <v>0.88129999999999997</v>
      </c>
      <c r="D700">
        <v>1.798</v>
      </c>
      <c r="F700">
        <f t="shared" si="58"/>
        <v>0.86294410672660005</v>
      </c>
      <c r="G700">
        <f t="shared" si="59"/>
        <v>0.42851876483241269</v>
      </c>
      <c r="H700" s="4">
        <f t="shared" si="60"/>
        <v>6</v>
      </c>
      <c r="I700" s="4"/>
      <c r="J700" s="4"/>
      <c r="K700">
        <f t="shared" si="63"/>
        <v>0.70001539374979838</v>
      </c>
      <c r="N700">
        <f t="shared" si="61"/>
        <v>126</v>
      </c>
      <c r="O700">
        <f t="shared" si="62"/>
        <v>2.4128001805783293E-3</v>
      </c>
    </row>
    <row r="701" spans="1:15" x14ac:dyDescent="0.25">
      <c r="A701">
        <v>6</v>
      </c>
      <c r="B701">
        <v>48.623484038626202</v>
      </c>
      <c r="C701">
        <v>0.82450000000000001</v>
      </c>
      <c r="D701">
        <v>1.7749999999999999</v>
      </c>
      <c r="F701">
        <f t="shared" si="58"/>
        <v>0.85190533339249996</v>
      </c>
      <c r="G701">
        <f t="shared" si="59"/>
        <v>0.40090062589847308</v>
      </c>
      <c r="H701" s="4">
        <f t="shared" si="60"/>
        <v>6</v>
      </c>
      <c r="I701" s="4"/>
      <c r="J701" s="4"/>
      <c r="K701">
        <f t="shared" si="63"/>
        <v>0.75376182873370978</v>
      </c>
      <c r="N701">
        <f t="shared" si="61"/>
        <v>126</v>
      </c>
      <c r="O701">
        <f t="shared" si="62"/>
        <v>2.5980524038758269E-3</v>
      </c>
    </row>
    <row r="702" spans="1:15" x14ac:dyDescent="0.25">
      <c r="A702">
        <v>6</v>
      </c>
      <c r="B702">
        <v>48.623484038626202</v>
      </c>
      <c r="C702">
        <v>0.84589999999999999</v>
      </c>
      <c r="D702">
        <v>1.7649999999999999</v>
      </c>
      <c r="F702">
        <f t="shared" si="58"/>
        <v>0.84710586672549992</v>
      </c>
      <c r="G702">
        <f t="shared" si="59"/>
        <v>0.41130605148273902</v>
      </c>
      <c r="H702" s="4">
        <f t="shared" si="60"/>
        <v>6</v>
      </c>
      <c r="I702" s="4"/>
      <c r="J702" s="4"/>
      <c r="K702">
        <f t="shared" si="63"/>
        <v>0.72248808888127569</v>
      </c>
      <c r="N702">
        <f t="shared" si="61"/>
        <v>126</v>
      </c>
      <c r="O702">
        <f t="shared" si="62"/>
        <v>2.4902586527140013E-3</v>
      </c>
    </row>
    <row r="703" spans="1:15" x14ac:dyDescent="0.25">
      <c r="A703">
        <v>6</v>
      </c>
      <c r="B703">
        <v>48.623484038626202</v>
      </c>
      <c r="C703">
        <v>0.878</v>
      </c>
      <c r="D703">
        <v>1.784</v>
      </c>
      <c r="F703">
        <f t="shared" si="58"/>
        <v>0.85622485339280008</v>
      </c>
      <c r="G703">
        <f t="shared" si="59"/>
        <v>0.42691418985913804</v>
      </c>
      <c r="H703" s="4">
        <f t="shared" si="60"/>
        <v>6</v>
      </c>
      <c r="I703" s="4"/>
      <c r="J703" s="4"/>
      <c r="K703">
        <f t="shared" si="63"/>
        <v>0.6959499883286856</v>
      </c>
      <c r="N703">
        <f t="shared" si="61"/>
        <v>126</v>
      </c>
      <c r="O703">
        <f t="shared" si="62"/>
        <v>2.3987876159665129E-3</v>
      </c>
    </row>
    <row r="704" spans="1:15" x14ac:dyDescent="0.25">
      <c r="A704">
        <v>6</v>
      </c>
      <c r="B704">
        <v>48.623484038626202</v>
      </c>
      <c r="C704">
        <v>0.80020000000000002</v>
      </c>
      <c r="D704">
        <v>1.7769999999999999</v>
      </c>
      <c r="F704">
        <f t="shared" si="58"/>
        <v>0.85286522672589993</v>
      </c>
      <c r="G704">
        <f t="shared" si="59"/>
        <v>0.38908511927708689</v>
      </c>
      <c r="H704" s="4">
        <f t="shared" si="60"/>
        <v>6</v>
      </c>
      <c r="I704" s="4"/>
      <c r="J704" s="4"/>
      <c r="K704">
        <f t="shared" si="63"/>
        <v>0.78480340055536402</v>
      </c>
      <c r="N704">
        <f t="shared" si="61"/>
        <v>126</v>
      </c>
      <c r="O704">
        <f t="shared" si="62"/>
        <v>2.7050459225404925E-3</v>
      </c>
    </row>
    <row r="705" spans="1:15" x14ac:dyDescent="0.25">
      <c r="A705">
        <v>6</v>
      </c>
      <c r="B705">
        <v>48.623484038626202</v>
      </c>
      <c r="C705">
        <v>0.92100000000000004</v>
      </c>
      <c r="D705">
        <v>1.784</v>
      </c>
      <c r="F705">
        <f t="shared" si="58"/>
        <v>0.85622485339280008</v>
      </c>
      <c r="G705">
        <f t="shared" si="59"/>
        <v>0.4478222879957473</v>
      </c>
      <c r="H705" s="4">
        <f t="shared" si="60"/>
        <v>6</v>
      </c>
      <c r="I705" s="4"/>
      <c r="J705" s="4"/>
      <c r="K705">
        <f t="shared" si="63"/>
        <v>0.64813654570849533</v>
      </c>
      <c r="N705">
        <f t="shared" si="61"/>
        <v>126</v>
      </c>
      <c r="O705">
        <f t="shared" si="62"/>
        <v>2.2339851215955101E-3</v>
      </c>
    </row>
    <row r="706" spans="1:15" x14ac:dyDescent="0.25">
      <c r="A706">
        <v>6</v>
      </c>
      <c r="B706">
        <v>48.623484038626202</v>
      </c>
      <c r="C706">
        <v>0.82269999999999999</v>
      </c>
      <c r="D706">
        <v>1.77</v>
      </c>
      <c r="F706">
        <f t="shared" ref="F706:F769" si="64">$E$2*D706/100</f>
        <v>0.849505600059</v>
      </c>
      <c r="G706">
        <f t="shared" ref="G706:G769" si="65">B706*C706/100</f>
        <v>0.40002540318577778</v>
      </c>
      <c r="H706" s="4">
        <f t="shared" ref="H706:H769" si="66">A706^$L$2</f>
        <v>6</v>
      </c>
      <c r="I706" s="4"/>
      <c r="J706" s="4"/>
      <c r="K706">
        <f t="shared" si="63"/>
        <v>0.75312648021683759</v>
      </c>
      <c r="N706">
        <f t="shared" ref="N706:N769" si="67">A706*21</f>
        <v>126</v>
      </c>
      <c r="O706">
        <f t="shared" ref="O706:O769" si="68">-LOG(G706/F706)/N706</f>
        <v>2.595862496296755E-3</v>
      </c>
    </row>
    <row r="707" spans="1:15" x14ac:dyDescent="0.25">
      <c r="A707">
        <v>6</v>
      </c>
      <c r="B707">
        <v>48.623484038626202</v>
      </c>
      <c r="C707">
        <v>0.86119999999999997</v>
      </c>
      <c r="D707">
        <v>1.7849999999999999</v>
      </c>
      <c r="F707">
        <f t="shared" si="64"/>
        <v>0.8567048000595</v>
      </c>
      <c r="G707">
        <f t="shared" si="65"/>
        <v>0.41874544454064883</v>
      </c>
      <c r="H707" s="4">
        <f t="shared" si="66"/>
        <v>6</v>
      </c>
      <c r="I707" s="4"/>
      <c r="J707" s="4"/>
      <c r="K707">
        <f t="shared" ref="K707:K770" si="69">-LN(G707/F707)</f>
        <v>0.71583019754737898</v>
      </c>
      <c r="N707">
        <f t="shared" si="67"/>
        <v>126</v>
      </c>
      <c r="O707">
        <f t="shared" si="68"/>
        <v>2.4673103553535026E-3</v>
      </c>
    </row>
    <row r="708" spans="1:15" x14ac:dyDescent="0.25">
      <c r="A708">
        <v>6</v>
      </c>
      <c r="B708">
        <v>48.623484038626202</v>
      </c>
      <c r="C708">
        <v>0.86519999999999997</v>
      </c>
      <c r="D708">
        <v>1.774</v>
      </c>
      <c r="F708">
        <f t="shared" si="64"/>
        <v>0.85142538672580004</v>
      </c>
      <c r="G708">
        <f t="shared" si="65"/>
        <v>0.42069038390219388</v>
      </c>
      <c r="H708" s="4">
        <f t="shared" si="66"/>
        <v>6</v>
      </c>
      <c r="I708" s="4"/>
      <c r="J708" s="4"/>
      <c r="K708">
        <f t="shared" si="69"/>
        <v>0.70501473761446865</v>
      </c>
      <c r="N708">
        <f t="shared" si="67"/>
        <v>126</v>
      </c>
      <c r="O708">
        <f t="shared" si="68"/>
        <v>2.4300318270351804E-3</v>
      </c>
    </row>
    <row r="709" spans="1:15" x14ac:dyDescent="0.25">
      <c r="A709">
        <v>6</v>
      </c>
      <c r="B709">
        <v>48.623484038626202</v>
      </c>
      <c r="C709">
        <v>0.81910000000000005</v>
      </c>
      <c r="D709">
        <v>1.7769999999999999</v>
      </c>
      <c r="F709">
        <f t="shared" si="64"/>
        <v>0.85286522672589993</v>
      </c>
      <c r="G709">
        <f t="shared" si="65"/>
        <v>0.39827495776038724</v>
      </c>
      <c r="H709" s="4">
        <f t="shared" si="66"/>
        <v>6</v>
      </c>
      <c r="I709" s="4"/>
      <c r="J709" s="4"/>
      <c r="K709">
        <f t="shared" si="69"/>
        <v>0.7614589204569423</v>
      </c>
      <c r="N709">
        <f t="shared" si="67"/>
        <v>126</v>
      </c>
      <c r="O709">
        <f t="shared" si="68"/>
        <v>2.6245825980195018E-3</v>
      </c>
    </row>
    <row r="710" spans="1:15" x14ac:dyDescent="0.25">
      <c r="A710">
        <v>6</v>
      </c>
      <c r="B710">
        <v>48.623484038626202</v>
      </c>
      <c r="C710">
        <v>0.85289999999999999</v>
      </c>
      <c r="D710">
        <v>1.7869999999999999</v>
      </c>
      <c r="F710">
        <f t="shared" si="64"/>
        <v>0.85766469339289997</v>
      </c>
      <c r="G710">
        <f t="shared" si="65"/>
        <v>0.41470969536544289</v>
      </c>
      <c r="H710" s="4">
        <f t="shared" si="66"/>
        <v>6</v>
      </c>
      <c r="I710" s="4"/>
      <c r="J710" s="4"/>
      <c r="K710">
        <f t="shared" si="69"/>
        <v>0.72663447665821168</v>
      </c>
      <c r="N710">
        <f t="shared" si="67"/>
        <v>126</v>
      </c>
      <c r="O710">
        <f t="shared" si="68"/>
        <v>2.5045503458199884E-3</v>
      </c>
    </row>
    <row r="711" spans="1:15" x14ac:dyDescent="0.25">
      <c r="A711">
        <v>6</v>
      </c>
      <c r="B711">
        <v>48.623484038626202</v>
      </c>
      <c r="C711">
        <v>0.85</v>
      </c>
      <c r="D711">
        <v>1.7949999999999999</v>
      </c>
      <c r="F711">
        <f t="shared" si="64"/>
        <v>0.86150426672650005</v>
      </c>
      <c r="G711">
        <f t="shared" si="65"/>
        <v>0.41329961432832268</v>
      </c>
      <c r="H711" s="4">
        <f t="shared" si="66"/>
        <v>6</v>
      </c>
      <c r="I711" s="4"/>
      <c r="J711" s="4"/>
      <c r="K711">
        <f t="shared" si="69"/>
        <v>0.73450722026186466</v>
      </c>
      <c r="N711">
        <f t="shared" si="67"/>
        <v>126</v>
      </c>
      <c r="O711">
        <f t="shared" si="68"/>
        <v>2.531685973633525E-3</v>
      </c>
    </row>
    <row r="712" spans="1:15" x14ac:dyDescent="0.25">
      <c r="A712">
        <v>6</v>
      </c>
      <c r="B712">
        <v>48.623484038626202</v>
      </c>
      <c r="C712">
        <v>0.85580000000000001</v>
      </c>
      <c r="D712">
        <v>1.7889999999999999</v>
      </c>
      <c r="F712">
        <f t="shared" si="64"/>
        <v>0.85862458672629993</v>
      </c>
      <c r="G712">
        <f t="shared" si="65"/>
        <v>0.41611977640256304</v>
      </c>
      <c r="H712" s="4">
        <f t="shared" si="66"/>
        <v>6</v>
      </c>
      <c r="I712" s="4"/>
      <c r="J712" s="4"/>
      <c r="K712">
        <f t="shared" si="69"/>
        <v>0.72435864834985009</v>
      </c>
      <c r="N712">
        <f t="shared" si="67"/>
        <v>126</v>
      </c>
      <c r="O712">
        <f t="shared" si="68"/>
        <v>2.4967060626764912E-3</v>
      </c>
    </row>
    <row r="713" spans="1:15" x14ac:dyDescent="0.25">
      <c r="A713">
        <v>6</v>
      </c>
      <c r="B713">
        <v>48.623484038626202</v>
      </c>
      <c r="C713">
        <v>0.82189999999999996</v>
      </c>
      <c r="D713">
        <v>1.7889999999999999</v>
      </c>
      <c r="F713">
        <f t="shared" si="64"/>
        <v>0.85862458672629993</v>
      </c>
      <c r="G713">
        <f t="shared" si="65"/>
        <v>0.39963641531346872</v>
      </c>
      <c r="H713" s="4">
        <f t="shared" si="66"/>
        <v>6</v>
      </c>
      <c r="I713" s="4"/>
      <c r="J713" s="4"/>
      <c r="K713">
        <f t="shared" si="69"/>
        <v>0.76477661917811224</v>
      </c>
      <c r="N713">
        <f t="shared" si="67"/>
        <v>126</v>
      </c>
      <c r="O713">
        <f t="shared" si="68"/>
        <v>2.6360179809339587E-3</v>
      </c>
    </row>
    <row r="714" spans="1:15" x14ac:dyDescent="0.25">
      <c r="A714">
        <v>6</v>
      </c>
      <c r="B714">
        <v>48.623484038626202</v>
      </c>
      <c r="C714">
        <v>0.86119999999999997</v>
      </c>
      <c r="D714">
        <v>1.796</v>
      </c>
      <c r="F714">
        <f t="shared" si="64"/>
        <v>0.86198421339320008</v>
      </c>
      <c r="G714">
        <f t="shared" si="65"/>
        <v>0.41874544454064883</v>
      </c>
      <c r="H714" s="4">
        <f t="shared" si="66"/>
        <v>6</v>
      </c>
      <c r="I714" s="4"/>
      <c r="J714" s="4"/>
      <c r="K714">
        <f t="shared" si="69"/>
        <v>0.72197375219578463</v>
      </c>
      <c r="N714">
        <f t="shared" si="67"/>
        <v>126</v>
      </c>
      <c r="O714">
        <f t="shared" si="68"/>
        <v>2.4884858464890077E-3</v>
      </c>
    </row>
    <row r="715" spans="1:15" x14ac:dyDescent="0.25">
      <c r="A715">
        <v>6</v>
      </c>
      <c r="B715">
        <v>48.623484038626202</v>
      </c>
      <c r="C715">
        <v>0.81559999999999999</v>
      </c>
      <c r="D715">
        <v>1.7849999999999999</v>
      </c>
      <c r="F715">
        <f t="shared" si="64"/>
        <v>0.8567048000595</v>
      </c>
      <c r="G715">
        <f t="shared" si="65"/>
        <v>0.39657313581903531</v>
      </c>
      <c r="H715" s="4">
        <f t="shared" si="66"/>
        <v>6</v>
      </c>
      <c r="I715" s="4"/>
      <c r="J715" s="4"/>
      <c r="K715">
        <f t="shared" si="69"/>
        <v>0.77023292433728685</v>
      </c>
      <c r="N715">
        <f t="shared" si="67"/>
        <v>126</v>
      </c>
      <c r="O715">
        <f t="shared" si="68"/>
        <v>2.6548246731737187E-3</v>
      </c>
    </row>
    <row r="716" spans="1:15" x14ac:dyDescent="0.25">
      <c r="A716">
        <v>6</v>
      </c>
      <c r="B716">
        <v>50.279496795912898</v>
      </c>
      <c r="C716">
        <v>0.88490000000000002</v>
      </c>
      <c r="D716">
        <v>1.7869999999999999</v>
      </c>
      <c r="F716">
        <f t="shared" si="64"/>
        <v>0.85766469339289997</v>
      </c>
      <c r="G716">
        <f t="shared" si="65"/>
        <v>0.44492326714703323</v>
      </c>
      <c r="H716" s="4">
        <f t="shared" si="66"/>
        <v>6</v>
      </c>
      <c r="I716" s="4"/>
      <c r="J716" s="4"/>
      <c r="K716">
        <f t="shared" si="69"/>
        <v>0.65631138894382901</v>
      </c>
      <c r="N716">
        <f t="shared" si="67"/>
        <v>126</v>
      </c>
      <c r="O716">
        <f t="shared" si="68"/>
        <v>2.2621620208616178E-3</v>
      </c>
    </row>
    <row r="717" spans="1:15" x14ac:dyDescent="0.25">
      <c r="A717">
        <v>6</v>
      </c>
      <c r="B717">
        <v>50.279496795912898</v>
      </c>
      <c r="C717">
        <v>0.86899999999999999</v>
      </c>
      <c r="D717">
        <v>1.754</v>
      </c>
      <c r="F717">
        <f t="shared" si="64"/>
        <v>0.84182645339179996</v>
      </c>
      <c r="G717">
        <f t="shared" si="65"/>
        <v>0.43692882715648307</v>
      </c>
      <c r="H717" s="4">
        <f t="shared" si="66"/>
        <v>6</v>
      </c>
      <c r="I717" s="4"/>
      <c r="J717" s="4"/>
      <c r="K717">
        <f t="shared" si="69"/>
        <v>0.65580356572444187</v>
      </c>
      <c r="N717">
        <f t="shared" si="67"/>
        <v>126</v>
      </c>
      <c r="O717">
        <f t="shared" si="68"/>
        <v>2.2604116651317586E-3</v>
      </c>
    </row>
    <row r="718" spans="1:15" x14ac:dyDescent="0.25">
      <c r="A718">
        <v>6</v>
      </c>
      <c r="B718">
        <v>50.279496795912898</v>
      </c>
      <c r="C718">
        <v>0.92600000000000005</v>
      </c>
      <c r="D718">
        <v>1.7989999999999999</v>
      </c>
      <c r="F718">
        <f t="shared" si="64"/>
        <v>0.86342405339329997</v>
      </c>
      <c r="G718">
        <f t="shared" si="65"/>
        <v>0.46558814033015344</v>
      </c>
      <c r="H718" s="4">
        <f t="shared" si="66"/>
        <v>6</v>
      </c>
      <c r="I718" s="4"/>
      <c r="J718" s="4"/>
      <c r="K718">
        <f t="shared" si="69"/>
        <v>0.61760451736205935</v>
      </c>
      <c r="N718">
        <f t="shared" si="67"/>
        <v>126</v>
      </c>
      <c r="O718">
        <f t="shared" si="68"/>
        <v>2.1287478880068528E-3</v>
      </c>
    </row>
    <row r="719" spans="1:15" x14ac:dyDescent="0.25">
      <c r="A719">
        <v>6</v>
      </c>
      <c r="B719">
        <v>50.279496795912898</v>
      </c>
      <c r="C719">
        <v>0.92049999999999998</v>
      </c>
      <c r="D719">
        <v>1.7929999999999999</v>
      </c>
      <c r="F719">
        <f t="shared" si="64"/>
        <v>0.86054437339309997</v>
      </c>
      <c r="G719">
        <f t="shared" si="65"/>
        <v>0.46282276800637823</v>
      </c>
      <c r="H719" s="4">
        <f t="shared" si="66"/>
        <v>6</v>
      </c>
      <c r="I719" s="4"/>
      <c r="J719" s="4"/>
      <c r="K719">
        <f t="shared" si="69"/>
        <v>0.62022099098970584</v>
      </c>
      <c r="N719">
        <f t="shared" si="67"/>
        <v>126</v>
      </c>
      <c r="O719">
        <f t="shared" si="68"/>
        <v>2.1377663011698071E-3</v>
      </c>
    </row>
    <row r="720" spans="1:15" x14ac:dyDescent="0.25">
      <c r="A720">
        <v>6</v>
      </c>
      <c r="B720">
        <v>50.279496795912898</v>
      </c>
      <c r="C720">
        <v>0.871</v>
      </c>
      <c r="D720">
        <v>1.8009999999999999</v>
      </c>
      <c r="F720">
        <f t="shared" si="64"/>
        <v>0.86438394672670005</v>
      </c>
      <c r="G720">
        <f t="shared" si="65"/>
        <v>0.43793441709240133</v>
      </c>
      <c r="H720" s="4">
        <f t="shared" si="66"/>
        <v>6</v>
      </c>
      <c r="I720" s="4"/>
      <c r="J720" s="4"/>
      <c r="K720">
        <f t="shared" si="69"/>
        <v>0.67994788638115899</v>
      </c>
      <c r="N720">
        <f t="shared" si="67"/>
        <v>126</v>
      </c>
      <c r="O720">
        <f t="shared" si="68"/>
        <v>2.3436318653739414E-3</v>
      </c>
    </row>
    <row r="721" spans="1:15" x14ac:dyDescent="0.25">
      <c r="A721">
        <v>6</v>
      </c>
      <c r="B721">
        <v>50.279496795912898</v>
      </c>
      <c r="C721">
        <v>0.87329999999999997</v>
      </c>
      <c r="D721">
        <v>1.7629999999999999</v>
      </c>
      <c r="F721">
        <f t="shared" si="64"/>
        <v>0.84614597339209996</v>
      </c>
      <c r="G721">
        <f t="shared" si="65"/>
        <v>0.43909084551870736</v>
      </c>
      <c r="H721" s="4">
        <f t="shared" si="66"/>
        <v>6</v>
      </c>
      <c r="I721" s="4"/>
      <c r="J721" s="4"/>
      <c r="K721">
        <f t="shared" si="69"/>
        <v>0.65598556103588845</v>
      </c>
      <c r="N721">
        <f t="shared" si="67"/>
        <v>126</v>
      </c>
      <c r="O721">
        <f t="shared" si="68"/>
        <v>2.261038963222977E-3</v>
      </c>
    </row>
    <row r="722" spans="1:15" x14ac:dyDescent="0.25">
      <c r="A722">
        <v>6</v>
      </c>
      <c r="B722">
        <v>50.279496795912898</v>
      </c>
      <c r="C722">
        <v>0.89480000000000004</v>
      </c>
      <c r="D722">
        <v>1.768</v>
      </c>
      <c r="F722">
        <f t="shared" si="64"/>
        <v>0.84854570672560004</v>
      </c>
      <c r="G722">
        <f t="shared" si="65"/>
        <v>0.44990093732982861</v>
      </c>
      <c r="H722" s="4">
        <f t="shared" si="66"/>
        <v>6</v>
      </c>
      <c r="I722" s="4"/>
      <c r="J722" s="4"/>
      <c r="K722">
        <f t="shared" si="69"/>
        <v>0.63449653163931985</v>
      </c>
      <c r="N722">
        <f t="shared" si="67"/>
        <v>126</v>
      </c>
      <c r="O722">
        <f t="shared" si="68"/>
        <v>2.186970972045307E-3</v>
      </c>
    </row>
    <row r="723" spans="1:15" x14ac:dyDescent="0.25">
      <c r="A723">
        <v>6</v>
      </c>
      <c r="B723">
        <v>50.279496795912898</v>
      </c>
      <c r="C723">
        <v>0.92220000000000002</v>
      </c>
      <c r="D723">
        <v>1.786</v>
      </c>
      <c r="F723">
        <f t="shared" si="64"/>
        <v>0.85718474672620004</v>
      </c>
      <c r="G723">
        <f t="shared" si="65"/>
        <v>0.46367751945190877</v>
      </c>
      <c r="H723" s="4">
        <f t="shared" si="66"/>
        <v>6</v>
      </c>
      <c r="I723" s="4"/>
      <c r="J723" s="4"/>
      <c r="K723">
        <f t="shared" si="69"/>
        <v>0.61446415972154489</v>
      </c>
      <c r="N723">
        <f t="shared" si="67"/>
        <v>126</v>
      </c>
      <c r="O723">
        <f t="shared" si="68"/>
        <v>2.1179237610665499E-3</v>
      </c>
    </row>
    <row r="724" spans="1:15" x14ac:dyDescent="0.25">
      <c r="A724">
        <v>6</v>
      </c>
      <c r="B724">
        <v>50.279496795912898</v>
      </c>
      <c r="C724">
        <v>0.87329999999999997</v>
      </c>
      <c r="D724">
        <v>1.7929999999999999</v>
      </c>
      <c r="F724">
        <f t="shared" si="64"/>
        <v>0.86054437339309997</v>
      </c>
      <c r="G724">
        <f t="shared" si="65"/>
        <v>0.43909084551870736</v>
      </c>
      <c r="H724" s="4">
        <f t="shared" si="66"/>
        <v>6</v>
      </c>
      <c r="I724" s="4"/>
      <c r="J724" s="4"/>
      <c r="K724">
        <f t="shared" si="69"/>
        <v>0.67285885224315123</v>
      </c>
      <c r="N724">
        <f t="shared" si="67"/>
        <v>126</v>
      </c>
      <c r="O724">
        <f t="shared" si="68"/>
        <v>2.3191975129282223E-3</v>
      </c>
    </row>
    <row r="725" spans="1:15" x14ac:dyDescent="0.25">
      <c r="A725">
        <v>6</v>
      </c>
      <c r="B725">
        <v>50.279496795912898</v>
      </c>
      <c r="C725">
        <v>0.876</v>
      </c>
      <c r="D725">
        <v>1.7709999999999999</v>
      </c>
      <c r="F725">
        <f t="shared" si="64"/>
        <v>0.84998554672569993</v>
      </c>
      <c r="G725">
        <f t="shared" si="65"/>
        <v>0.44044839193219704</v>
      </c>
      <c r="H725" s="4">
        <f t="shared" si="66"/>
        <v>6</v>
      </c>
      <c r="I725" s="4"/>
      <c r="J725" s="4"/>
      <c r="K725">
        <f t="shared" si="69"/>
        <v>0.65742606490414746</v>
      </c>
      <c r="N725">
        <f t="shared" si="67"/>
        <v>126</v>
      </c>
      <c r="O725">
        <f t="shared" si="68"/>
        <v>2.2660040654542885E-3</v>
      </c>
    </row>
    <row r="726" spans="1:15" x14ac:dyDescent="0.25">
      <c r="A726">
        <v>6</v>
      </c>
      <c r="B726">
        <v>50.279496795912898</v>
      </c>
      <c r="C726">
        <v>0.87849999999999995</v>
      </c>
      <c r="D726">
        <v>1.8</v>
      </c>
      <c r="F726">
        <f t="shared" si="64"/>
        <v>0.86390400006000012</v>
      </c>
      <c r="G726">
        <f t="shared" si="65"/>
        <v>0.44170537935209481</v>
      </c>
      <c r="H726" s="4">
        <f t="shared" si="66"/>
        <v>6</v>
      </c>
      <c r="I726" s="4"/>
      <c r="J726" s="4"/>
      <c r="K726">
        <f t="shared" si="69"/>
        <v>0.67081855431480997</v>
      </c>
      <c r="N726">
        <f t="shared" si="67"/>
        <v>126</v>
      </c>
      <c r="O726">
        <f t="shared" si="68"/>
        <v>2.3121650515653875E-3</v>
      </c>
    </row>
    <row r="727" spans="1:15" x14ac:dyDescent="0.25">
      <c r="A727">
        <v>6</v>
      </c>
      <c r="B727">
        <v>50.279496795912898</v>
      </c>
      <c r="C727">
        <v>0.87329999999999997</v>
      </c>
      <c r="D727">
        <v>1.772</v>
      </c>
      <c r="F727">
        <f t="shared" si="64"/>
        <v>0.85046549339240007</v>
      </c>
      <c r="G727">
        <f t="shared" si="65"/>
        <v>0.43909084551870736</v>
      </c>
      <c r="H727" s="4">
        <f t="shared" si="66"/>
        <v>6</v>
      </c>
      <c r="I727" s="4"/>
      <c r="J727" s="4"/>
      <c r="K727">
        <f t="shared" si="69"/>
        <v>0.66107750980304458</v>
      </c>
      <c r="N727">
        <f t="shared" si="67"/>
        <v>126</v>
      </c>
      <c r="O727">
        <f t="shared" si="68"/>
        <v>2.2785897985540086E-3</v>
      </c>
    </row>
    <row r="728" spans="1:15" x14ac:dyDescent="0.25">
      <c r="A728">
        <v>6</v>
      </c>
      <c r="B728">
        <v>50.279496795912898</v>
      </c>
      <c r="C728">
        <v>0.96079999999999999</v>
      </c>
      <c r="D728">
        <v>1.772</v>
      </c>
      <c r="F728">
        <f t="shared" si="64"/>
        <v>0.85046549339240007</v>
      </c>
      <c r="G728">
        <f t="shared" si="65"/>
        <v>0.4830854052151311</v>
      </c>
      <c r="H728" s="4">
        <f t="shared" si="66"/>
        <v>6</v>
      </c>
      <c r="I728" s="4"/>
      <c r="J728" s="4"/>
      <c r="K728">
        <f t="shared" si="69"/>
        <v>0.56559037845695814</v>
      </c>
      <c r="N728">
        <f t="shared" si="67"/>
        <v>126</v>
      </c>
      <c r="O728">
        <f t="shared" si="68"/>
        <v>1.9494665109637205E-3</v>
      </c>
    </row>
    <row r="729" spans="1:15" x14ac:dyDescent="0.25">
      <c r="A729">
        <v>6</v>
      </c>
      <c r="B729">
        <v>50.279496795912898</v>
      </c>
      <c r="C729">
        <v>0.88300000000000001</v>
      </c>
      <c r="D729">
        <v>1.7709999999999999</v>
      </c>
      <c r="F729">
        <f t="shared" si="64"/>
        <v>0.84998554672569993</v>
      </c>
      <c r="G729">
        <f t="shared" si="65"/>
        <v>0.44396795670791095</v>
      </c>
      <c r="H729" s="4">
        <f t="shared" si="66"/>
        <v>6</v>
      </c>
      <c r="I729" s="4"/>
      <c r="J729" s="4"/>
      <c r="K729">
        <f t="shared" si="69"/>
        <v>0.64946695523657882</v>
      </c>
      <c r="N729">
        <f t="shared" si="67"/>
        <v>126</v>
      </c>
      <c r="O729">
        <f t="shared" si="68"/>
        <v>2.238570752680575E-3</v>
      </c>
    </row>
    <row r="730" spans="1:15" x14ac:dyDescent="0.25">
      <c r="A730">
        <v>6</v>
      </c>
      <c r="B730">
        <v>50.279496795912898</v>
      </c>
      <c r="C730">
        <v>0.91600000000000004</v>
      </c>
      <c r="D730">
        <v>1.7869999999999999</v>
      </c>
      <c r="F730">
        <f t="shared" si="64"/>
        <v>0.85766469339289997</v>
      </c>
      <c r="G730">
        <f t="shared" si="65"/>
        <v>0.4605601906505622</v>
      </c>
      <c r="H730" s="4">
        <f t="shared" si="66"/>
        <v>6</v>
      </c>
      <c r="I730" s="4"/>
      <c r="J730" s="4"/>
      <c r="K730">
        <f t="shared" si="69"/>
        <v>0.62176966854300308</v>
      </c>
      <c r="N730">
        <f t="shared" si="67"/>
        <v>126</v>
      </c>
      <c r="O730">
        <f t="shared" si="68"/>
        <v>2.1431042544685724E-3</v>
      </c>
    </row>
    <row r="731" spans="1:15" x14ac:dyDescent="0.25">
      <c r="A731">
        <v>6</v>
      </c>
      <c r="B731">
        <v>50.279496795912898</v>
      </c>
      <c r="C731">
        <v>0.93669999999999998</v>
      </c>
      <c r="D731">
        <v>1.7649999999999999</v>
      </c>
      <c r="F731">
        <f t="shared" si="64"/>
        <v>0.84710586672549992</v>
      </c>
      <c r="G731">
        <f t="shared" si="65"/>
        <v>0.47096804648731611</v>
      </c>
      <c r="H731" s="4">
        <f t="shared" si="66"/>
        <v>6</v>
      </c>
      <c r="I731" s="4"/>
      <c r="J731" s="4"/>
      <c r="K731">
        <f t="shared" si="69"/>
        <v>0.58703542721001767</v>
      </c>
      <c r="N731">
        <f t="shared" si="67"/>
        <v>126</v>
      </c>
      <c r="O731">
        <f t="shared" si="68"/>
        <v>2.0233829104684816E-3</v>
      </c>
    </row>
    <row r="732" spans="1:15" x14ac:dyDescent="0.25">
      <c r="A732">
        <v>6</v>
      </c>
      <c r="B732">
        <v>50.279496795912898</v>
      </c>
      <c r="C732">
        <v>0.89449999999999996</v>
      </c>
      <c r="D732">
        <v>1.758</v>
      </c>
      <c r="F732">
        <f t="shared" si="64"/>
        <v>0.84374624005859999</v>
      </c>
      <c r="G732">
        <f t="shared" si="65"/>
        <v>0.44975009883944084</v>
      </c>
      <c r="H732" s="4">
        <f t="shared" si="66"/>
        <v>6</v>
      </c>
      <c r="I732" s="4"/>
      <c r="J732" s="4"/>
      <c r="K732">
        <f t="shared" si="69"/>
        <v>0.62915969335405408</v>
      </c>
      <c r="N732">
        <f t="shared" si="67"/>
        <v>126</v>
      </c>
      <c r="O732">
        <f t="shared" si="68"/>
        <v>2.1685760560286324E-3</v>
      </c>
    </row>
    <row r="733" spans="1:15" x14ac:dyDescent="0.25">
      <c r="A733">
        <v>6</v>
      </c>
      <c r="B733">
        <v>47.766290051088198</v>
      </c>
      <c r="C733">
        <v>0.58919999999999995</v>
      </c>
      <c r="D733">
        <v>1.766</v>
      </c>
      <c r="F733">
        <f t="shared" si="64"/>
        <v>0.84758581339219996</v>
      </c>
      <c r="G733">
        <f t="shared" si="65"/>
        <v>0.28143898098101167</v>
      </c>
      <c r="H733" s="4">
        <f t="shared" si="66"/>
        <v>6</v>
      </c>
      <c r="I733" s="4"/>
      <c r="J733" s="4"/>
      <c r="K733">
        <f t="shared" si="69"/>
        <v>1.1024764286186752</v>
      </c>
      <c r="N733">
        <f t="shared" si="67"/>
        <v>126</v>
      </c>
      <c r="O733">
        <f t="shared" si="68"/>
        <v>3.7999954712499596E-3</v>
      </c>
    </row>
    <row r="734" spans="1:15" x14ac:dyDescent="0.25">
      <c r="A734">
        <v>6</v>
      </c>
      <c r="B734">
        <v>47.766290051088198</v>
      </c>
      <c r="C734">
        <v>0.58789999999999998</v>
      </c>
      <c r="D734">
        <v>1.798</v>
      </c>
      <c r="F734">
        <f t="shared" si="64"/>
        <v>0.86294410672660005</v>
      </c>
      <c r="G734">
        <f t="shared" si="65"/>
        <v>0.28081801921034749</v>
      </c>
      <c r="H734" s="4">
        <f t="shared" si="66"/>
        <v>6</v>
      </c>
      <c r="I734" s="4"/>
      <c r="J734" s="4"/>
      <c r="K734">
        <f t="shared" si="69"/>
        <v>1.1226430816666015</v>
      </c>
      <c r="N734">
        <f t="shared" si="67"/>
        <v>126</v>
      </c>
      <c r="O734">
        <f t="shared" si="68"/>
        <v>3.8695055199576725E-3</v>
      </c>
    </row>
    <row r="735" spans="1:15" x14ac:dyDescent="0.25">
      <c r="A735">
        <v>6</v>
      </c>
      <c r="B735">
        <v>47.766290051088198</v>
      </c>
      <c r="C735">
        <v>0.54379999999999995</v>
      </c>
      <c r="D735">
        <v>1.78</v>
      </c>
      <c r="F735">
        <f t="shared" si="64"/>
        <v>0.85430506672600004</v>
      </c>
      <c r="G735">
        <f t="shared" si="65"/>
        <v>0.2597530852978176</v>
      </c>
      <c r="H735" s="4">
        <f t="shared" si="66"/>
        <v>6</v>
      </c>
      <c r="I735" s="4"/>
      <c r="J735" s="4"/>
      <c r="K735">
        <f t="shared" si="69"/>
        <v>1.1905568431310056</v>
      </c>
      <c r="N735">
        <f t="shared" si="67"/>
        <v>126</v>
      </c>
      <c r="O735">
        <f t="shared" si="68"/>
        <v>4.1035894235234216E-3</v>
      </c>
    </row>
    <row r="736" spans="1:15" x14ac:dyDescent="0.25">
      <c r="A736">
        <v>6</v>
      </c>
      <c r="B736">
        <v>47.766290051088198</v>
      </c>
      <c r="C736">
        <v>0.61809999999999998</v>
      </c>
      <c r="D736">
        <v>1.776</v>
      </c>
      <c r="F736">
        <f t="shared" si="64"/>
        <v>0.8523852800592</v>
      </c>
      <c r="G736">
        <f t="shared" si="65"/>
        <v>0.29524343880577614</v>
      </c>
      <c r="H736" s="4">
        <f t="shared" si="66"/>
        <v>6</v>
      </c>
      <c r="I736" s="4"/>
      <c r="J736" s="4"/>
      <c r="K736">
        <f t="shared" si="69"/>
        <v>1.0602383989301327</v>
      </c>
      <c r="N736">
        <f t="shared" si="67"/>
        <v>126</v>
      </c>
      <c r="O736">
        <f t="shared" si="68"/>
        <v>3.6544102075975813E-3</v>
      </c>
    </row>
    <row r="737" spans="1:15" x14ac:dyDescent="0.25">
      <c r="A737">
        <v>6</v>
      </c>
      <c r="B737">
        <v>47.766290051088198</v>
      </c>
      <c r="C737">
        <v>0.55930000000000002</v>
      </c>
      <c r="D737">
        <v>1.792</v>
      </c>
      <c r="F737">
        <f t="shared" si="64"/>
        <v>0.86006442672640004</v>
      </c>
      <c r="G737">
        <f t="shared" si="65"/>
        <v>0.26715686025573632</v>
      </c>
      <c r="H737" s="4">
        <f t="shared" si="66"/>
        <v>6</v>
      </c>
      <c r="I737" s="4"/>
      <c r="J737" s="4"/>
      <c r="K737">
        <f t="shared" si="69"/>
        <v>1.1691713237505785</v>
      </c>
      <c r="N737">
        <f t="shared" si="67"/>
        <v>126</v>
      </c>
      <c r="O737">
        <f t="shared" si="68"/>
        <v>4.0298782087650527E-3</v>
      </c>
    </row>
    <row r="738" spans="1:15" x14ac:dyDescent="0.25">
      <c r="A738">
        <v>6</v>
      </c>
      <c r="B738">
        <v>47.766290051088198</v>
      </c>
      <c r="C738">
        <v>0.65469999999999995</v>
      </c>
      <c r="D738">
        <v>1.774</v>
      </c>
      <c r="F738">
        <f t="shared" si="64"/>
        <v>0.85142538672580004</v>
      </c>
      <c r="G738">
        <f t="shared" si="65"/>
        <v>0.31272590096447439</v>
      </c>
      <c r="H738" s="4">
        <f t="shared" si="66"/>
        <v>6</v>
      </c>
      <c r="I738" s="4"/>
      <c r="J738" s="4"/>
      <c r="K738">
        <f t="shared" si="69"/>
        <v>1.0015847794657242</v>
      </c>
      <c r="N738">
        <f t="shared" si="67"/>
        <v>126</v>
      </c>
      <c r="O738">
        <f t="shared" si="68"/>
        <v>3.4522439911130911E-3</v>
      </c>
    </row>
    <row r="739" spans="1:15" x14ac:dyDescent="0.25">
      <c r="A739">
        <v>6</v>
      </c>
      <c r="B739">
        <v>47.766290051088198</v>
      </c>
      <c r="C739">
        <v>0.51900000000000002</v>
      </c>
      <c r="D739">
        <v>1.7586999999999999</v>
      </c>
      <c r="F739">
        <f t="shared" si="64"/>
        <v>0.84408220272528989</v>
      </c>
      <c r="G739">
        <f t="shared" si="65"/>
        <v>0.24790704536514777</v>
      </c>
      <c r="H739" s="4">
        <f t="shared" si="66"/>
        <v>6</v>
      </c>
      <c r="I739" s="4"/>
      <c r="J739" s="4"/>
      <c r="K739">
        <f t="shared" si="69"/>
        <v>1.2251960276196745</v>
      </c>
      <c r="N739">
        <f t="shared" si="67"/>
        <v>126</v>
      </c>
      <c r="O739">
        <f t="shared" si="68"/>
        <v>4.2229831273413393E-3</v>
      </c>
    </row>
    <row r="740" spans="1:15" x14ac:dyDescent="0.25">
      <c r="A740">
        <v>6</v>
      </c>
      <c r="B740">
        <v>47.766290051088198</v>
      </c>
      <c r="C740">
        <v>0.59630000000000005</v>
      </c>
      <c r="D740">
        <v>1.7709999999999999</v>
      </c>
      <c r="F740">
        <f t="shared" si="64"/>
        <v>0.84998554672569993</v>
      </c>
      <c r="G740">
        <f t="shared" si="65"/>
        <v>0.28483038757463897</v>
      </c>
      <c r="H740" s="4">
        <f t="shared" si="66"/>
        <v>6</v>
      </c>
      <c r="I740" s="4"/>
      <c r="J740" s="4"/>
      <c r="K740">
        <f t="shared" si="69"/>
        <v>1.0933254736970182</v>
      </c>
      <c r="N740">
        <f t="shared" si="67"/>
        <v>126</v>
      </c>
      <c r="O740">
        <f t="shared" si="68"/>
        <v>3.7684541281815388E-3</v>
      </c>
    </row>
    <row r="741" spans="1:15" x14ac:dyDescent="0.25">
      <c r="A741">
        <v>6</v>
      </c>
      <c r="B741">
        <v>47.766290051088198</v>
      </c>
      <c r="C741">
        <v>0.71850000000000003</v>
      </c>
      <c r="D741">
        <v>1.8160000000000001</v>
      </c>
      <c r="F741">
        <f t="shared" si="64"/>
        <v>0.87158314672720005</v>
      </c>
      <c r="G741">
        <f t="shared" si="65"/>
        <v>0.34320079401706871</v>
      </c>
      <c r="H741" s="4">
        <f t="shared" si="66"/>
        <v>6</v>
      </c>
      <c r="I741" s="4"/>
      <c r="J741" s="4"/>
      <c r="K741">
        <f t="shared" si="69"/>
        <v>0.93199558568540397</v>
      </c>
      <c r="N741">
        <f t="shared" si="67"/>
        <v>126</v>
      </c>
      <c r="O741">
        <f t="shared" si="68"/>
        <v>3.2123852382647637E-3</v>
      </c>
    </row>
    <row r="742" spans="1:15" x14ac:dyDescent="0.25">
      <c r="A742">
        <v>6</v>
      </c>
      <c r="B742">
        <v>47.766290051088198</v>
      </c>
      <c r="C742">
        <v>0.61019999999999996</v>
      </c>
      <c r="D742">
        <v>1.776</v>
      </c>
      <c r="F742">
        <f t="shared" si="64"/>
        <v>0.8523852800592</v>
      </c>
      <c r="G742">
        <f t="shared" si="65"/>
        <v>0.29146990189174016</v>
      </c>
      <c r="H742" s="4">
        <f t="shared" si="66"/>
        <v>6</v>
      </c>
      <c r="I742" s="4"/>
      <c r="J742" s="4"/>
      <c r="K742">
        <f t="shared" si="69"/>
        <v>1.0731018833127912</v>
      </c>
      <c r="N742">
        <f t="shared" si="67"/>
        <v>126</v>
      </c>
      <c r="O742">
        <f t="shared" si="68"/>
        <v>3.6987478289105752E-3</v>
      </c>
    </row>
    <row r="743" spans="1:15" x14ac:dyDescent="0.25">
      <c r="A743">
        <v>6</v>
      </c>
      <c r="B743">
        <v>47.766290051088198</v>
      </c>
      <c r="C743">
        <v>0.61009999999999998</v>
      </c>
      <c r="D743">
        <v>1.752</v>
      </c>
      <c r="F743">
        <f t="shared" si="64"/>
        <v>0.84086656005839999</v>
      </c>
      <c r="G743">
        <f t="shared" si="65"/>
        <v>0.29142213560168906</v>
      </c>
      <c r="H743" s="4">
        <f t="shared" si="66"/>
        <v>6</v>
      </c>
      <c r="I743" s="4"/>
      <c r="J743" s="4"/>
      <c r="K743">
        <f t="shared" si="69"/>
        <v>1.059660125381775</v>
      </c>
      <c r="N743">
        <f t="shared" si="67"/>
        <v>126</v>
      </c>
      <c r="O743">
        <f t="shared" si="68"/>
        <v>3.6524170249699435E-3</v>
      </c>
    </row>
    <row r="744" spans="1:15" x14ac:dyDescent="0.25">
      <c r="A744">
        <v>6</v>
      </c>
      <c r="B744">
        <v>47.766290051088198</v>
      </c>
      <c r="C744">
        <v>0.58960000000000001</v>
      </c>
      <c r="D744">
        <v>1.8236000000000001</v>
      </c>
      <c r="F744">
        <f t="shared" si="64"/>
        <v>0.87523074139412005</v>
      </c>
      <c r="G744">
        <f t="shared" si="65"/>
        <v>0.28163004614121601</v>
      </c>
      <c r="H744" s="4">
        <f t="shared" si="66"/>
        <v>6</v>
      </c>
      <c r="I744" s="4"/>
      <c r="J744" s="4"/>
      <c r="K744">
        <f t="shared" si="69"/>
        <v>1.1338932395074046</v>
      </c>
      <c r="N744">
        <f t="shared" si="67"/>
        <v>126</v>
      </c>
      <c r="O744">
        <f t="shared" si="68"/>
        <v>3.9082823570275246E-3</v>
      </c>
    </row>
    <row r="745" spans="1:15" x14ac:dyDescent="0.25">
      <c r="A745">
        <v>6</v>
      </c>
      <c r="B745">
        <v>47.766290051088198</v>
      </c>
      <c r="C745">
        <v>0.498</v>
      </c>
      <c r="D745">
        <v>1.7584</v>
      </c>
      <c r="F745">
        <f t="shared" si="64"/>
        <v>0.84393821872527996</v>
      </c>
      <c r="G745">
        <f t="shared" si="65"/>
        <v>0.23787612445441922</v>
      </c>
      <c r="H745" s="4">
        <f t="shared" si="66"/>
        <v>6</v>
      </c>
      <c r="I745" s="4"/>
      <c r="J745" s="4"/>
      <c r="K745">
        <f t="shared" si="69"/>
        <v>1.266329238667949</v>
      </c>
      <c r="N745">
        <f t="shared" si="67"/>
        <v>126</v>
      </c>
      <c r="O745">
        <f t="shared" si="68"/>
        <v>4.3647603224304457E-3</v>
      </c>
    </row>
    <row r="746" spans="1:15" x14ac:dyDescent="0.25">
      <c r="A746">
        <v>6</v>
      </c>
      <c r="B746">
        <v>47.766290051088198</v>
      </c>
      <c r="C746">
        <v>0.59389999999999998</v>
      </c>
      <c r="D746">
        <v>1.7729999999999999</v>
      </c>
      <c r="F746">
        <f t="shared" si="64"/>
        <v>0.8509454400591</v>
      </c>
      <c r="G746">
        <f t="shared" si="65"/>
        <v>0.28368399661341281</v>
      </c>
      <c r="H746" s="4">
        <f t="shared" si="66"/>
        <v>6</v>
      </c>
      <c r="I746" s="4"/>
      <c r="J746" s="4"/>
      <c r="K746">
        <f t="shared" si="69"/>
        <v>1.0984870830956384</v>
      </c>
      <c r="N746">
        <f t="shared" si="67"/>
        <v>126</v>
      </c>
      <c r="O746">
        <f t="shared" si="68"/>
        <v>3.7862450684955128E-3</v>
      </c>
    </row>
    <row r="747" spans="1:15" x14ac:dyDescent="0.25">
      <c r="A747">
        <v>6</v>
      </c>
      <c r="B747">
        <v>47.766290051088198</v>
      </c>
      <c r="C747">
        <v>0.56399999999999995</v>
      </c>
      <c r="D747">
        <v>1.7689999999999999</v>
      </c>
      <c r="F747">
        <f t="shared" si="64"/>
        <v>0.84902565339229996</v>
      </c>
      <c r="G747">
        <f t="shared" si="65"/>
        <v>0.26940187588813741</v>
      </c>
      <c r="H747" s="4">
        <f t="shared" si="66"/>
        <v>6</v>
      </c>
      <c r="I747" s="4"/>
      <c r="J747" s="4"/>
      <c r="K747">
        <f t="shared" si="69"/>
        <v>1.1478851747049714</v>
      </c>
      <c r="N747">
        <f t="shared" si="67"/>
        <v>126</v>
      </c>
      <c r="O747">
        <f t="shared" si="68"/>
        <v>3.9565095018485657E-3</v>
      </c>
    </row>
    <row r="748" spans="1:15" x14ac:dyDescent="0.25">
      <c r="A748">
        <v>6</v>
      </c>
      <c r="B748">
        <v>47.766290051088198</v>
      </c>
      <c r="C748">
        <v>0.58089999999999997</v>
      </c>
      <c r="D748">
        <v>1.77</v>
      </c>
      <c r="F748">
        <f t="shared" si="64"/>
        <v>0.849505600059</v>
      </c>
      <c r="G748">
        <f t="shared" si="65"/>
        <v>0.27747437890677135</v>
      </c>
      <c r="H748" s="4">
        <f t="shared" si="66"/>
        <v>6</v>
      </c>
      <c r="I748" s="4"/>
      <c r="J748" s="4"/>
      <c r="K748">
        <f t="shared" si="69"/>
        <v>1.1189259326126328</v>
      </c>
      <c r="N748">
        <f t="shared" si="67"/>
        <v>126</v>
      </c>
      <c r="O748">
        <f t="shared" si="68"/>
        <v>3.8566933189850502E-3</v>
      </c>
    </row>
    <row r="749" spans="1:15" x14ac:dyDescent="0.25">
      <c r="A749">
        <v>6</v>
      </c>
      <c r="B749">
        <v>48.555891681185997</v>
      </c>
      <c r="C749">
        <v>0.54349999999999998</v>
      </c>
      <c r="D749">
        <v>1.7909999999999999</v>
      </c>
      <c r="F749">
        <f t="shared" si="64"/>
        <v>0.85958448005970001</v>
      </c>
      <c r="G749">
        <f t="shared" si="65"/>
        <v>0.26390127128724589</v>
      </c>
      <c r="H749" s="4">
        <f t="shared" si="66"/>
        <v>6</v>
      </c>
      <c r="I749" s="4"/>
      <c r="J749" s="4"/>
      <c r="K749">
        <f t="shared" si="69"/>
        <v>1.1808740489611509</v>
      </c>
      <c r="N749">
        <f t="shared" si="67"/>
        <v>126</v>
      </c>
      <c r="O749">
        <f t="shared" si="68"/>
        <v>4.0702149467188751E-3</v>
      </c>
    </row>
    <row r="750" spans="1:15" x14ac:dyDescent="0.25">
      <c r="A750">
        <v>6</v>
      </c>
      <c r="B750">
        <v>48.555891681185997</v>
      </c>
      <c r="C750">
        <v>0.58830000000000005</v>
      </c>
      <c r="D750">
        <v>1.804</v>
      </c>
      <c r="F750">
        <f t="shared" si="64"/>
        <v>0.86582378672680005</v>
      </c>
      <c r="G750">
        <f t="shared" si="65"/>
        <v>0.28565431076041725</v>
      </c>
      <c r="H750" s="4">
        <f t="shared" si="66"/>
        <v>6</v>
      </c>
      <c r="I750" s="4"/>
      <c r="J750" s="4"/>
      <c r="K750">
        <f t="shared" si="69"/>
        <v>1.1088990322138619</v>
      </c>
      <c r="N750">
        <f t="shared" si="67"/>
        <v>126</v>
      </c>
      <c r="O750">
        <f t="shared" si="68"/>
        <v>3.822132783161401E-3</v>
      </c>
    </row>
    <row r="751" spans="1:15" x14ac:dyDescent="0.25">
      <c r="A751">
        <v>6</v>
      </c>
      <c r="B751">
        <v>48.555891681185997</v>
      </c>
      <c r="C751">
        <v>0.64829999999999999</v>
      </c>
      <c r="D751">
        <v>1.7426999999999999</v>
      </c>
      <c r="F751">
        <f t="shared" si="64"/>
        <v>0.83640305605809007</v>
      </c>
      <c r="G751">
        <f t="shared" si="65"/>
        <v>0.31478784576912883</v>
      </c>
      <c r="H751" s="4">
        <f t="shared" si="66"/>
        <v>6</v>
      </c>
      <c r="I751" s="4"/>
      <c r="J751" s="4"/>
      <c r="K751">
        <f t="shared" si="69"/>
        <v>0.97721171494734993</v>
      </c>
      <c r="N751">
        <f t="shared" si="67"/>
        <v>126</v>
      </c>
      <c r="O751">
        <f t="shared" si="68"/>
        <v>3.368235360736885E-3</v>
      </c>
    </row>
    <row r="752" spans="1:15" x14ac:dyDescent="0.25">
      <c r="A752">
        <v>6</v>
      </c>
      <c r="B752">
        <v>48.555891681185997</v>
      </c>
      <c r="C752">
        <v>0.59409999999999996</v>
      </c>
      <c r="D752">
        <v>1.8028</v>
      </c>
      <c r="F752">
        <f t="shared" si="64"/>
        <v>0.86524785072675992</v>
      </c>
      <c r="G752">
        <f t="shared" si="65"/>
        <v>0.28847055247792602</v>
      </c>
      <c r="H752" s="4">
        <f t="shared" si="66"/>
        <v>6</v>
      </c>
      <c r="I752" s="4"/>
      <c r="J752" s="4"/>
      <c r="K752">
        <f t="shared" si="69"/>
        <v>1.0984229889165005</v>
      </c>
      <c r="N752">
        <f t="shared" si="67"/>
        <v>126</v>
      </c>
      <c r="O752">
        <f t="shared" si="68"/>
        <v>3.7860241498580394E-3</v>
      </c>
    </row>
    <row r="753" spans="1:15" x14ac:dyDescent="0.25">
      <c r="A753">
        <v>6</v>
      </c>
      <c r="B753">
        <v>48.555891681185997</v>
      </c>
      <c r="C753">
        <v>0.70040000000000002</v>
      </c>
      <c r="D753">
        <v>1.8029999999999999</v>
      </c>
      <c r="F753">
        <f t="shared" si="64"/>
        <v>0.86534384006010001</v>
      </c>
      <c r="G753">
        <f t="shared" si="65"/>
        <v>0.34008546533502676</v>
      </c>
      <c r="H753" s="4">
        <f t="shared" si="66"/>
        <v>6</v>
      </c>
      <c r="I753" s="4"/>
      <c r="J753" s="4"/>
      <c r="K753">
        <f t="shared" si="69"/>
        <v>0.93392997625332363</v>
      </c>
      <c r="N753">
        <f t="shared" si="67"/>
        <v>126</v>
      </c>
      <c r="O753">
        <f t="shared" si="68"/>
        <v>3.219052660086139E-3</v>
      </c>
    </row>
    <row r="754" spans="1:15" x14ac:dyDescent="0.25">
      <c r="A754">
        <v>6</v>
      </c>
      <c r="B754">
        <v>48.555891681185997</v>
      </c>
      <c r="C754">
        <v>0.4632</v>
      </c>
      <c r="D754">
        <v>1.7776000000000001</v>
      </c>
      <c r="F754">
        <f t="shared" si="64"/>
        <v>0.85315319472592011</v>
      </c>
      <c r="G754">
        <f t="shared" si="65"/>
        <v>0.22491089026725355</v>
      </c>
      <c r="H754" s="4">
        <f t="shared" si="66"/>
        <v>6</v>
      </c>
      <c r="I754" s="4"/>
      <c r="J754" s="4"/>
      <c r="K754">
        <f t="shared" si="69"/>
        <v>1.3332348460882835</v>
      </c>
      <c r="N754">
        <f t="shared" si="67"/>
        <v>126</v>
      </c>
      <c r="O754">
        <f t="shared" si="68"/>
        <v>4.595369339184704E-3</v>
      </c>
    </row>
    <row r="755" spans="1:15" x14ac:dyDescent="0.25">
      <c r="A755">
        <v>6</v>
      </c>
      <c r="B755">
        <v>48.555891681185997</v>
      </c>
      <c r="C755">
        <v>0.58960000000000001</v>
      </c>
      <c r="D755">
        <v>1.7869999999999999</v>
      </c>
      <c r="F755">
        <f t="shared" si="64"/>
        <v>0.85766469339289997</v>
      </c>
      <c r="G755">
        <f t="shared" si="65"/>
        <v>0.28628553735227263</v>
      </c>
      <c r="H755" s="4">
        <f t="shared" si="66"/>
        <v>6</v>
      </c>
      <c r="I755" s="4"/>
      <c r="J755" s="4"/>
      <c r="K755">
        <f t="shared" si="69"/>
        <v>1.0972235277460045</v>
      </c>
      <c r="N755">
        <f t="shared" si="67"/>
        <v>126</v>
      </c>
      <c r="O755">
        <f t="shared" si="68"/>
        <v>3.7818898691627722E-3</v>
      </c>
    </row>
    <row r="756" spans="1:15" x14ac:dyDescent="0.25">
      <c r="A756">
        <v>6</v>
      </c>
      <c r="B756">
        <v>48.555891681185997</v>
      </c>
      <c r="C756">
        <v>0.57289999999999996</v>
      </c>
      <c r="D756">
        <v>1.7989999999999999</v>
      </c>
      <c r="F756">
        <f t="shared" si="64"/>
        <v>0.86342405339329997</v>
      </c>
      <c r="G756">
        <f t="shared" si="65"/>
        <v>0.27817670344151457</v>
      </c>
      <c r="H756" s="4">
        <f t="shared" si="66"/>
        <v>6</v>
      </c>
      <c r="I756" s="4"/>
      <c r="J756" s="4"/>
      <c r="K756">
        <f t="shared" si="69"/>
        <v>1.1326494059977044</v>
      </c>
      <c r="N756">
        <f t="shared" si="67"/>
        <v>126</v>
      </c>
      <c r="O756">
        <f t="shared" si="68"/>
        <v>3.9039951345698327E-3</v>
      </c>
    </row>
    <row r="757" spans="1:15" x14ac:dyDescent="0.25">
      <c r="A757">
        <v>6</v>
      </c>
      <c r="B757">
        <v>48.555891681185997</v>
      </c>
      <c r="C757">
        <v>0.61240000000000006</v>
      </c>
      <c r="D757">
        <v>1.7889999999999999</v>
      </c>
      <c r="F757">
        <f t="shared" si="64"/>
        <v>0.85862458672629993</v>
      </c>
      <c r="G757">
        <f t="shared" si="65"/>
        <v>0.29735628065558312</v>
      </c>
      <c r="H757" s="4">
        <f t="shared" si="66"/>
        <v>6</v>
      </c>
      <c r="I757" s="4"/>
      <c r="J757" s="4"/>
      <c r="K757">
        <f t="shared" si="69"/>
        <v>1.0604007731868934</v>
      </c>
      <c r="N757">
        <f t="shared" si="67"/>
        <v>126</v>
      </c>
      <c r="O757">
        <f t="shared" si="68"/>
        <v>3.6549698761984884E-3</v>
      </c>
    </row>
    <row r="758" spans="1:15" x14ac:dyDescent="0.25">
      <c r="A758">
        <v>6</v>
      </c>
      <c r="B758">
        <v>48.555891681185997</v>
      </c>
      <c r="C758">
        <v>0.54210000000000003</v>
      </c>
      <c r="D758">
        <v>1.774</v>
      </c>
      <c r="F758">
        <f t="shared" si="64"/>
        <v>0.85142538672580004</v>
      </c>
      <c r="G758">
        <f t="shared" si="65"/>
        <v>0.26322148880370932</v>
      </c>
      <c r="H758" s="4">
        <f t="shared" si="66"/>
        <v>6</v>
      </c>
      <c r="I758" s="4"/>
      <c r="J758" s="4"/>
      <c r="K758">
        <f t="shared" si="69"/>
        <v>1.1739160300649354</v>
      </c>
      <c r="N758">
        <f t="shared" si="67"/>
        <v>126</v>
      </c>
      <c r="O758">
        <f t="shared" si="68"/>
        <v>4.0462321751982017E-3</v>
      </c>
    </row>
    <row r="759" spans="1:15" x14ac:dyDescent="0.25">
      <c r="A759">
        <v>6</v>
      </c>
      <c r="B759">
        <v>48.555891681185997</v>
      </c>
      <c r="C759">
        <v>0.47189999999999999</v>
      </c>
      <c r="D759">
        <v>1.7909999999999999</v>
      </c>
      <c r="F759">
        <f t="shared" si="64"/>
        <v>0.85958448005970001</v>
      </c>
      <c r="G759">
        <f t="shared" si="65"/>
        <v>0.22913525284351671</v>
      </c>
      <c r="H759" s="4">
        <f t="shared" si="66"/>
        <v>6</v>
      </c>
      <c r="I759" s="4"/>
      <c r="J759" s="4"/>
      <c r="K759">
        <f t="shared" si="69"/>
        <v>1.3221366567900734</v>
      </c>
      <c r="N759">
        <f t="shared" si="67"/>
        <v>126</v>
      </c>
      <c r="O759">
        <f t="shared" si="68"/>
        <v>4.5571163044916064E-3</v>
      </c>
    </row>
    <row r="760" spans="1:15" x14ac:dyDescent="0.25">
      <c r="A760">
        <v>6</v>
      </c>
      <c r="B760">
        <v>48.555891681185997</v>
      </c>
      <c r="C760">
        <v>0.58040000000000003</v>
      </c>
      <c r="D760">
        <v>1.8240000000000001</v>
      </c>
      <c r="F760">
        <f t="shared" si="64"/>
        <v>0.87542272006080013</v>
      </c>
      <c r="G760">
        <f t="shared" si="65"/>
        <v>0.28181839531760355</v>
      </c>
      <c r="H760" s="4">
        <f t="shared" si="66"/>
        <v>6</v>
      </c>
      <c r="I760" s="4"/>
      <c r="J760" s="4"/>
      <c r="K760">
        <f t="shared" si="69"/>
        <v>1.1334440030859474</v>
      </c>
      <c r="N760">
        <f t="shared" si="67"/>
        <v>126</v>
      </c>
      <c r="O760">
        <f t="shared" si="68"/>
        <v>3.9067339371949145E-3</v>
      </c>
    </row>
    <row r="761" spans="1:15" x14ac:dyDescent="0.25">
      <c r="A761">
        <v>6</v>
      </c>
      <c r="B761">
        <v>48.555891681185997</v>
      </c>
      <c r="C761">
        <v>0.52880000000000005</v>
      </c>
      <c r="D761">
        <v>1.7549999999999999</v>
      </c>
      <c r="F761">
        <f t="shared" si="64"/>
        <v>0.84230640005849988</v>
      </c>
      <c r="G761">
        <f t="shared" si="65"/>
        <v>0.25676355521011157</v>
      </c>
      <c r="H761" s="4">
        <f t="shared" si="66"/>
        <v>6</v>
      </c>
      <c r="I761" s="4"/>
      <c r="J761" s="4"/>
      <c r="K761">
        <f t="shared" si="69"/>
        <v>1.1879882008241929</v>
      </c>
      <c r="N761">
        <f t="shared" si="67"/>
        <v>126</v>
      </c>
      <c r="O761">
        <f t="shared" si="68"/>
        <v>4.0947358744771352E-3</v>
      </c>
    </row>
    <row r="762" spans="1:15" x14ac:dyDescent="0.25">
      <c r="A762">
        <v>6</v>
      </c>
      <c r="B762">
        <v>48.555891681185997</v>
      </c>
      <c r="C762">
        <v>0.53900000000000003</v>
      </c>
      <c r="D762">
        <v>1.7509999999999999</v>
      </c>
      <c r="F762">
        <f t="shared" si="64"/>
        <v>0.84038661339169995</v>
      </c>
      <c r="G762">
        <f t="shared" si="65"/>
        <v>0.26171625616159255</v>
      </c>
      <c r="H762" s="4">
        <f t="shared" si="66"/>
        <v>6</v>
      </c>
      <c r="I762" s="4"/>
      <c r="J762" s="4"/>
      <c r="K762">
        <f t="shared" si="69"/>
        <v>1.1666011148385578</v>
      </c>
      <c r="N762">
        <f t="shared" si="67"/>
        <v>126</v>
      </c>
      <c r="O762">
        <f t="shared" si="68"/>
        <v>4.0210192599727584E-3</v>
      </c>
    </row>
    <row r="763" spans="1:15" x14ac:dyDescent="0.25">
      <c r="A763">
        <v>6</v>
      </c>
      <c r="B763">
        <v>48.555891681185997</v>
      </c>
      <c r="C763">
        <v>0.55800000000000005</v>
      </c>
      <c r="D763">
        <v>1.7989999999999999</v>
      </c>
      <c r="F763">
        <f t="shared" si="64"/>
        <v>0.86342405339329997</v>
      </c>
      <c r="G763">
        <f t="shared" si="65"/>
        <v>0.2709418755810179</v>
      </c>
      <c r="H763" s="4">
        <f t="shared" si="66"/>
        <v>6</v>
      </c>
      <c r="I763" s="4"/>
      <c r="J763" s="4"/>
      <c r="K763">
        <f t="shared" si="69"/>
        <v>1.1590016250309254</v>
      </c>
      <c r="N763">
        <f t="shared" si="67"/>
        <v>126</v>
      </c>
      <c r="O763">
        <f t="shared" si="68"/>
        <v>3.9948254783161328E-3</v>
      </c>
    </row>
    <row r="764" spans="1:15" x14ac:dyDescent="0.25">
      <c r="A764">
        <v>6</v>
      </c>
      <c r="B764">
        <v>48.555891681185997</v>
      </c>
      <c r="C764">
        <v>0.59419999999999995</v>
      </c>
      <c r="D764">
        <v>1.7989999999999999</v>
      </c>
      <c r="F764">
        <f t="shared" si="64"/>
        <v>0.86342405339329997</v>
      </c>
      <c r="G764">
        <f t="shared" si="65"/>
        <v>0.28851910836960715</v>
      </c>
      <c r="H764" s="4">
        <f t="shared" si="66"/>
        <v>6</v>
      </c>
      <c r="I764" s="4"/>
      <c r="J764" s="4"/>
      <c r="K764">
        <f t="shared" si="69"/>
        <v>1.0961446243837294</v>
      </c>
      <c r="N764">
        <f t="shared" si="67"/>
        <v>126</v>
      </c>
      <c r="O764">
        <f t="shared" si="68"/>
        <v>3.7781711249029073E-3</v>
      </c>
    </row>
    <row r="765" spans="1:15" x14ac:dyDescent="0.25">
      <c r="A765">
        <v>6</v>
      </c>
      <c r="B765">
        <v>48.555891681185997</v>
      </c>
      <c r="C765">
        <v>0.59899999999999998</v>
      </c>
      <c r="D765">
        <v>1.7809999999999999</v>
      </c>
      <c r="F765">
        <f t="shared" si="64"/>
        <v>0.85478501339269997</v>
      </c>
      <c r="G765">
        <f t="shared" si="65"/>
        <v>0.29084979117030413</v>
      </c>
      <c r="H765" s="4">
        <f t="shared" si="66"/>
        <v>6</v>
      </c>
      <c r="I765" s="4"/>
      <c r="J765" s="4"/>
      <c r="K765">
        <f t="shared" si="69"/>
        <v>1.0780430386359154</v>
      </c>
      <c r="N765">
        <f t="shared" si="67"/>
        <v>126</v>
      </c>
      <c r="O765">
        <f t="shared" si="68"/>
        <v>3.7157789121729542E-3</v>
      </c>
    </row>
    <row r="766" spans="1:15" x14ac:dyDescent="0.25">
      <c r="A766">
        <v>6</v>
      </c>
      <c r="B766">
        <v>50.0234651389422</v>
      </c>
      <c r="C766">
        <v>0.7782</v>
      </c>
      <c r="D766">
        <v>1.7829999999999999</v>
      </c>
      <c r="F766">
        <f t="shared" si="64"/>
        <v>0.85574490672609993</v>
      </c>
      <c r="G766">
        <f t="shared" si="65"/>
        <v>0.38928260571124818</v>
      </c>
      <c r="H766" s="4">
        <f t="shared" si="66"/>
        <v>6</v>
      </c>
      <c r="I766" s="4"/>
      <c r="J766" s="4"/>
      <c r="K766">
        <f t="shared" si="69"/>
        <v>0.78766675288673971</v>
      </c>
      <c r="N766">
        <f t="shared" si="67"/>
        <v>126</v>
      </c>
      <c r="O766">
        <f t="shared" si="68"/>
        <v>2.7149152726774865E-3</v>
      </c>
    </row>
    <row r="767" spans="1:15" x14ac:dyDescent="0.25">
      <c r="A767">
        <v>6</v>
      </c>
      <c r="B767">
        <v>50.0234651389422</v>
      </c>
      <c r="C767">
        <v>0.74150000000000005</v>
      </c>
      <c r="D767">
        <v>1.79</v>
      </c>
      <c r="F767">
        <f t="shared" si="64"/>
        <v>0.85910453339300008</v>
      </c>
      <c r="G767">
        <f t="shared" si="65"/>
        <v>0.37092399400525644</v>
      </c>
      <c r="H767" s="4">
        <f t="shared" si="66"/>
        <v>6</v>
      </c>
      <c r="I767" s="4"/>
      <c r="J767" s="4"/>
      <c r="K767">
        <f t="shared" si="69"/>
        <v>0.83989343283086637</v>
      </c>
      <c r="N767">
        <f t="shared" si="67"/>
        <v>126</v>
      </c>
      <c r="O767">
        <f t="shared" si="68"/>
        <v>2.8949292322636888E-3</v>
      </c>
    </row>
    <row r="768" spans="1:15" x14ac:dyDescent="0.25">
      <c r="A768">
        <v>6</v>
      </c>
      <c r="B768">
        <v>50.0234651389422</v>
      </c>
      <c r="C768">
        <v>0.77910000000000001</v>
      </c>
      <c r="D768">
        <v>1.7609999999999999</v>
      </c>
      <c r="F768">
        <f t="shared" si="64"/>
        <v>0.84518608005869988</v>
      </c>
      <c r="G768">
        <f t="shared" si="65"/>
        <v>0.38973281689749867</v>
      </c>
      <c r="H768" s="4">
        <f t="shared" si="66"/>
        <v>6</v>
      </c>
      <c r="I768" s="4"/>
      <c r="J768" s="4"/>
      <c r="K768">
        <f t="shared" si="69"/>
        <v>0.77409539673344607</v>
      </c>
      <c r="N768">
        <f t="shared" si="67"/>
        <v>126</v>
      </c>
      <c r="O768">
        <f t="shared" si="68"/>
        <v>2.6681377719686046E-3</v>
      </c>
    </row>
    <row r="769" spans="1:15" x14ac:dyDescent="0.25">
      <c r="A769">
        <v>6</v>
      </c>
      <c r="B769">
        <v>50.0234651389422</v>
      </c>
      <c r="C769">
        <v>0.73240000000000005</v>
      </c>
      <c r="D769">
        <v>1.762</v>
      </c>
      <c r="F769">
        <f t="shared" si="64"/>
        <v>0.84566602672540003</v>
      </c>
      <c r="G769">
        <f t="shared" si="65"/>
        <v>0.36637185867761268</v>
      </c>
      <c r="H769" s="4">
        <f t="shared" si="66"/>
        <v>6</v>
      </c>
      <c r="I769" s="4"/>
      <c r="J769" s="4"/>
      <c r="K769">
        <f t="shared" si="69"/>
        <v>0.83647568926982174</v>
      </c>
      <c r="N769">
        <f t="shared" si="67"/>
        <v>126</v>
      </c>
      <c r="O769">
        <f t="shared" si="68"/>
        <v>2.8831490166357355E-3</v>
      </c>
    </row>
    <row r="770" spans="1:15" x14ac:dyDescent="0.25">
      <c r="A770">
        <v>6</v>
      </c>
      <c r="B770">
        <v>50.0234651389422</v>
      </c>
      <c r="C770">
        <v>0.75170000000000003</v>
      </c>
      <c r="D770">
        <v>1.764</v>
      </c>
      <c r="F770">
        <f t="shared" ref="F770:F833" si="70">$E$2*D770/100</f>
        <v>0.8466259200588</v>
      </c>
      <c r="G770">
        <f t="shared" ref="G770:G833" si="71">B770*C770/100</f>
        <v>0.37602638744942851</v>
      </c>
      <c r="H770" s="4">
        <f t="shared" ref="H770:H833" si="72">A770^$L$2</f>
        <v>6</v>
      </c>
      <c r="I770" s="4"/>
      <c r="J770" s="4"/>
      <c r="K770">
        <f t="shared" si="69"/>
        <v>0.81159962395736585</v>
      </c>
      <c r="N770">
        <f t="shared" ref="N770:N833" si="73">A770*21</f>
        <v>126</v>
      </c>
      <c r="O770">
        <f t="shared" ref="O770:O833" si="74">-LOG(G770/F770)/N770</f>
        <v>2.7974066523764936E-3</v>
      </c>
    </row>
    <row r="771" spans="1:15" x14ac:dyDescent="0.25">
      <c r="A771">
        <v>6</v>
      </c>
      <c r="B771">
        <v>50.0234651389422</v>
      </c>
      <c r="C771">
        <v>0.76490000000000002</v>
      </c>
      <c r="D771">
        <v>1.798</v>
      </c>
      <c r="F771">
        <f t="shared" si="70"/>
        <v>0.86294410672660005</v>
      </c>
      <c r="G771">
        <f t="shared" si="71"/>
        <v>0.38262948484776893</v>
      </c>
      <c r="H771" s="4">
        <f t="shared" si="72"/>
        <v>6</v>
      </c>
      <c r="I771" s="4"/>
      <c r="J771" s="4"/>
      <c r="K771">
        <f t="shared" ref="K771:K834" si="75">-LN(G771/F771)</f>
        <v>0.81328280427779776</v>
      </c>
      <c r="N771">
        <f t="shared" si="73"/>
        <v>126</v>
      </c>
      <c r="O771">
        <f t="shared" si="74"/>
        <v>2.8032082073384912E-3</v>
      </c>
    </row>
    <row r="772" spans="1:15" x14ac:dyDescent="0.25">
      <c r="A772">
        <v>6</v>
      </c>
      <c r="B772">
        <v>50.0234651389422</v>
      </c>
      <c r="C772">
        <v>0.80640000000000001</v>
      </c>
      <c r="D772">
        <v>1.7529999999999999</v>
      </c>
      <c r="F772">
        <f t="shared" si="70"/>
        <v>0.84134650672509992</v>
      </c>
      <c r="G772">
        <f t="shared" si="71"/>
        <v>0.40338922288042989</v>
      </c>
      <c r="H772" s="4">
        <f t="shared" si="72"/>
        <v>6</v>
      </c>
      <c r="I772" s="4"/>
      <c r="J772" s="4"/>
      <c r="K772">
        <f t="shared" si="75"/>
        <v>0.73510168317818281</v>
      </c>
      <c r="N772">
        <f t="shared" si="73"/>
        <v>126</v>
      </c>
      <c r="O772">
        <f t="shared" si="74"/>
        <v>2.5337349574768037E-3</v>
      </c>
    </row>
    <row r="773" spans="1:15" x14ac:dyDescent="0.25">
      <c r="A773">
        <v>6</v>
      </c>
      <c r="B773">
        <v>50.0234651389422</v>
      </c>
      <c r="C773">
        <v>0.69930000000000003</v>
      </c>
      <c r="D773">
        <v>1.7689999999999999</v>
      </c>
      <c r="F773">
        <f t="shared" si="70"/>
        <v>0.84902565339229996</v>
      </c>
      <c r="G773">
        <f t="shared" si="71"/>
        <v>0.34981409171662287</v>
      </c>
      <c r="H773" s="4">
        <f t="shared" si="72"/>
        <v>6</v>
      </c>
      <c r="I773" s="4"/>
      <c r="J773" s="4"/>
      <c r="K773">
        <f t="shared" si="75"/>
        <v>0.88668755502401642</v>
      </c>
      <c r="N773">
        <f t="shared" si="73"/>
        <v>126</v>
      </c>
      <c r="O773">
        <f t="shared" si="74"/>
        <v>3.0562183517398121E-3</v>
      </c>
    </row>
    <row r="774" spans="1:15" x14ac:dyDescent="0.25">
      <c r="A774">
        <v>6</v>
      </c>
      <c r="B774">
        <v>50.0234651389422</v>
      </c>
      <c r="C774">
        <v>0.74580000000000002</v>
      </c>
      <c r="D774">
        <v>1.786</v>
      </c>
      <c r="F774">
        <f t="shared" si="70"/>
        <v>0.85718474672620004</v>
      </c>
      <c r="G774">
        <f t="shared" si="71"/>
        <v>0.37307500300623092</v>
      </c>
      <c r="H774" s="4">
        <f t="shared" si="72"/>
        <v>6</v>
      </c>
      <c r="I774" s="4"/>
      <c r="J774" s="4"/>
      <c r="K774">
        <f t="shared" si="75"/>
        <v>0.83187398926577649</v>
      </c>
      <c r="N774">
        <f t="shared" si="73"/>
        <v>126</v>
      </c>
      <c r="O774">
        <f t="shared" si="74"/>
        <v>2.8672879617219977E-3</v>
      </c>
    </row>
    <row r="775" spans="1:15" x14ac:dyDescent="0.25">
      <c r="A775">
        <v>6</v>
      </c>
      <c r="B775">
        <v>50.0234651389422</v>
      </c>
      <c r="C775">
        <v>0.81330000000000002</v>
      </c>
      <c r="D775">
        <v>1.77</v>
      </c>
      <c r="F775">
        <f t="shared" si="70"/>
        <v>0.849505600059</v>
      </c>
      <c r="G775">
        <f t="shared" si="71"/>
        <v>0.40684084197501691</v>
      </c>
      <c r="H775" s="4">
        <f t="shared" si="72"/>
        <v>6</v>
      </c>
      <c r="I775" s="4"/>
      <c r="J775" s="4"/>
      <c r="K775">
        <f t="shared" si="75"/>
        <v>0.73623247596919783</v>
      </c>
      <c r="N775">
        <f t="shared" si="73"/>
        <v>126</v>
      </c>
      <c r="O775">
        <f t="shared" si="74"/>
        <v>2.5376325532650082E-3</v>
      </c>
    </row>
    <row r="776" spans="1:15" x14ac:dyDescent="0.25">
      <c r="A776">
        <v>6</v>
      </c>
      <c r="B776">
        <v>50.0234651389422</v>
      </c>
      <c r="C776">
        <v>0.73299999999999998</v>
      </c>
      <c r="D776">
        <v>1.784</v>
      </c>
      <c r="F776">
        <f t="shared" si="70"/>
        <v>0.85622485339280008</v>
      </c>
      <c r="G776">
        <f t="shared" si="71"/>
        <v>0.36667199946844631</v>
      </c>
      <c r="H776" s="4">
        <f t="shared" si="72"/>
        <v>6</v>
      </c>
      <c r="I776" s="4"/>
      <c r="J776" s="4"/>
      <c r="K776">
        <f t="shared" si="75"/>
        <v>0.84806530682735581</v>
      </c>
      <c r="N776">
        <f t="shared" si="73"/>
        <v>126</v>
      </c>
      <c r="O776">
        <f t="shared" si="74"/>
        <v>2.9230958972119745E-3</v>
      </c>
    </row>
    <row r="777" spans="1:15" x14ac:dyDescent="0.25">
      <c r="A777">
        <v>6</v>
      </c>
      <c r="B777">
        <v>50.0234651389422</v>
      </c>
      <c r="C777">
        <v>0.5827</v>
      </c>
      <c r="D777">
        <v>1.768</v>
      </c>
      <c r="F777">
        <f t="shared" si="70"/>
        <v>0.84854570672560004</v>
      </c>
      <c r="G777">
        <f t="shared" si="71"/>
        <v>0.29148673136461623</v>
      </c>
      <c r="H777" s="4">
        <f t="shared" si="72"/>
        <v>6</v>
      </c>
      <c r="I777" s="4"/>
      <c r="J777" s="4"/>
      <c r="K777">
        <f t="shared" si="75"/>
        <v>1.0685294646226127</v>
      </c>
      <c r="N777">
        <f t="shared" si="73"/>
        <v>126</v>
      </c>
      <c r="O777">
        <f t="shared" si="74"/>
        <v>3.6829877002907672E-3</v>
      </c>
    </row>
    <row r="778" spans="1:15" x14ac:dyDescent="0.25">
      <c r="A778">
        <v>6</v>
      </c>
      <c r="B778">
        <v>50.0234651389422</v>
      </c>
      <c r="C778">
        <v>0.76280000000000003</v>
      </c>
      <c r="D778">
        <v>1.7769999999999999</v>
      </c>
      <c r="F778">
        <f t="shared" si="70"/>
        <v>0.85286522672589993</v>
      </c>
      <c r="G778">
        <f t="shared" si="71"/>
        <v>0.38157899207985113</v>
      </c>
      <c r="H778" s="4">
        <f t="shared" si="72"/>
        <v>6</v>
      </c>
      <c r="I778" s="4"/>
      <c r="J778" s="4"/>
      <c r="K778">
        <f t="shared" si="75"/>
        <v>0.80428365000243973</v>
      </c>
      <c r="N778">
        <f t="shared" si="73"/>
        <v>126</v>
      </c>
      <c r="O778">
        <f t="shared" si="74"/>
        <v>2.7721900879449672E-3</v>
      </c>
    </row>
    <row r="779" spans="1:15" x14ac:dyDescent="0.25">
      <c r="A779">
        <v>6</v>
      </c>
      <c r="B779">
        <v>50.0234651389422</v>
      </c>
      <c r="C779">
        <v>0.75880000000000003</v>
      </c>
      <c r="D779">
        <v>1.7552000000000001</v>
      </c>
      <c r="F779">
        <f t="shared" si="70"/>
        <v>0.84240238939184009</v>
      </c>
      <c r="G779">
        <f t="shared" si="71"/>
        <v>0.37957805347429341</v>
      </c>
      <c r="H779" s="4">
        <f t="shared" si="72"/>
        <v>6</v>
      </c>
      <c r="I779" s="4"/>
      <c r="J779" s="4"/>
      <c r="K779">
        <f t="shared" si="75"/>
        <v>0.79719754703415924</v>
      </c>
      <c r="N779">
        <f t="shared" si="73"/>
        <v>126</v>
      </c>
      <c r="O779">
        <f t="shared" si="74"/>
        <v>2.7477658386011387E-3</v>
      </c>
    </row>
    <row r="780" spans="1:15" x14ac:dyDescent="0.25">
      <c r="A780">
        <v>6</v>
      </c>
      <c r="B780">
        <v>50.0234651389422</v>
      </c>
      <c r="C780">
        <v>0.82179999999999997</v>
      </c>
      <c r="D780">
        <v>1.78</v>
      </c>
      <c r="F780">
        <f t="shared" si="70"/>
        <v>0.85430506672600004</v>
      </c>
      <c r="G780">
        <f t="shared" si="71"/>
        <v>0.41109283651182699</v>
      </c>
      <c r="H780" s="4">
        <f t="shared" si="72"/>
        <v>6</v>
      </c>
      <c r="I780" s="4"/>
      <c r="J780" s="4"/>
      <c r="K780">
        <f t="shared" si="75"/>
        <v>0.73146928241087394</v>
      </c>
      <c r="N780">
        <f t="shared" si="73"/>
        <v>126</v>
      </c>
      <c r="O780">
        <f t="shared" si="74"/>
        <v>2.5212148653394758E-3</v>
      </c>
    </row>
    <row r="781" spans="1:15" x14ac:dyDescent="0.25">
      <c r="A781">
        <v>6</v>
      </c>
      <c r="B781">
        <v>50.0234651389422</v>
      </c>
      <c r="C781">
        <v>0.80430000000000001</v>
      </c>
      <c r="D781">
        <v>1.798</v>
      </c>
      <c r="F781">
        <f t="shared" si="70"/>
        <v>0.86294410672660005</v>
      </c>
      <c r="G781">
        <f t="shared" si="71"/>
        <v>0.40233873011251214</v>
      </c>
      <c r="H781" s="4">
        <f t="shared" si="72"/>
        <v>6</v>
      </c>
      <c r="I781" s="4"/>
      <c r="J781" s="4"/>
      <c r="K781">
        <f t="shared" si="75"/>
        <v>0.76305557669559465</v>
      </c>
      <c r="N781">
        <f t="shared" si="73"/>
        <v>126</v>
      </c>
      <c r="O781">
        <f t="shared" si="74"/>
        <v>2.6300859233682563E-3</v>
      </c>
    </row>
    <row r="782" spans="1:15" x14ac:dyDescent="0.25">
      <c r="A782">
        <v>6</v>
      </c>
      <c r="B782">
        <v>50.0234651389422</v>
      </c>
      <c r="C782">
        <v>0.66239999999999999</v>
      </c>
      <c r="D782">
        <v>1.7769999999999999</v>
      </c>
      <c r="F782">
        <f t="shared" si="70"/>
        <v>0.85286522672589993</v>
      </c>
      <c r="G782">
        <f t="shared" si="71"/>
        <v>0.33135543308035309</v>
      </c>
      <c r="H782" s="4">
        <f t="shared" si="72"/>
        <v>6</v>
      </c>
      <c r="I782" s="4"/>
      <c r="J782" s="4"/>
      <c r="K782">
        <f t="shared" si="75"/>
        <v>0.94540992065765395</v>
      </c>
      <c r="N782">
        <f t="shared" si="73"/>
        <v>126</v>
      </c>
      <c r="O782">
        <f t="shared" si="74"/>
        <v>3.2586215212556369E-3</v>
      </c>
    </row>
    <row r="783" spans="1:15" x14ac:dyDescent="0.25">
      <c r="A783">
        <v>6</v>
      </c>
      <c r="B783">
        <v>50.0234651389422</v>
      </c>
      <c r="C783">
        <v>0.77339999999999998</v>
      </c>
      <c r="D783">
        <v>1.754</v>
      </c>
      <c r="F783">
        <f t="shared" si="70"/>
        <v>0.84182645339179996</v>
      </c>
      <c r="G783">
        <f t="shared" si="71"/>
        <v>0.38688147938457895</v>
      </c>
      <c r="H783" s="4">
        <f t="shared" si="72"/>
        <v>6</v>
      </c>
      <c r="I783" s="4"/>
      <c r="J783" s="4"/>
      <c r="K783">
        <f t="shared" si="75"/>
        <v>0.77745548933298414</v>
      </c>
      <c r="N783">
        <f t="shared" si="73"/>
        <v>126</v>
      </c>
      <c r="O783">
        <f t="shared" si="74"/>
        <v>2.6797192773230752E-3</v>
      </c>
    </row>
    <row r="784" spans="1:15" x14ac:dyDescent="0.25">
      <c r="A784">
        <v>6</v>
      </c>
      <c r="B784">
        <v>49.945631515223099</v>
      </c>
      <c r="C784">
        <v>0.62639999999999996</v>
      </c>
      <c r="D784">
        <v>1.752</v>
      </c>
      <c r="F784">
        <f t="shared" si="70"/>
        <v>0.84086656005839999</v>
      </c>
      <c r="G784">
        <f t="shared" si="71"/>
        <v>0.31285943581135744</v>
      </c>
      <c r="H784" s="4">
        <f t="shared" si="72"/>
        <v>6</v>
      </c>
      <c r="I784" s="4"/>
      <c r="J784" s="4"/>
      <c r="K784">
        <f t="shared" si="75"/>
        <v>0.98867897639540669</v>
      </c>
      <c r="N784">
        <f t="shared" si="73"/>
        <v>126</v>
      </c>
      <c r="O784">
        <f t="shared" si="74"/>
        <v>3.4077605065260357E-3</v>
      </c>
    </row>
    <row r="785" spans="1:15" x14ac:dyDescent="0.25">
      <c r="A785">
        <v>6</v>
      </c>
      <c r="B785">
        <v>49.945631515223099</v>
      </c>
      <c r="C785">
        <v>0.68720000000000003</v>
      </c>
      <c r="D785">
        <v>1.7929999999999999</v>
      </c>
      <c r="F785">
        <f t="shared" si="70"/>
        <v>0.86054437339309997</v>
      </c>
      <c r="G785">
        <f t="shared" si="71"/>
        <v>0.34322637977261317</v>
      </c>
      <c r="H785" s="4">
        <f t="shared" si="72"/>
        <v>6</v>
      </c>
      <c r="I785" s="4"/>
      <c r="J785" s="4"/>
      <c r="K785">
        <f t="shared" si="75"/>
        <v>0.91917495251075032</v>
      </c>
      <c r="N785">
        <f t="shared" si="73"/>
        <v>126</v>
      </c>
      <c r="O785">
        <f t="shared" si="74"/>
        <v>3.1681953157071622E-3</v>
      </c>
    </row>
    <row r="786" spans="1:15" x14ac:dyDescent="0.25">
      <c r="A786">
        <v>6</v>
      </c>
      <c r="B786">
        <v>49.945631515223099</v>
      </c>
      <c r="C786">
        <v>0.60399999999999998</v>
      </c>
      <c r="D786">
        <v>1.7929999999999999</v>
      </c>
      <c r="F786">
        <f t="shared" si="70"/>
        <v>0.86054437339309997</v>
      </c>
      <c r="G786">
        <f t="shared" si="71"/>
        <v>0.3016716143519475</v>
      </c>
      <c r="H786" s="4">
        <f t="shared" si="72"/>
        <v>6</v>
      </c>
      <c r="I786" s="4"/>
      <c r="J786" s="4"/>
      <c r="K786">
        <f t="shared" si="75"/>
        <v>1.048226125245981</v>
      </c>
      <c r="N786">
        <f t="shared" si="73"/>
        <v>126</v>
      </c>
      <c r="O786">
        <f t="shared" si="74"/>
        <v>3.6130065236599724E-3</v>
      </c>
    </row>
    <row r="787" spans="1:15" x14ac:dyDescent="0.25">
      <c r="A787">
        <v>6</v>
      </c>
      <c r="B787">
        <v>49.945631515223099</v>
      </c>
      <c r="C787">
        <v>0.59950000000000003</v>
      </c>
      <c r="D787">
        <v>1.7589999999999999</v>
      </c>
      <c r="F787">
        <f t="shared" si="70"/>
        <v>0.84422618672529992</v>
      </c>
      <c r="G787">
        <f t="shared" si="71"/>
        <v>0.2994240609337625</v>
      </c>
      <c r="H787" s="4">
        <f t="shared" si="72"/>
        <v>6</v>
      </c>
      <c r="I787" s="4"/>
      <c r="J787" s="4"/>
      <c r="K787">
        <f t="shared" si="75"/>
        <v>1.0365596198456521</v>
      </c>
      <c r="N787">
        <f t="shared" si="73"/>
        <v>126</v>
      </c>
      <c r="O787">
        <f t="shared" si="74"/>
        <v>3.5727946274817395E-3</v>
      </c>
    </row>
    <row r="788" spans="1:15" x14ac:dyDescent="0.25">
      <c r="A788">
        <v>6</v>
      </c>
      <c r="B788">
        <v>49.945631515223099</v>
      </c>
      <c r="C788">
        <v>0.85099999999999998</v>
      </c>
      <c r="D788">
        <v>1.776</v>
      </c>
      <c r="F788">
        <f t="shared" si="70"/>
        <v>0.8523852800592</v>
      </c>
      <c r="G788">
        <f t="shared" si="71"/>
        <v>0.42503732419454854</v>
      </c>
      <c r="H788" s="4">
        <f t="shared" si="72"/>
        <v>6</v>
      </c>
      <c r="I788" s="4"/>
      <c r="J788" s="4"/>
      <c r="K788">
        <f t="shared" si="75"/>
        <v>0.69586164455440436</v>
      </c>
      <c r="N788">
        <f t="shared" si="73"/>
        <v>126</v>
      </c>
      <c r="O788">
        <f t="shared" si="74"/>
        <v>2.3984831142706336E-3</v>
      </c>
    </row>
    <row r="789" spans="1:15" x14ac:dyDescent="0.25">
      <c r="A789">
        <v>6</v>
      </c>
      <c r="B789">
        <v>49.945631515223099</v>
      </c>
      <c r="C789">
        <v>0.69669999999999999</v>
      </c>
      <c r="D789">
        <v>1.8</v>
      </c>
      <c r="F789">
        <f t="shared" si="70"/>
        <v>0.86390400006000012</v>
      </c>
      <c r="G789">
        <f t="shared" si="71"/>
        <v>0.34797121476655929</v>
      </c>
      <c r="H789" s="4">
        <f t="shared" si="72"/>
        <v>6</v>
      </c>
      <c r="I789" s="4"/>
      <c r="J789" s="4"/>
      <c r="K789">
        <f t="shared" si="75"/>
        <v>0.90934189142384625</v>
      </c>
      <c r="N789">
        <f t="shared" si="73"/>
        <v>126</v>
      </c>
      <c r="O789">
        <f t="shared" si="74"/>
        <v>3.134302901657479E-3</v>
      </c>
    </row>
    <row r="790" spans="1:15" x14ac:dyDescent="0.25">
      <c r="A790">
        <v>6</v>
      </c>
      <c r="B790">
        <v>49.945631515223099</v>
      </c>
      <c r="C790">
        <v>0.77459999999999996</v>
      </c>
      <c r="D790">
        <v>1.784</v>
      </c>
      <c r="F790">
        <f t="shared" si="70"/>
        <v>0.85622485339280008</v>
      </c>
      <c r="G790">
        <f t="shared" si="71"/>
        <v>0.3868788617169181</v>
      </c>
      <c r="H790" s="4">
        <f t="shared" si="72"/>
        <v>6</v>
      </c>
      <c r="I790" s="4"/>
      <c r="J790" s="4"/>
      <c r="K790">
        <f t="shared" si="75"/>
        <v>0.79442139563496617</v>
      </c>
      <c r="N790">
        <f t="shared" si="73"/>
        <v>126</v>
      </c>
      <c r="O790">
        <f t="shared" si="74"/>
        <v>2.7381970510329035E-3</v>
      </c>
    </row>
    <row r="791" spans="1:15" x14ac:dyDescent="0.25">
      <c r="A791">
        <v>6</v>
      </c>
      <c r="B791">
        <v>49.945631515223099</v>
      </c>
      <c r="C791">
        <v>0.68540000000000001</v>
      </c>
      <c r="D791">
        <v>1.7789999999999999</v>
      </c>
      <c r="F791">
        <f t="shared" si="70"/>
        <v>0.8538251200593</v>
      </c>
      <c r="G791">
        <f t="shared" si="71"/>
        <v>0.34232735840533912</v>
      </c>
      <c r="H791" s="4">
        <f t="shared" si="72"/>
        <v>6</v>
      </c>
      <c r="I791" s="4"/>
      <c r="J791" s="4"/>
      <c r="K791">
        <f t="shared" si="75"/>
        <v>0.91395892780098975</v>
      </c>
      <c r="N791">
        <f t="shared" si="73"/>
        <v>126</v>
      </c>
      <c r="O791">
        <f t="shared" si="74"/>
        <v>3.1502168176998605E-3</v>
      </c>
    </row>
    <row r="792" spans="1:15" x14ac:dyDescent="0.25">
      <c r="A792">
        <v>6</v>
      </c>
      <c r="B792">
        <v>49.945631515223099</v>
      </c>
      <c r="C792">
        <v>0.74360000000000004</v>
      </c>
      <c r="D792">
        <v>1.798</v>
      </c>
      <c r="F792">
        <f t="shared" si="70"/>
        <v>0.86294410672660005</v>
      </c>
      <c r="G792">
        <f t="shared" si="71"/>
        <v>0.37139571594719895</v>
      </c>
      <c r="H792" s="4">
        <f t="shared" si="72"/>
        <v>6</v>
      </c>
      <c r="I792" s="4"/>
      <c r="J792" s="4"/>
      <c r="K792">
        <f t="shared" si="75"/>
        <v>0.84308180875993988</v>
      </c>
      <c r="N792">
        <f t="shared" si="73"/>
        <v>126</v>
      </c>
      <c r="O792">
        <f t="shared" si="74"/>
        <v>2.9059188677575754E-3</v>
      </c>
    </row>
    <row r="793" spans="1:15" x14ac:dyDescent="0.25">
      <c r="A793">
        <v>6</v>
      </c>
      <c r="B793">
        <v>49.945631515223099</v>
      </c>
      <c r="C793">
        <v>0.70040000000000002</v>
      </c>
      <c r="D793">
        <v>1.77</v>
      </c>
      <c r="F793">
        <f t="shared" si="70"/>
        <v>0.849505600059</v>
      </c>
      <c r="G793">
        <f t="shared" si="71"/>
        <v>0.3498192031326226</v>
      </c>
      <c r="H793" s="4">
        <f t="shared" si="72"/>
        <v>6</v>
      </c>
      <c r="I793" s="4"/>
      <c r="J793" s="4"/>
      <c r="K793">
        <f t="shared" si="75"/>
        <v>0.88723807473184113</v>
      </c>
      <c r="N793">
        <f t="shared" si="73"/>
        <v>126</v>
      </c>
      <c r="O793">
        <f t="shared" si="74"/>
        <v>3.0581158729405043E-3</v>
      </c>
    </row>
    <row r="794" spans="1:15" x14ac:dyDescent="0.25">
      <c r="A794">
        <v>6</v>
      </c>
      <c r="B794">
        <v>49.945631515223099</v>
      </c>
      <c r="C794">
        <v>0.76329999999999998</v>
      </c>
      <c r="D794">
        <v>1.796</v>
      </c>
      <c r="F794">
        <f t="shared" si="70"/>
        <v>0.86198421339320008</v>
      </c>
      <c r="G794">
        <f t="shared" si="71"/>
        <v>0.38123500535569788</v>
      </c>
      <c r="H794" s="4">
        <f t="shared" si="72"/>
        <v>6</v>
      </c>
      <c r="I794" s="4"/>
      <c r="J794" s="4"/>
      <c r="K794">
        <f t="shared" si="75"/>
        <v>0.81582095963338352</v>
      </c>
      <c r="N794">
        <f t="shared" si="73"/>
        <v>126</v>
      </c>
      <c r="O794">
        <f t="shared" si="74"/>
        <v>2.8119566745221747E-3</v>
      </c>
    </row>
    <row r="795" spans="1:15" x14ac:dyDescent="0.25">
      <c r="A795">
        <v>6</v>
      </c>
      <c r="B795">
        <v>49.945631515223099</v>
      </c>
      <c r="C795">
        <v>0.75700000000000001</v>
      </c>
      <c r="D795">
        <v>1.7589999999999999</v>
      </c>
      <c r="F795">
        <f t="shared" si="70"/>
        <v>0.84422618672529992</v>
      </c>
      <c r="G795">
        <f t="shared" si="71"/>
        <v>0.37808843057023883</v>
      </c>
      <c r="H795" s="4">
        <f t="shared" si="72"/>
        <v>6</v>
      </c>
      <c r="I795" s="4"/>
      <c r="J795" s="4"/>
      <c r="K795">
        <f t="shared" si="75"/>
        <v>0.8032923408757725</v>
      </c>
      <c r="N795">
        <f t="shared" si="73"/>
        <v>126</v>
      </c>
      <c r="O795">
        <f t="shared" si="74"/>
        <v>2.7687732618848727E-3</v>
      </c>
    </row>
    <row r="796" spans="1:15" x14ac:dyDescent="0.25">
      <c r="A796">
        <v>6</v>
      </c>
      <c r="B796">
        <v>49.945631515223099</v>
      </c>
      <c r="C796">
        <v>0.72299999999999998</v>
      </c>
      <c r="D796">
        <v>1.7769999999999999</v>
      </c>
      <c r="F796">
        <f t="shared" si="70"/>
        <v>0.85286522672589993</v>
      </c>
      <c r="G796">
        <f t="shared" si="71"/>
        <v>0.36110691585506305</v>
      </c>
      <c r="H796" s="4">
        <f t="shared" si="72"/>
        <v>6</v>
      </c>
      <c r="I796" s="4"/>
      <c r="J796" s="4"/>
      <c r="K796">
        <f t="shared" si="75"/>
        <v>0.85942745557154965</v>
      </c>
      <c r="N796">
        <f t="shared" si="73"/>
        <v>126</v>
      </c>
      <c r="O796">
        <f t="shared" si="74"/>
        <v>2.962258742467271E-3</v>
      </c>
    </row>
    <row r="797" spans="1:15" x14ac:dyDescent="0.25">
      <c r="A797">
        <v>6</v>
      </c>
      <c r="B797">
        <v>49.945631515223099</v>
      </c>
      <c r="C797">
        <v>0.77239999999999998</v>
      </c>
      <c r="D797">
        <v>1.772</v>
      </c>
      <c r="F797">
        <f t="shared" si="70"/>
        <v>0.85046549339240007</v>
      </c>
      <c r="G797">
        <f t="shared" si="71"/>
        <v>0.38578005782358316</v>
      </c>
      <c r="H797" s="4">
        <f t="shared" si="72"/>
        <v>6</v>
      </c>
      <c r="I797" s="4"/>
      <c r="J797" s="4"/>
      <c r="K797">
        <f t="shared" si="75"/>
        <v>0.79051643018633022</v>
      </c>
      <c r="N797">
        <f t="shared" si="73"/>
        <v>126</v>
      </c>
      <c r="O797">
        <f t="shared" si="74"/>
        <v>2.7247374879665115E-3</v>
      </c>
    </row>
    <row r="798" spans="1:15" x14ac:dyDescent="0.25">
      <c r="A798">
        <v>6</v>
      </c>
      <c r="B798">
        <v>49.945631515223099</v>
      </c>
      <c r="C798">
        <v>0.73009999999999997</v>
      </c>
      <c r="D798">
        <v>1.7749999999999999</v>
      </c>
      <c r="F798">
        <f t="shared" si="70"/>
        <v>0.85190533339249996</v>
      </c>
      <c r="G798">
        <f t="shared" si="71"/>
        <v>0.36465305569264378</v>
      </c>
      <c r="H798" s="4">
        <f t="shared" si="72"/>
        <v>6</v>
      </c>
      <c r="I798" s="4"/>
      <c r="J798" s="4"/>
      <c r="K798">
        <f t="shared" si="75"/>
        <v>0.84852904042313937</v>
      </c>
      <c r="N798">
        <f t="shared" si="73"/>
        <v>126</v>
      </c>
      <c r="O798">
        <f t="shared" si="74"/>
        <v>2.9246942856383396E-3</v>
      </c>
    </row>
    <row r="799" spans="1:15" x14ac:dyDescent="0.25">
      <c r="A799">
        <v>6</v>
      </c>
      <c r="B799">
        <v>49.945631515223099</v>
      </c>
      <c r="C799">
        <v>0.65480000000000005</v>
      </c>
      <c r="D799">
        <v>1.7769999999999999</v>
      </c>
      <c r="F799">
        <f t="shared" si="70"/>
        <v>0.85286522672589993</v>
      </c>
      <c r="G799">
        <f t="shared" si="71"/>
        <v>0.32704399516168087</v>
      </c>
      <c r="H799" s="4">
        <f t="shared" si="72"/>
        <v>6</v>
      </c>
      <c r="I799" s="4"/>
      <c r="J799" s="4"/>
      <c r="K799">
        <f t="shared" si="75"/>
        <v>0.95850683223333455</v>
      </c>
      <c r="N799">
        <f t="shared" si="73"/>
        <v>126</v>
      </c>
      <c r="O799">
        <f t="shared" si="74"/>
        <v>3.3037637151230406E-3</v>
      </c>
    </row>
    <row r="800" spans="1:15" x14ac:dyDescent="0.25">
      <c r="A800">
        <v>6</v>
      </c>
      <c r="B800">
        <v>49.945631515223099</v>
      </c>
      <c r="C800">
        <v>0.57909999999999995</v>
      </c>
      <c r="D800">
        <v>1.7949999999999999</v>
      </c>
      <c r="F800">
        <f t="shared" si="70"/>
        <v>0.86150426672650005</v>
      </c>
      <c r="G800">
        <f t="shared" si="71"/>
        <v>0.28923515210465695</v>
      </c>
      <c r="H800" s="4">
        <f t="shared" si="72"/>
        <v>6</v>
      </c>
      <c r="I800" s="4"/>
      <c r="J800" s="4"/>
      <c r="K800">
        <f t="shared" si="75"/>
        <v>1.0914399762662983</v>
      </c>
      <c r="N800">
        <f t="shared" si="73"/>
        <v>126</v>
      </c>
      <c r="O800">
        <f t="shared" si="74"/>
        <v>3.7619552303259484E-3</v>
      </c>
    </row>
    <row r="801" spans="1:16" x14ac:dyDescent="0.25">
      <c r="A801">
        <v>6</v>
      </c>
      <c r="B801">
        <v>49.945631515223099</v>
      </c>
      <c r="C801">
        <v>0.7228</v>
      </c>
      <c r="D801">
        <v>1.7909999999999999</v>
      </c>
      <c r="F801">
        <f t="shared" si="70"/>
        <v>0.85958448005970001</v>
      </c>
      <c r="G801">
        <f t="shared" si="71"/>
        <v>0.36100702459203254</v>
      </c>
      <c r="H801" s="4">
        <f t="shared" si="72"/>
        <v>6</v>
      </c>
      <c r="I801" s="4"/>
      <c r="J801" s="4"/>
      <c r="K801">
        <f t="shared" si="75"/>
        <v>0.86755169291830148</v>
      </c>
      <c r="N801">
        <f t="shared" si="73"/>
        <v>126</v>
      </c>
      <c r="O801">
        <f t="shared" si="74"/>
        <v>2.9902612142876412E-3</v>
      </c>
    </row>
    <row r="802" spans="1:16" x14ac:dyDescent="0.25">
      <c r="A802">
        <v>6</v>
      </c>
      <c r="B802">
        <v>49.945631515223099</v>
      </c>
      <c r="C802">
        <v>0.76239999999999997</v>
      </c>
      <c r="D802">
        <v>1.7789999999999999</v>
      </c>
      <c r="F802">
        <f t="shared" si="70"/>
        <v>0.8538251200593</v>
      </c>
      <c r="G802">
        <f t="shared" si="71"/>
        <v>0.38078549467206085</v>
      </c>
      <c r="H802" s="4">
        <f t="shared" si="72"/>
        <v>6</v>
      </c>
      <c r="I802" s="4"/>
      <c r="J802" s="4"/>
      <c r="K802">
        <f t="shared" si="75"/>
        <v>0.80749018490150604</v>
      </c>
      <c r="N802">
        <f t="shared" si="73"/>
        <v>126</v>
      </c>
      <c r="O802">
        <f t="shared" si="74"/>
        <v>2.7832423134425441E-3</v>
      </c>
    </row>
    <row r="803" spans="1:16" x14ac:dyDescent="0.25">
      <c r="A803">
        <v>6</v>
      </c>
      <c r="B803">
        <v>49.945631515223099</v>
      </c>
      <c r="C803">
        <v>0.69499999999999995</v>
      </c>
      <c r="D803">
        <v>1.776</v>
      </c>
      <c r="F803">
        <f t="shared" si="70"/>
        <v>0.8523852800592</v>
      </c>
      <c r="G803">
        <f t="shared" si="71"/>
        <v>0.34712213903080047</v>
      </c>
      <c r="H803" s="4">
        <f t="shared" si="72"/>
        <v>6</v>
      </c>
      <c r="I803" s="4"/>
      <c r="J803" s="4"/>
      <c r="K803">
        <f t="shared" si="75"/>
        <v>0.89836192756298661</v>
      </c>
      <c r="N803">
        <f t="shared" si="73"/>
        <v>126</v>
      </c>
      <c r="O803">
        <f t="shared" si="74"/>
        <v>3.0964573642267772E-3</v>
      </c>
    </row>
    <row r="804" spans="1:16" x14ac:dyDescent="0.25">
      <c r="A804">
        <v>7</v>
      </c>
      <c r="B804">
        <v>49.296013467615701</v>
      </c>
      <c r="C804">
        <v>0.82330000000000003</v>
      </c>
      <c r="D804">
        <v>1.798</v>
      </c>
      <c r="F804">
        <f t="shared" si="70"/>
        <v>0.86294410672660005</v>
      </c>
      <c r="G804">
        <f t="shared" si="71"/>
        <v>0.40585407887888009</v>
      </c>
      <c r="H804" s="4">
        <f t="shared" si="72"/>
        <v>7</v>
      </c>
      <c r="I804" s="4">
        <f>MEDIAN(K804:K937)</f>
        <v>0.81137369061335984</v>
      </c>
      <c r="K804">
        <f t="shared" si="75"/>
        <v>0.75435623936689034</v>
      </c>
      <c r="N804">
        <f t="shared" si="73"/>
        <v>147</v>
      </c>
      <c r="O804">
        <f t="shared" si="74"/>
        <v>2.2286581778661841E-3</v>
      </c>
      <c r="P804">
        <f>MEDIAN(O804:O937)</f>
        <v>2.3971096366997174E-3</v>
      </c>
    </row>
    <row r="805" spans="1:16" x14ac:dyDescent="0.25">
      <c r="A805">
        <v>7</v>
      </c>
      <c r="B805">
        <v>49.296013467615701</v>
      </c>
      <c r="C805">
        <v>0.81889999999999996</v>
      </c>
      <c r="D805">
        <v>1.76</v>
      </c>
      <c r="F805">
        <f t="shared" si="70"/>
        <v>0.84470613339199996</v>
      </c>
      <c r="G805">
        <f t="shared" si="71"/>
        <v>0.40368505428630497</v>
      </c>
      <c r="H805" s="4">
        <f t="shared" si="72"/>
        <v>7</v>
      </c>
      <c r="I805" s="4"/>
      <c r="J805" s="4"/>
      <c r="K805">
        <f t="shared" si="75"/>
        <v>0.73835379039575999</v>
      </c>
      <c r="N805">
        <f t="shared" si="73"/>
        <v>147</v>
      </c>
      <c r="O805">
        <f t="shared" si="74"/>
        <v>2.1813807949743456E-3</v>
      </c>
    </row>
    <row r="806" spans="1:16" x14ac:dyDescent="0.25">
      <c r="A806">
        <v>7</v>
      </c>
      <c r="B806">
        <v>49.296013467615701</v>
      </c>
      <c r="C806">
        <v>0.80969999999999998</v>
      </c>
      <c r="D806">
        <v>1.792</v>
      </c>
      <c r="F806">
        <f t="shared" si="70"/>
        <v>0.86006442672640004</v>
      </c>
      <c r="G806">
        <f t="shared" si="71"/>
        <v>0.3991498210472843</v>
      </c>
      <c r="H806" s="4">
        <f t="shared" si="72"/>
        <v>7</v>
      </c>
      <c r="I806" s="4"/>
      <c r="J806" s="4"/>
      <c r="K806">
        <f t="shared" si="75"/>
        <v>0.76767046348251233</v>
      </c>
      <c r="N806">
        <f t="shared" si="73"/>
        <v>147</v>
      </c>
      <c r="O806">
        <f t="shared" si="74"/>
        <v>2.2679935116365099E-3</v>
      </c>
    </row>
    <row r="807" spans="1:16" x14ac:dyDescent="0.25">
      <c r="A807">
        <v>7</v>
      </c>
      <c r="B807">
        <v>49.296013467615701</v>
      </c>
      <c r="C807">
        <v>0.87219999999999998</v>
      </c>
      <c r="D807">
        <v>1.7969999999999999</v>
      </c>
      <c r="F807">
        <f t="shared" si="70"/>
        <v>0.86246416005990001</v>
      </c>
      <c r="G807">
        <f t="shared" si="71"/>
        <v>0.42995982946454414</v>
      </c>
      <c r="H807" s="4">
        <f t="shared" si="72"/>
        <v>7</v>
      </c>
      <c r="I807" s="4"/>
      <c r="J807" s="4"/>
      <c r="K807">
        <f t="shared" si="75"/>
        <v>0.69610181001459814</v>
      </c>
      <c r="N807">
        <f t="shared" si="73"/>
        <v>147</v>
      </c>
      <c r="O807">
        <f t="shared" si="74"/>
        <v>2.0565522104231682E-3</v>
      </c>
    </row>
    <row r="808" spans="1:16" x14ac:dyDescent="0.25">
      <c r="A808">
        <v>7</v>
      </c>
      <c r="B808">
        <v>49.296013467615701</v>
      </c>
      <c r="C808">
        <v>0.83540000000000003</v>
      </c>
      <c r="D808">
        <v>1.7769999999999999</v>
      </c>
      <c r="F808">
        <f t="shared" si="70"/>
        <v>0.85286522672589993</v>
      </c>
      <c r="G808">
        <f t="shared" si="71"/>
        <v>0.4118188965084616</v>
      </c>
      <c r="H808" s="4">
        <f t="shared" si="72"/>
        <v>7</v>
      </c>
      <c r="I808" s="4"/>
      <c r="J808" s="4"/>
      <c r="K808">
        <f t="shared" si="75"/>
        <v>0.72801785473128133</v>
      </c>
      <c r="N808">
        <f t="shared" si="73"/>
        <v>147</v>
      </c>
      <c r="O808">
        <f t="shared" si="74"/>
        <v>2.1508444696383584E-3</v>
      </c>
    </row>
    <row r="809" spans="1:16" x14ac:dyDescent="0.25">
      <c r="A809">
        <v>7</v>
      </c>
      <c r="B809">
        <v>49.296013467615701</v>
      </c>
      <c r="C809">
        <v>0.82289999999999996</v>
      </c>
      <c r="D809">
        <v>1.77</v>
      </c>
      <c r="F809">
        <f t="shared" si="70"/>
        <v>0.849505600059</v>
      </c>
      <c r="G809">
        <f t="shared" si="71"/>
        <v>0.40565689482500955</v>
      </c>
      <c r="H809" s="4">
        <f t="shared" si="72"/>
        <v>7</v>
      </c>
      <c r="I809" s="4"/>
      <c r="J809" s="4"/>
      <c r="K809">
        <f t="shared" si="75"/>
        <v>0.73914681759591283</v>
      </c>
      <c r="N809">
        <f t="shared" si="73"/>
        <v>147</v>
      </c>
      <c r="O809">
        <f t="shared" si="74"/>
        <v>2.1837237020289413E-3</v>
      </c>
    </row>
    <row r="810" spans="1:16" x14ac:dyDescent="0.25">
      <c r="A810">
        <v>7</v>
      </c>
      <c r="B810">
        <v>49.296013467615701</v>
      </c>
      <c r="C810">
        <v>0.87470000000000003</v>
      </c>
      <c r="D810">
        <v>1.7689999999999999</v>
      </c>
      <c r="F810">
        <f t="shared" si="70"/>
        <v>0.84902565339229996</v>
      </c>
      <c r="G810">
        <f t="shared" si="71"/>
        <v>0.43119222980123451</v>
      </c>
      <c r="H810" s="4">
        <f t="shared" si="72"/>
        <v>7</v>
      </c>
      <c r="I810" s="4"/>
      <c r="J810" s="4"/>
      <c r="K810">
        <f t="shared" si="75"/>
        <v>0.67753540237368115</v>
      </c>
      <c r="N810">
        <f t="shared" si="73"/>
        <v>147</v>
      </c>
      <c r="O810">
        <f t="shared" si="74"/>
        <v>2.0016999084693137E-3</v>
      </c>
    </row>
    <row r="811" spans="1:16" x14ac:dyDescent="0.25">
      <c r="A811">
        <v>7</v>
      </c>
      <c r="B811">
        <v>49.296013467615701</v>
      </c>
      <c r="C811">
        <v>0.7954</v>
      </c>
      <c r="D811">
        <v>1.7929999999999999</v>
      </c>
      <c r="F811">
        <f t="shared" si="70"/>
        <v>0.86054437339309997</v>
      </c>
      <c r="G811">
        <f t="shared" si="71"/>
        <v>0.39210049112141526</v>
      </c>
      <c r="H811" s="4">
        <f t="shared" si="72"/>
        <v>7</v>
      </c>
      <c r="I811" s="4"/>
      <c r="J811" s="4"/>
      <c r="K811">
        <f t="shared" si="75"/>
        <v>0.78604701947124767</v>
      </c>
      <c r="N811">
        <f t="shared" si="73"/>
        <v>147</v>
      </c>
      <c r="O811">
        <f t="shared" si="74"/>
        <v>2.3222849188629987E-3</v>
      </c>
    </row>
    <row r="812" spans="1:16" x14ac:dyDescent="0.25">
      <c r="A812">
        <v>7</v>
      </c>
      <c r="B812">
        <v>49.296013467615701</v>
      </c>
      <c r="C812">
        <v>0.81779999999999997</v>
      </c>
      <c r="D812">
        <v>1.768</v>
      </c>
      <c r="F812">
        <f t="shared" si="70"/>
        <v>0.84854570672560004</v>
      </c>
      <c r="G812">
        <f t="shared" si="71"/>
        <v>0.40314279813816123</v>
      </c>
      <c r="H812" s="4">
        <f t="shared" si="72"/>
        <v>7</v>
      </c>
      <c r="I812" s="4"/>
      <c r="J812" s="4"/>
      <c r="K812">
        <f t="shared" si="75"/>
        <v>0.74423311390675184</v>
      </c>
      <c r="N812">
        <f t="shared" si="73"/>
        <v>147</v>
      </c>
      <c r="O812">
        <f t="shared" si="74"/>
        <v>2.1987505756420177E-3</v>
      </c>
    </row>
    <row r="813" spans="1:16" x14ac:dyDescent="0.25">
      <c r="A813">
        <v>7</v>
      </c>
      <c r="B813">
        <v>49.296013467615701</v>
      </c>
      <c r="C813">
        <v>0.81489999999999996</v>
      </c>
      <c r="D813">
        <v>1.7849999999999999</v>
      </c>
      <c r="F813">
        <f t="shared" si="70"/>
        <v>0.8567048000595</v>
      </c>
      <c r="G813">
        <f t="shared" si="71"/>
        <v>0.40171321374760033</v>
      </c>
      <c r="H813" s="4">
        <f t="shared" si="72"/>
        <v>7</v>
      </c>
      <c r="I813" s="4"/>
      <c r="J813" s="4"/>
      <c r="K813">
        <f t="shared" si="75"/>
        <v>0.75735496652727052</v>
      </c>
      <c r="N813">
        <f t="shared" si="73"/>
        <v>147</v>
      </c>
      <c r="O813">
        <f t="shared" si="74"/>
        <v>2.2375175701007861E-3</v>
      </c>
    </row>
    <row r="814" spans="1:16" x14ac:dyDescent="0.25">
      <c r="A814">
        <v>7</v>
      </c>
      <c r="B814">
        <v>49.296013467615701</v>
      </c>
      <c r="C814">
        <v>0.8054</v>
      </c>
      <c r="D814">
        <v>1.762</v>
      </c>
      <c r="F814">
        <f t="shared" si="70"/>
        <v>0.84566602672540003</v>
      </c>
      <c r="G814">
        <f t="shared" si="71"/>
        <v>0.39703009246817689</v>
      </c>
      <c r="H814" s="4">
        <f t="shared" si="72"/>
        <v>7</v>
      </c>
      <c r="I814" s="4"/>
      <c r="J814" s="4"/>
      <c r="K814">
        <f t="shared" si="75"/>
        <v>0.75611243671847606</v>
      </c>
      <c r="N814">
        <f t="shared" si="73"/>
        <v>147</v>
      </c>
      <c r="O814">
        <f t="shared" si="74"/>
        <v>2.2338466596275907E-3</v>
      </c>
    </row>
    <row r="815" spans="1:16" x14ac:dyDescent="0.25">
      <c r="A815">
        <v>7</v>
      </c>
      <c r="B815">
        <v>49.296013467615701</v>
      </c>
      <c r="C815">
        <v>0.86529999999999996</v>
      </c>
      <c r="D815">
        <v>1.7869999999999999</v>
      </c>
      <c r="F815">
        <f t="shared" si="70"/>
        <v>0.85766469339289997</v>
      </c>
      <c r="G815">
        <f t="shared" si="71"/>
        <v>0.42655840453527866</v>
      </c>
      <c r="H815" s="4">
        <f t="shared" si="72"/>
        <v>7</v>
      </c>
      <c r="I815" s="4"/>
      <c r="J815" s="4"/>
      <c r="K815">
        <f t="shared" si="75"/>
        <v>0.69846392618643993</v>
      </c>
      <c r="N815">
        <f t="shared" si="73"/>
        <v>147</v>
      </c>
      <c r="O815">
        <f t="shared" si="74"/>
        <v>2.0635308091921842E-3</v>
      </c>
    </row>
    <row r="816" spans="1:16" x14ac:dyDescent="0.25">
      <c r="A816">
        <v>7</v>
      </c>
      <c r="B816">
        <v>49.296013467615701</v>
      </c>
      <c r="C816">
        <v>0.84660000000000002</v>
      </c>
      <c r="D816">
        <v>1.7969999999999999</v>
      </c>
      <c r="F816">
        <f t="shared" si="70"/>
        <v>0.86246416005990001</v>
      </c>
      <c r="G816">
        <f t="shared" si="71"/>
        <v>0.41734005001683455</v>
      </c>
      <c r="H816" s="4">
        <f t="shared" si="72"/>
        <v>7</v>
      </c>
      <c r="I816" s="4"/>
      <c r="J816" s="4"/>
      <c r="K816">
        <f t="shared" si="75"/>
        <v>0.72589223733644082</v>
      </c>
      <c r="N816">
        <f t="shared" si="73"/>
        <v>147</v>
      </c>
      <c r="O816">
        <f t="shared" si="74"/>
        <v>2.1445645791266792E-3</v>
      </c>
    </row>
    <row r="817" spans="1:15" x14ac:dyDescent="0.25">
      <c r="A817">
        <v>7</v>
      </c>
      <c r="B817">
        <v>49.296013467615701</v>
      </c>
      <c r="C817">
        <v>0.82830000000000004</v>
      </c>
      <c r="D817">
        <v>1.7929999999999999</v>
      </c>
      <c r="F817">
        <f t="shared" si="70"/>
        <v>0.86054437339309997</v>
      </c>
      <c r="G817">
        <f t="shared" si="71"/>
        <v>0.40831887955226087</v>
      </c>
      <c r="H817" s="4">
        <f t="shared" si="72"/>
        <v>7</v>
      </c>
      <c r="I817" s="4"/>
      <c r="J817" s="4"/>
      <c r="K817">
        <f t="shared" si="75"/>
        <v>0.74551674464061946</v>
      </c>
      <c r="N817">
        <f t="shared" si="73"/>
        <v>147</v>
      </c>
      <c r="O817">
        <f t="shared" si="74"/>
        <v>2.202542914040114E-3</v>
      </c>
    </row>
    <row r="818" spans="1:15" x14ac:dyDescent="0.25">
      <c r="A818">
        <v>7</v>
      </c>
      <c r="B818">
        <v>49.0235636019965</v>
      </c>
      <c r="C818">
        <v>0.87380000000000002</v>
      </c>
      <c r="D818">
        <v>1.7584</v>
      </c>
      <c r="F818">
        <f t="shared" si="70"/>
        <v>0.84393821872527996</v>
      </c>
      <c r="G818">
        <f t="shared" si="71"/>
        <v>0.42836789875424541</v>
      </c>
      <c r="H818" s="4">
        <f t="shared" si="72"/>
        <v>7</v>
      </c>
      <c r="I818" s="4"/>
      <c r="J818" s="4"/>
      <c r="K818">
        <f t="shared" si="75"/>
        <v>0.67809688846812821</v>
      </c>
      <c r="N818">
        <f t="shared" si="73"/>
        <v>147</v>
      </c>
      <c r="O818">
        <f t="shared" si="74"/>
        <v>2.0033587541324685E-3</v>
      </c>
    </row>
    <row r="819" spans="1:15" x14ac:dyDescent="0.25">
      <c r="A819">
        <v>7</v>
      </c>
      <c r="B819">
        <v>49.0235636019965</v>
      </c>
      <c r="C819">
        <v>0.90069999999999995</v>
      </c>
      <c r="D819">
        <v>1.7831999999999999</v>
      </c>
      <c r="F819">
        <f t="shared" si="70"/>
        <v>0.85584089605944003</v>
      </c>
      <c r="G819">
        <f t="shared" si="71"/>
        <v>0.44155523736318242</v>
      </c>
      <c r="H819" s="4">
        <f t="shared" si="72"/>
        <v>7</v>
      </c>
      <c r="I819" s="4"/>
      <c r="J819" s="4"/>
      <c r="K819">
        <f t="shared" si="75"/>
        <v>0.6617813646180688</v>
      </c>
      <c r="N819">
        <f t="shared" si="73"/>
        <v>147</v>
      </c>
      <c r="O819">
        <f t="shared" si="74"/>
        <v>1.9551564277553138E-3</v>
      </c>
    </row>
    <row r="820" spans="1:15" x14ac:dyDescent="0.25">
      <c r="A820">
        <v>7</v>
      </c>
      <c r="B820">
        <v>49.0235636019965</v>
      </c>
      <c r="C820">
        <v>0.80479999999999996</v>
      </c>
      <c r="D820">
        <v>1.782</v>
      </c>
      <c r="F820">
        <f t="shared" si="70"/>
        <v>0.8552649600594</v>
      </c>
      <c r="G820">
        <f t="shared" si="71"/>
        <v>0.39454163986886781</v>
      </c>
      <c r="H820" s="4">
        <f t="shared" si="72"/>
        <v>7</v>
      </c>
      <c r="I820" s="4"/>
      <c r="J820" s="4"/>
      <c r="K820">
        <f t="shared" si="75"/>
        <v>0.77368663002138671</v>
      </c>
      <c r="N820">
        <f t="shared" si="73"/>
        <v>147</v>
      </c>
      <c r="O820">
        <f t="shared" si="74"/>
        <v>2.2857675791878303E-3</v>
      </c>
    </row>
    <row r="821" spans="1:15" x14ac:dyDescent="0.25">
      <c r="A821">
        <v>7</v>
      </c>
      <c r="B821">
        <v>49.0235636019965</v>
      </c>
      <c r="C821">
        <v>0.77810000000000001</v>
      </c>
      <c r="D821">
        <v>1.7942</v>
      </c>
      <c r="F821">
        <f t="shared" si="70"/>
        <v>0.86112030939313999</v>
      </c>
      <c r="G821">
        <f t="shared" si="71"/>
        <v>0.38145234838713477</v>
      </c>
      <c r="H821" s="4">
        <f t="shared" si="72"/>
        <v>7</v>
      </c>
      <c r="I821" s="4"/>
      <c r="J821" s="4"/>
      <c r="K821">
        <f t="shared" si="75"/>
        <v>0.81424828983840547</v>
      </c>
      <c r="N821">
        <f t="shared" si="73"/>
        <v>147</v>
      </c>
      <c r="O821">
        <f t="shared" si="74"/>
        <v>2.4056023073195858E-3</v>
      </c>
    </row>
    <row r="822" spans="1:15" x14ac:dyDescent="0.25">
      <c r="A822">
        <v>7</v>
      </c>
      <c r="B822">
        <v>49.0235636019965</v>
      </c>
      <c r="C822">
        <v>0.8931</v>
      </c>
      <c r="D822">
        <v>1.7864</v>
      </c>
      <c r="F822">
        <f t="shared" si="70"/>
        <v>0.85737672539288001</v>
      </c>
      <c r="G822">
        <f t="shared" si="71"/>
        <v>0.43782944652943073</v>
      </c>
      <c r="H822" s="4">
        <f t="shared" si="72"/>
        <v>7</v>
      </c>
      <c r="I822" s="4"/>
      <c r="J822" s="4"/>
      <c r="K822">
        <f t="shared" si="75"/>
        <v>0.67204796517221466</v>
      </c>
      <c r="N822">
        <f t="shared" si="73"/>
        <v>147</v>
      </c>
      <c r="O822">
        <f t="shared" si="74"/>
        <v>1.9854879105347047E-3</v>
      </c>
    </row>
    <row r="823" spans="1:15" x14ac:dyDescent="0.25">
      <c r="A823">
        <v>7</v>
      </c>
      <c r="B823">
        <v>49.0235636019965</v>
      </c>
      <c r="C823">
        <v>0.83309999999999995</v>
      </c>
      <c r="D823">
        <v>1.8811</v>
      </c>
      <c r="F823">
        <f t="shared" si="70"/>
        <v>0.90282767472936998</v>
      </c>
      <c r="G823">
        <f t="shared" si="71"/>
        <v>0.40841530836823281</v>
      </c>
      <c r="H823" s="4">
        <f t="shared" si="72"/>
        <v>7</v>
      </c>
      <c r="I823" s="4"/>
      <c r="J823" s="4"/>
      <c r="K823">
        <f t="shared" si="75"/>
        <v>0.79324712945421816</v>
      </c>
      <c r="N823">
        <f t="shared" si="73"/>
        <v>147</v>
      </c>
      <c r="O823">
        <f t="shared" si="74"/>
        <v>2.3435568102555199E-3</v>
      </c>
    </row>
    <row r="824" spans="1:15" x14ac:dyDescent="0.25">
      <c r="A824">
        <v>7</v>
      </c>
      <c r="B824">
        <v>49.0235636019965</v>
      </c>
      <c r="C824">
        <v>0.82230000000000003</v>
      </c>
      <c r="D824">
        <v>1.7890999999999999</v>
      </c>
      <c r="F824">
        <f t="shared" si="70"/>
        <v>0.85867258139296998</v>
      </c>
      <c r="G824">
        <f t="shared" si="71"/>
        <v>0.40312076349921727</v>
      </c>
      <c r="H824" s="4">
        <f t="shared" si="72"/>
        <v>7</v>
      </c>
      <c r="I824" s="4"/>
      <c r="J824" s="4"/>
      <c r="K824">
        <f t="shared" si="75"/>
        <v>0.75615150845503398</v>
      </c>
      <c r="N824">
        <f t="shared" si="73"/>
        <v>147</v>
      </c>
      <c r="O824">
        <f t="shared" si="74"/>
        <v>2.2339620925499412E-3</v>
      </c>
    </row>
    <row r="825" spans="1:15" x14ac:dyDescent="0.25">
      <c r="A825">
        <v>7</v>
      </c>
      <c r="B825">
        <v>49.0235636019965</v>
      </c>
      <c r="C825">
        <v>0.85850000000000004</v>
      </c>
      <c r="D825">
        <v>1.7707999999999999</v>
      </c>
      <c r="F825">
        <f t="shared" si="70"/>
        <v>0.84988955739236005</v>
      </c>
      <c r="G825">
        <f t="shared" si="71"/>
        <v>0.42086729352313995</v>
      </c>
      <c r="H825" s="4">
        <f t="shared" si="72"/>
        <v>7</v>
      </c>
      <c r="I825" s="4"/>
      <c r="J825" s="4"/>
      <c r="K825">
        <f t="shared" si="75"/>
        <v>0.70278884185656265</v>
      </c>
      <c r="N825">
        <f t="shared" si="73"/>
        <v>147</v>
      </c>
      <c r="O825">
        <f t="shared" si="74"/>
        <v>2.0763082718468179E-3</v>
      </c>
    </row>
    <row r="826" spans="1:15" x14ac:dyDescent="0.25">
      <c r="A826">
        <v>7</v>
      </c>
      <c r="B826">
        <v>49.0235636019965</v>
      </c>
      <c r="C826">
        <v>0.9163</v>
      </c>
      <c r="D826">
        <v>1.7775000000000001</v>
      </c>
      <c r="F826">
        <f t="shared" si="70"/>
        <v>0.85310520005924995</v>
      </c>
      <c r="G826">
        <f t="shared" si="71"/>
        <v>0.44920291328509393</v>
      </c>
      <c r="H826" s="4">
        <f t="shared" si="72"/>
        <v>7</v>
      </c>
      <c r="I826" s="4"/>
      <c r="J826" s="4"/>
      <c r="K826">
        <f t="shared" si="75"/>
        <v>0.641408161042335</v>
      </c>
      <c r="N826">
        <f t="shared" si="73"/>
        <v>147</v>
      </c>
      <c r="O826">
        <f t="shared" si="74"/>
        <v>1.8949661563836624E-3</v>
      </c>
    </row>
    <row r="827" spans="1:15" x14ac:dyDescent="0.25">
      <c r="A827">
        <v>7</v>
      </c>
      <c r="B827">
        <v>49.0235636019965</v>
      </c>
      <c r="C827">
        <v>0.69720000000000004</v>
      </c>
      <c r="D827">
        <v>1.7535000000000001</v>
      </c>
      <c r="F827">
        <f t="shared" si="70"/>
        <v>0.84158648005845005</v>
      </c>
      <c r="G827">
        <f t="shared" si="71"/>
        <v>0.34179228543311962</v>
      </c>
      <c r="H827" s="4">
        <f t="shared" si="72"/>
        <v>7</v>
      </c>
      <c r="I827" s="4"/>
      <c r="J827" s="4"/>
      <c r="K827">
        <f t="shared" si="75"/>
        <v>0.90108557727047367</v>
      </c>
      <c r="N827">
        <f t="shared" si="73"/>
        <v>147</v>
      </c>
      <c r="O827">
        <f t="shared" si="74"/>
        <v>2.662153019939952E-3</v>
      </c>
    </row>
    <row r="828" spans="1:15" x14ac:dyDescent="0.25">
      <c r="A828">
        <v>7</v>
      </c>
      <c r="B828">
        <v>49.0235636019965</v>
      </c>
      <c r="C828">
        <v>0.86170000000000002</v>
      </c>
      <c r="D828">
        <v>1.7542</v>
      </c>
      <c r="F828">
        <f t="shared" si="70"/>
        <v>0.84192244272514005</v>
      </c>
      <c r="G828">
        <f t="shared" si="71"/>
        <v>0.42243604755840386</v>
      </c>
      <c r="H828" s="4">
        <f t="shared" si="72"/>
        <v>7</v>
      </c>
      <c r="I828" s="4"/>
      <c r="J828" s="4"/>
      <c r="K828">
        <f t="shared" si="75"/>
        <v>0.68964983060766694</v>
      </c>
      <c r="N828">
        <f t="shared" si="73"/>
        <v>147</v>
      </c>
      <c r="O828">
        <f t="shared" si="74"/>
        <v>2.0374905842069527E-3</v>
      </c>
    </row>
    <row r="829" spans="1:15" x14ac:dyDescent="0.25">
      <c r="A829">
        <v>7</v>
      </c>
      <c r="B829">
        <v>49.0235636019965</v>
      </c>
      <c r="C829">
        <v>0.61</v>
      </c>
      <c r="D829">
        <v>1.7509999999999999</v>
      </c>
      <c r="F829">
        <f t="shared" si="70"/>
        <v>0.84038661339169995</v>
      </c>
      <c r="G829">
        <f t="shared" si="71"/>
        <v>0.29904373797217865</v>
      </c>
      <c r="H829" s="4">
        <f t="shared" si="72"/>
        <v>7</v>
      </c>
      <c r="I829" s="4"/>
      <c r="J829" s="4"/>
      <c r="K829">
        <f t="shared" si="75"/>
        <v>1.0332721964546017</v>
      </c>
      <c r="N829">
        <f t="shared" si="73"/>
        <v>147</v>
      </c>
      <c r="O829">
        <f t="shared" si="74"/>
        <v>3.0526830831584099E-3</v>
      </c>
    </row>
    <row r="830" spans="1:15" x14ac:dyDescent="0.25">
      <c r="A830">
        <v>7</v>
      </c>
      <c r="B830">
        <v>49.011272630615203</v>
      </c>
      <c r="C830">
        <v>0.76519999999999999</v>
      </c>
      <c r="D830">
        <v>1.7569999999999999</v>
      </c>
      <c r="F830">
        <f t="shared" si="70"/>
        <v>0.84326629339189996</v>
      </c>
      <c r="G830">
        <f t="shared" si="71"/>
        <v>0.3750342581694675</v>
      </c>
      <c r="H830" s="4">
        <f t="shared" si="72"/>
        <v>7</v>
      </c>
      <c r="I830" s="4"/>
      <c r="J830" s="4"/>
      <c r="K830">
        <f t="shared" si="75"/>
        <v>0.81026541897557491</v>
      </c>
      <c r="N830">
        <f t="shared" si="73"/>
        <v>147</v>
      </c>
      <c r="O830">
        <f t="shared" si="74"/>
        <v>2.3938353764497862E-3</v>
      </c>
    </row>
    <row r="831" spans="1:15" x14ac:dyDescent="0.25">
      <c r="A831">
        <v>7</v>
      </c>
      <c r="B831">
        <v>49.011272630615203</v>
      </c>
      <c r="C831">
        <v>0.7873</v>
      </c>
      <c r="D831">
        <v>1.7789999999999999</v>
      </c>
      <c r="F831">
        <f t="shared" si="70"/>
        <v>0.8538251200593</v>
      </c>
      <c r="G831">
        <f t="shared" si="71"/>
        <v>0.38586574942083351</v>
      </c>
      <c r="H831" s="4">
        <f t="shared" si="72"/>
        <v>7</v>
      </c>
      <c r="I831" s="4"/>
      <c r="J831" s="4"/>
      <c r="K831">
        <f t="shared" si="75"/>
        <v>0.79423688582998908</v>
      </c>
      <c r="N831">
        <f t="shared" si="73"/>
        <v>147</v>
      </c>
      <c r="O831">
        <f t="shared" si="74"/>
        <v>2.3464809308842674E-3</v>
      </c>
    </row>
    <row r="832" spans="1:15" x14ac:dyDescent="0.25">
      <c r="A832">
        <v>7</v>
      </c>
      <c r="B832">
        <v>49.011272630615203</v>
      </c>
      <c r="C832">
        <v>0.78359999999999996</v>
      </c>
      <c r="D832">
        <v>1.7809999999999999</v>
      </c>
      <c r="F832">
        <f t="shared" si="70"/>
        <v>0.85478501339269997</v>
      </c>
      <c r="G832">
        <f t="shared" si="71"/>
        <v>0.38405233233350072</v>
      </c>
      <c r="H832" s="4">
        <f t="shared" si="72"/>
        <v>7</v>
      </c>
      <c r="I832" s="4"/>
      <c r="J832" s="4"/>
      <c r="K832">
        <f t="shared" si="75"/>
        <v>0.80007116557385138</v>
      </c>
      <c r="N832">
        <f t="shared" si="73"/>
        <v>147</v>
      </c>
      <c r="O832">
        <f t="shared" si="74"/>
        <v>2.3637176349566432E-3</v>
      </c>
    </row>
    <row r="833" spans="1:15" x14ac:dyDescent="0.25">
      <c r="A833">
        <v>7</v>
      </c>
      <c r="B833">
        <v>49.011272630615203</v>
      </c>
      <c r="C833">
        <v>0.7097</v>
      </c>
      <c r="D833">
        <v>1.7809999999999999</v>
      </c>
      <c r="F833">
        <f t="shared" si="70"/>
        <v>0.85478501339269997</v>
      </c>
      <c r="G833">
        <f t="shared" si="71"/>
        <v>0.34783300185947608</v>
      </c>
      <c r="H833" s="4">
        <f t="shared" si="72"/>
        <v>7</v>
      </c>
      <c r="I833" s="4"/>
      <c r="J833" s="4"/>
      <c r="K833">
        <f t="shared" si="75"/>
        <v>0.89912750611329983</v>
      </c>
      <c r="N833">
        <f t="shared" si="73"/>
        <v>147</v>
      </c>
      <c r="O833">
        <f t="shared" si="74"/>
        <v>2.6563681253907378E-3</v>
      </c>
    </row>
    <row r="834" spans="1:15" x14ac:dyDescent="0.25">
      <c r="A834">
        <v>7</v>
      </c>
      <c r="B834">
        <v>49.011272630615203</v>
      </c>
      <c r="C834">
        <v>0.70240000000000002</v>
      </c>
      <c r="D834">
        <v>1.7669999999999999</v>
      </c>
      <c r="F834">
        <f t="shared" ref="F834:F897" si="76">$E$2*D834/100</f>
        <v>0.84806576005889989</v>
      </c>
      <c r="G834">
        <f t="shared" ref="G834:G897" si="77">B834*C834/100</f>
        <v>0.34425517895744123</v>
      </c>
      <c r="H834" s="4">
        <f t="shared" ref="H834:H897" si="78">A834^$L$2</f>
        <v>7</v>
      </c>
      <c r="I834" s="4"/>
      <c r="J834" s="4"/>
      <c r="K834">
        <f t="shared" si="75"/>
        <v>0.90157499835336474</v>
      </c>
      <c r="N834">
        <f t="shared" ref="N834:N897" si="79">A834*21</f>
        <v>147</v>
      </c>
      <c r="O834">
        <f t="shared" ref="O834:O897" si="80">-LOG(G834/F834)/N834</f>
        <v>2.6635989578693855E-3</v>
      </c>
    </row>
    <row r="835" spans="1:15" x14ac:dyDescent="0.25">
      <c r="A835">
        <v>7</v>
      </c>
      <c r="B835">
        <v>49.011272630615203</v>
      </c>
      <c r="C835">
        <v>0.79100000000000004</v>
      </c>
      <c r="D835">
        <v>1.784</v>
      </c>
      <c r="F835">
        <f t="shared" si="76"/>
        <v>0.85622485339280008</v>
      </c>
      <c r="G835">
        <f t="shared" si="77"/>
        <v>0.38767916650816631</v>
      </c>
      <c r="H835" s="4">
        <f t="shared" si="78"/>
        <v>7</v>
      </c>
      <c r="I835" s="4"/>
      <c r="J835" s="4"/>
      <c r="K835">
        <f t="shared" ref="K835:K898" si="81">-LN(G835/F835)</f>
        <v>0.79235491372687628</v>
      </c>
      <c r="N835">
        <f t="shared" si="79"/>
        <v>147</v>
      </c>
      <c r="O835">
        <f t="shared" si="80"/>
        <v>2.3409208621803369E-3</v>
      </c>
    </row>
    <row r="836" spans="1:15" x14ac:dyDescent="0.25">
      <c r="A836">
        <v>7</v>
      </c>
      <c r="B836">
        <v>49.011272630615203</v>
      </c>
      <c r="C836">
        <v>0.84179999999999999</v>
      </c>
      <c r="D836">
        <v>1.7969999999999999</v>
      </c>
      <c r="F836">
        <f t="shared" si="76"/>
        <v>0.86246416005990001</v>
      </c>
      <c r="G836">
        <f t="shared" si="77"/>
        <v>0.41257689300451877</v>
      </c>
      <c r="H836" s="4">
        <f t="shared" si="78"/>
        <v>7</v>
      </c>
      <c r="I836" s="4"/>
      <c r="J836" s="4"/>
      <c r="K836">
        <f t="shared" si="81"/>
        <v>0.73737099880166423</v>
      </c>
      <c r="N836">
        <f t="shared" si="79"/>
        <v>147</v>
      </c>
      <c r="O836">
        <f t="shared" si="80"/>
        <v>2.1784772509867486E-3</v>
      </c>
    </row>
    <row r="837" spans="1:15" x14ac:dyDescent="0.25">
      <c r="A837">
        <v>7</v>
      </c>
      <c r="B837">
        <v>49.011272630615203</v>
      </c>
      <c r="C837">
        <v>0.86650000000000005</v>
      </c>
      <c r="D837">
        <v>1.784</v>
      </c>
      <c r="F837">
        <f t="shared" si="76"/>
        <v>0.85622485339280008</v>
      </c>
      <c r="G837">
        <f t="shared" si="77"/>
        <v>0.42468267734428072</v>
      </c>
      <c r="H837" s="4">
        <f t="shared" si="78"/>
        <v>7</v>
      </c>
      <c r="I837" s="4"/>
      <c r="J837" s="4"/>
      <c r="K837">
        <f t="shared" si="81"/>
        <v>0.70119077233886939</v>
      </c>
      <c r="N837">
        <f t="shared" si="79"/>
        <v>147</v>
      </c>
      <c r="O837">
        <f t="shared" si="80"/>
        <v>2.0715869604642878E-3</v>
      </c>
    </row>
    <row r="838" spans="1:15" x14ac:dyDescent="0.25">
      <c r="A838">
        <v>7</v>
      </c>
      <c r="B838">
        <v>49.011272630615203</v>
      </c>
      <c r="C838">
        <v>0.82430000000000003</v>
      </c>
      <c r="D838">
        <v>1.77</v>
      </c>
      <c r="F838">
        <f t="shared" si="76"/>
        <v>0.849505600059</v>
      </c>
      <c r="G838">
        <f t="shared" si="77"/>
        <v>0.4039999202941611</v>
      </c>
      <c r="H838" s="4">
        <f t="shared" si="78"/>
        <v>7</v>
      </c>
      <c r="I838" s="4"/>
      <c r="J838" s="4"/>
      <c r="K838">
        <f t="shared" si="81"/>
        <v>0.74323985260326841</v>
      </c>
      <c r="N838">
        <f t="shared" si="79"/>
        <v>147</v>
      </c>
      <c r="O838">
        <f t="shared" si="80"/>
        <v>2.195816100110107E-3</v>
      </c>
    </row>
    <row r="839" spans="1:15" x14ac:dyDescent="0.25">
      <c r="A839">
        <v>7</v>
      </c>
      <c r="B839">
        <v>49.011272630615203</v>
      </c>
      <c r="C839">
        <v>0.73960000000000004</v>
      </c>
      <c r="D839">
        <v>1.7929999999999999</v>
      </c>
      <c r="F839">
        <f t="shared" si="76"/>
        <v>0.86054437339309997</v>
      </c>
      <c r="G839">
        <f t="shared" si="77"/>
        <v>0.36248737237603001</v>
      </c>
      <c r="H839" s="4">
        <f t="shared" si="78"/>
        <v>7</v>
      </c>
      <c r="I839" s="4"/>
      <c r="J839" s="4"/>
      <c r="K839">
        <f t="shared" si="81"/>
        <v>0.86457554244673851</v>
      </c>
      <c r="N839">
        <f t="shared" si="79"/>
        <v>147</v>
      </c>
      <c r="O839">
        <f t="shared" si="80"/>
        <v>2.5542883487967975E-3</v>
      </c>
    </row>
    <row r="840" spans="1:15" x14ac:dyDescent="0.25">
      <c r="A840">
        <v>7</v>
      </c>
      <c r="B840">
        <v>49.011272630615203</v>
      </c>
      <c r="C840">
        <v>0.80410000000000004</v>
      </c>
      <c r="D840">
        <v>1.7729999999999999</v>
      </c>
      <c r="F840">
        <f t="shared" si="76"/>
        <v>0.8509454400591</v>
      </c>
      <c r="G840">
        <f t="shared" si="77"/>
        <v>0.39409964322277685</v>
      </c>
      <c r="H840" s="4">
        <f t="shared" si="78"/>
        <v>7</v>
      </c>
      <c r="I840" s="4"/>
      <c r="J840" s="4"/>
      <c r="K840">
        <f t="shared" si="81"/>
        <v>0.76974423487467991</v>
      </c>
      <c r="N840">
        <f t="shared" si="79"/>
        <v>147</v>
      </c>
      <c r="O840">
        <f t="shared" si="80"/>
        <v>2.2741202291354703E-3</v>
      </c>
    </row>
    <row r="841" spans="1:15" x14ac:dyDescent="0.25">
      <c r="A841">
        <v>7</v>
      </c>
      <c r="B841">
        <v>49.011272630615203</v>
      </c>
      <c r="C841">
        <v>0.80100000000000005</v>
      </c>
      <c r="D841">
        <v>1.7769999999999999</v>
      </c>
      <c r="F841">
        <f t="shared" si="76"/>
        <v>0.85286522672589993</v>
      </c>
      <c r="G841">
        <f t="shared" si="77"/>
        <v>0.39258029377122783</v>
      </c>
      <c r="H841" s="4">
        <f t="shared" si="78"/>
        <v>7</v>
      </c>
      <c r="I841" s="4"/>
      <c r="J841" s="4"/>
      <c r="K841">
        <f t="shared" si="81"/>
        <v>0.77586044944086741</v>
      </c>
      <c r="N841">
        <f t="shared" si="79"/>
        <v>147</v>
      </c>
      <c r="O841">
        <f t="shared" si="80"/>
        <v>2.2921898770009905E-3</v>
      </c>
    </row>
    <row r="842" spans="1:15" x14ac:dyDescent="0.25">
      <c r="A842">
        <v>7</v>
      </c>
      <c r="B842">
        <v>49.011272630615203</v>
      </c>
      <c r="C842">
        <v>0.84179999999999999</v>
      </c>
      <c r="D842">
        <v>1.7809999999999999</v>
      </c>
      <c r="F842">
        <f t="shared" si="76"/>
        <v>0.85478501339269997</v>
      </c>
      <c r="G842">
        <f t="shared" si="77"/>
        <v>0.41257689300451877</v>
      </c>
      <c r="H842" s="4">
        <f t="shared" si="78"/>
        <v>7</v>
      </c>
      <c r="I842" s="4"/>
      <c r="J842" s="4"/>
      <c r="K842">
        <f t="shared" si="81"/>
        <v>0.72842739530776679</v>
      </c>
      <c r="N842">
        <f t="shared" si="79"/>
        <v>147</v>
      </c>
      <c r="O842">
        <f t="shared" si="80"/>
        <v>2.1520544098593318E-3</v>
      </c>
    </row>
    <row r="843" spans="1:15" x14ac:dyDescent="0.25">
      <c r="A843">
        <v>7</v>
      </c>
      <c r="B843">
        <v>49.011272630615203</v>
      </c>
      <c r="C843">
        <v>0.76629999999999998</v>
      </c>
      <c r="D843">
        <v>1.7669999999999999</v>
      </c>
      <c r="F843">
        <f t="shared" si="76"/>
        <v>0.84806576005889989</v>
      </c>
      <c r="G843">
        <f t="shared" si="77"/>
        <v>0.3755733821684043</v>
      </c>
      <c r="H843" s="4">
        <f t="shared" si="78"/>
        <v>7</v>
      </c>
      <c r="I843" s="4"/>
      <c r="J843" s="4"/>
      <c r="K843">
        <f t="shared" si="81"/>
        <v>0.81450430269791307</v>
      </c>
      <c r="N843">
        <f t="shared" si="79"/>
        <v>147</v>
      </c>
      <c r="O843">
        <f t="shared" si="80"/>
        <v>2.4063586676745549E-3</v>
      </c>
    </row>
    <row r="844" spans="1:15" x14ac:dyDescent="0.25">
      <c r="A844">
        <v>7</v>
      </c>
      <c r="B844">
        <v>49.011272630615203</v>
      </c>
      <c r="C844">
        <v>0.78559999999999997</v>
      </c>
      <c r="D844">
        <v>1.7509999999999999</v>
      </c>
      <c r="F844">
        <f t="shared" si="76"/>
        <v>0.84038661339169995</v>
      </c>
      <c r="G844">
        <f t="shared" si="77"/>
        <v>0.38503255778611306</v>
      </c>
      <c r="H844" s="4">
        <f t="shared" si="78"/>
        <v>7</v>
      </c>
      <c r="I844" s="4"/>
      <c r="J844" s="4"/>
      <c r="K844">
        <f t="shared" si="81"/>
        <v>0.78053414360017104</v>
      </c>
      <c r="N844">
        <f t="shared" si="79"/>
        <v>147</v>
      </c>
      <c r="O844">
        <f t="shared" si="80"/>
        <v>2.3059977653240452E-3</v>
      </c>
    </row>
    <row r="845" spans="1:15" x14ac:dyDescent="0.25">
      <c r="A845">
        <v>7</v>
      </c>
      <c r="B845">
        <v>49.011272630615203</v>
      </c>
      <c r="C845">
        <v>0.78659999999999997</v>
      </c>
      <c r="D845">
        <v>1.7709999999999999</v>
      </c>
      <c r="F845">
        <f t="shared" si="76"/>
        <v>0.84998554672569993</v>
      </c>
      <c r="G845">
        <f t="shared" si="77"/>
        <v>0.38552267051241917</v>
      </c>
      <c r="H845" s="4">
        <f t="shared" si="78"/>
        <v>7</v>
      </c>
      <c r="I845" s="4"/>
      <c r="J845" s="4"/>
      <c r="K845">
        <f t="shared" si="81"/>
        <v>0.79061934613969975</v>
      </c>
      <c r="N845">
        <f t="shared" si="79"/>
        <v>147</v>
      </c>
      <c r="O845">
        <f t="shared" si="80"/>
        <v>2.3357933286695825E-3</v>
      </c>
    </row>
    <row r="846" spans="1:15" x14ac:dyDescent="0.25">
      <c r="A846">
        <v>7</v>
      </c>
      <c r="B846">
        <v>49.011272630615203</v>
      </c>
      <c r="C846">
        <v>0.87680000000000002</v>
      </c>
      <c r="D846">
        <v>1.7929999999999999</v>
      </c>
      <c r="F846">
        <f t="shared" si="76"/>
        <v>0.86054437339309997</v>
      </c>
      <c r="G846">
        <f t="shared" si="77"/>
        <v>0.42973083842523407</v>
      </c>
      <c r="H846" s="4">
        <f t="shared" si="78"/>
        <v>7</v>
      </c>
      <c r="I846" s="4"/>
      <c r="J846" s="4"/>
      <c r="K846">
        <f t="shared" si="81"/>
        <v>0.69440612576595728</v>
      </c>
      <c r="N846">
        <f t="shared" si="79"/>
        <v>147</v>
      </c>
      <c r="O846">
        <f t="shared" si="80"/>
        <v>2.0515425076188488E-3</v>
      </c>
    </row>
    <row r="847" spans="1:15" x14ac:dyDescent="0.25">
      <c r="A847">
        <v>7</v>
      </c>
      <c r="B847">
        <v>49.011272630615203</v>
      </c>
      <c r="C847">
        <v>0.74560000000000004</v>
      </c>
      <c r="D847">
        <v>1.786</v>
      </c>
      <c r="F847">
        <f t="shared" si="76"/>
        <v>0.85718474672620004</v>
      </c>
      <c r="G847">
        <f t="shared" si="77"/>
        <v>0.36542804873386703</v>
      </c>
      <c r="H847" s="4">
        <f t="shared" si="78"/>
        <v>7</v>
      </c>
      <c r="I847" s="4"/>
      <c r="J847" s="4"/>
      <c r="K847">
        <f t="shared" si="81"/>
        <v>0.85258406641963824</v>
      </c>
      <c r="N847">
        <f t="shared" si="79"/>
        <v>147</v>
      </c>
      <c r="O847">
        <f t="shared" si="80"/>
        <v>2.5188609211203024E-3</v>
      </c>
    </row>
    <row r="848" spans="1:15" x14ac:dyDescent="0.25">
      <c r="A848">
        <v>7</v>
      </c>
      <c r="B848">
        <v>49.011272630615203</v>
      </c>
      <c r="C848">
        <v>0.70250000000000001</v>
      </c>
      <c r="D848">
        <v>1.7849999999999999</v>
      </c>
      <c r="F848">
        <f t="shared" si="76"/>
        <v>0.8567048000595</v>
      </c>
      <c r="G848">
        <f t="shared" si="77"/>
        <v>0.3443041902300718</v>
      </c>
      <c r="H848" s="4">
        <f t="shared" si="78"/>
        <v>7</v>
      </c>
      <c r="I848" s="4"/>
      <c r="J848" s="4"/>
      <c r="K848">
        <f t="shared" si="81"/>
        <v>0.91156786136041401</v>
      </c>
      <c r="N848">
        <f t="shared" si="79"/>
        <v>147</v>
      </c>
      <c r="O848">
        <f t="shared" si="80"/>
        <v>2.6931217147563016E-3</v>
      </c>
    </row>
    <row r="849" spans="1:15" x14ac:dyDescent="0.25">
      <c r="A849">
        <v>7</v>
      </c>
      <c r="B849">
        <v>50.3141155970348</v>
      </c>
      <c r="C849">
        <v>0.871</v>
      </c>
      <c r="D849">
        <v>1.798</v>
      </c>
      <c r="F849">
        <f t="shared" si="76"/>
        <v>0.86294410672660005</v>
      </c>
      <c r="G849">
        <f t="shared" si="77"/>
        <v>0.43823594685017314</v>
      </c>
      <c r="H849" s="4">
        <f t="shared" si="78"/>
        <v>7</v>
      </c>
      <c r="I849" s="4"/>
      <c r="J849" s="4"/>
      <c r="K849">
        <f t="shared" si="81"/>
        <v>0.67759246596335865</v>
      </c>
      <c r="N849">
        <f t="shared" si="79"/>
        <v>147</v>
      </c>
      <c r="O849">
        <f t="shared" si="80"/>
        <v>2.0018684962388004E-3</v>
      </c>
    </row>
    <row r="850" spans="1:15" x14ac:dyDescent="0.25">
      <c r="A850">
        <v>7</v>
      </c>
      <c r="B850">
        <v>50.3141155970348</v>
      </c>
      <c r="C850">
        <v>0.83179999999999998</v>
      </c>
      <c r="D850">
        <v>1.7709999999999999</v>
      </c>
      <c r="F850">
        <f t="shared" si="76"/>
        <v>0.84998554672569993</v>
      </c>
      <c r="G850">
        <f t="shared" si="77"/>
        <v>0.41851281353613545</v>
      </c>
      <c r="H850" s="4">
        <f t="shared" si="78"/>
        <v>7</v>
      </c>
      <c r="I850" s="4"/>
      <c r="J850" s="4"/>
      <c r="K850">
        <f t="shared" si="81"/>
        <v>0.70851183825831809</v>
      </c>
      <c r="N850">
        <f t="shared" si="79"/>
        <v>147</v>
      </c>
      <c r="O850">
        <f t="shared" si="80"/>
        <v>2.0932162021681418E-3</v>
      </c>
    </row>
    <row r="851" spans="1:15" x14ac:dyDescent="0.25">
      <c r="A851">
        <v>7</v>
      </c>
      <c r="B851">
        <v>50.3141155970348</v>
      </c>
      <c r="C851">
        <v>0.89459999999999995</v>
      </c>
      <c r="D851">
        <v>1.7874000000000001</v>
      </c>
      <c r="F851">
        <f t="shared" si="76"/>
        <v>0.85785667205958005</v>
      </c>
      <c r="G851">
        <f t="shared" si="77"/>
        <v>0.45011007813107329</v>
      </c>
      <c r="H851" s="4">
        <f t="shared" si="78"/>
        <v>7</v>
      </c>
      <c r="I851" s="4"/>
      <c r="J851" s="4"/>
      <c r="K851">
        <f t="shared" si="81"/>
        <v>0.64494486573283993</v>
      </c>
      <c r="N851">
        <f t="shared" si="79"/>
        <v>147</v>
      </c>
      <c r="O851">
        <f t="shared" si="80"/>
        <v>1.9054149409497008E-3</v>
      </c>
    </row>
    <row r="852" spans="1:15" x14ac:dyDescent="0.25">
      <c r="A852">
        <v>7</v>
      </c>
      <c r="B852">
        <v>50.3141155970348</v>
      </c>
      <c r="C852">
        <v>0.91969999999999996</v>
      </c>
      <c r="D852">
        <v>1.7849999999999999</v>
      </c>
      <c r="F852">
        <f t="shared" si="76"/>
        <v>0.8567048000595</v>
      </c>
      <c r="G852">
        <f t="shared" si="77"/>
        <v>0.46273892114592902</v>
      </c>
      <c r="H852" s="4">
        <f t="shared" si="78"/>
        <v>7</v>
      </c>
      <c r="I852" s="4"/>
      <c r="J852" s="4"/>
      <c r="K852">
        <f t="shared" si="81"/>
        <v>0.61593039208938349</v>
      </c>
      <c r="N852">
        <f t="shared" si="79"/>
        <v>147</v>
      </c>
      <c r="O852">
        <f t="shared" si="80"/>
        <v>1.8196950375573169E-3</v>
      </c>
    </row>
    <row r="853" spans="1:15" x14ac:dyDescent="0.25">
      <c r="A853">
        <v>7</v>
      </c>
      <c r="B853">
        <v>50.3141155970348</v>
      </c>
      <c r="C853">
        <v>0.98760000000000003</v>
      </c>
      <c r="D853">
        <v>1.7674000000000001</v>
      </c>
      <c r="F853">
        <f t="shared" si="76"/>
        <v>0.84825773872558008</v>
      </c>
      <c r="G853">
        <f t="shared" si="77"/>
        <v>0.49690220563631571</v>
      </c>
      <c r="H853" s="4">
        <f t="shared" si="78"/>
        <v>7</v>
      </c>
      <c r="I853" s="4"/>
      <c r="J853" s="4"/>
      <c r="K853">
        <f t="shared" si="81"/>
        <v>0.53479128939717557</v>
      </c>
      <c r="N853">
        <f t="shared" si="79"/>
        <v>147</v>
      </c>
      <c r="O853">
        <f t="shared" si="80"/>
        <v>1.579978952075635E-3</v>
      </c>
    </row>
    <row r="854" spans="1:15" x14ac:dyDescent="0.25">
      <c r="A854">
        <v>7</v>
      </c>
      <c r="B854">
        <v>50.3141155970348</v>
      </c>
      <c r="C854">
        <v>0.94159999999999999</v>
      </c>
      <c r="D854">
        <v>1.7756000000000001</v>
      </c>
      <c r="F854">
        <f t="shared" si="76"/>
        <v>0.85219330139252003</v>
      </c>
      <c r="G854">
        <f t="shared" si="77"/>
        <v>0.47375771246167964</v>
      </c>
      <c r="H854" s="4">
        <f t="shared" si="78"/>
        <v>7</v>
      </c>
      <c r="I854" s="4"/>
      <c r="J854" s="4"/>
      <c r="K854">
        <f t="shared" si="81"/>
        <v>0.58711734479810918</v>
      </c>
      <c r="N854">
        <f t="shared" si="79"/>
        <v>147</v>
      </c>
      <c r="O854">
        <f t="shared" si="80"/>
        <v>1.7345702250034538E-3</v>
      </c>
    </row>
    <row r="855" spans="1:15" x14ac:dyDescent="0.25">
      <c r="A855">
        <v>7</v>
      </c>
      <c r="B855">
        <v>50.3141155970348</v>
      </c>
      <c r="C855">
        <v>0.92510000000000003</v>
      </c>
      <c r="D855">
        <v>1.7842</v>
      </c>
      <c r="F855">
        <f t="shared" si="76"/>
        <v>0.85632084272614006</v>
      </c>
      <c r="G855">
        <f t="shared" si="77"/>
        <v>0.4654558833881689</v>
      </c>
      <c r="H855" s="4">
        <f t="shared" si="78"/>
        <v>7</v>
      </c>
      <c r="I855" s="4"/>
      <c r="J855" s="4"/>
      <c r="K855">
        <f t="shared" si="81"/>
        <v>0.60962780248670612</v>
      </c>
      <c r="N855">
        <f t="shared" si="79"/>
        <v>147</v>
      </c>
      <c r="O855">
        <f t="shared" si="80"/>
        <v>1.8010747662230064E-3</v>
      </c>
    </row>
    <row r="856" spans="1:15" x14ac:dyDescent="0.25">
      <c r="A856">
        <v>7</v>
      </c>
      <c r="B856">
        <v>50.3141155970348</v>
      </c>
      <c r="C856">
        <v>0.93330000000000002</v>
      </c>
      <c r="D856">
        <v>1.7869999999999999</v>
      </c>
      <c r="F856">
        <f t="shared" si="76"/>
        <v>0.85766469339289997</v>
      </c>
      <c r="G856">
        <f t="shared" si="77"/>
        <v>0.46958164086712578</v>
      </c>
      <c r="H856" s="4">
        <f t="shared" si="78"/>
        <v>7</v>
      </c>
      <c r="I856" s="4"/>
      <c r="J856" s="4"/>
      <c r="K856">
        <f t="shared" si="81"/>
        <v>0.60237105037202288</v>
      </c>
      <c r="N856">
        <f t="shared" si="79"/>
        <v>147</v>
      </c>
      <c r="O856">
        <f t="shared" si="80"/>
        <v>1.7796355322097636E-3</v>
      </c>
    </row>
    <row r="857" spans="1:15" x14ac:dyDescent="0.25">
      <c r="A857">
        <v>7</v>
      </c>
      <c r="B857">
        <v>50.3141155970348</v>
      </c>
      <c r="C857">
        <v>0.90329999999999999</v>
      </c>
      <c r="D857">
        <v>1.752</v>
      </c>
      <c r="F857">
        <f t="shared" si="76"/>
        <v>0.84086656005839999</v>
      </c>
      <c r="G857">
        <f t="shared" si="77"/>
        <v>0.45448740618801536</v>
      </c>
      <c r="H857" s="4">
        <f t="shared" si="78"/>
        <v>7</v>
      </c>
      <c r="I857" s="4"/>
      <c r="J857" s="4"/>
      <c r="K857">
        <f t="shared" si="81"/>
        <v>0.61526277512483485</v>
      </c>
      <c r="N857">
        <f t="shared" si="79"/>
        <v>147</v>
      </c>
      <c r="O857">
        <f t="shared" si="80"/>
        <v>1.81772264052515E-3</v>
      </c>
    </row>
    <row r="858" spans="1:15" x14ac:dyDescent="0.25">
      <c r="A858">
        <v>7</v>
      </c>
      <c r="B858">
        <v>50.3141155970348</v>
      </c>
      <c r="C858">
        <v>0.86</v>
      </c>
      <c r="D858">
        <v>1.7855000000000001</v>
      </c>
      <c r="F858">
        <f t="shared" si="76"/>
        <v>0.85694477339285002</v>
      </c>
      <c r="G858">
        <f t="shared" si="77"/>
        <v>0.43270139413449926</v>
      </c>
      <c r="H858" s="4">
        <f t="shared" si="78"/>
        <v>7</v>
      </c>
      <c r="I858" s="4"/>
      <c r="J858" s="4"/>
      <c r="K858">
        <f t="shared" si="81"/>
        <v>0.68332560557124578</v>
      </c>
      <c r="N858">
        <f t="shared" si="79"/>
        <v>147</v>
      </c>
      <c r="O858">
        <f t="shared" si="80"/>
        <v>2.0188063934883675E-3</v>
      </c>
    </row>
    <row r="859" spans="1:15" x14ac:dyDescent="0.25">
      <c r="A859">
        <v>7</v>
      </c>
      <c r="B859">
        <v>50.3141155970348</v>
      </c>
      <c r="C859">
        <v>0.88019999999999998</v>
      </c>
      <c r="D859">
        <v>1.7923</v>
      </c>
      <c r="F859">
        <f t="shared" si="76"/>
        <v>0.86020841072641008</v>
      </c>
      <c r="G859">
        <f t="shared" si="77"/>
        <v>0.4428648454851003</v>
      </c>
      <c r="H859" s="4">
        <f t="shared" si="78"/>
        <v>7</v>
      </c>
      <c r="I859" s="4"/>
      <c r="J859" s="4"/>
      <c r="K859">
        <f t="shared" si="81"/>
        <v>0.66391006364485672</v>
      </c>
      <c r="N859">
        <f t="shared" si="79"/>
        <v>147</v>
      </c>
      <c r="O859">
        <f t="shared" si="80"/>
        <v>1.9614454225918231E-3</v>
      </c>
    </row>
    <row r="860" spans="1:15" x14ac:dyDescent="0.25">
      <c r="A860">
        <v>7</v>
      </c>
      <c r="B860">
        <v>50.3141155970348</v>
      </c>
      <c r="C860">
        <v>0.90869999999999995</v>
      </c>
      <c r="D860">
        <v>1.7787999999999999</v>
      </c>
      <c r="F860">
        <f t="shared" si="76"/>
        <v>0.85372913072595991</v>
      </c>
      <c r="G860">
        <f t="shared" si="77"/>
        <v>0.45720436843025519</v>
      </c>
      <c r="H860" s="4">
        <f t="shared" si="78"/>
        <v>7</v>
      </c>
      <c r="I860" s="4"/>
      <c r="J860" s="4"/>
      <c r="K860">
        <f t="shared" si="81"/>
        <v>0.62448347971953588</v>
      </c>
      <c r="N860">
        <f t="shared" si="79"/>
        <v>147</v>
      </c>
      <c r="O860">
        <f t="shared" si="80"/>
        <v>1.8449641447750729E-3</v>
      </c>
    </row>
    <row r="861" spans="1:15" x14ac:dyDescent="0.25">
      <c r="A861">
        <v>7</v>
      </c>
      <c r="B861">
        <v>50.3141155970348</v>
      </c>
      <c r="C861">
        <v>0.96850000000000003</v>
      </c>
      <c r="D861">
        <v>1.7825</v>
      </c>
      <c r="F861">
        <f t="shared" si="76"/>
        <v>0.85550493339274991</v>
      </c>
      <c r="G861">
        <f t="shared" si="77"/>
        <v>0.48729220955728203</v>
      </c>
      <c r="H861" s="4">
        <f t="shared" si="78"/>
        <v>7</v>
      </c>
      <c r="I861" s="4"/>
      <c r="J861" s="4"/>
      <c r="K861">
        <f t="shared" si="81"/>
        <v>0.56282789722569626</v>
      </c>
      <c r="N861">
        <f t="shared" si="79"/>
        <v>147</v>
      </c>
      <c r="O861">
        <f t="shared" si="80"/>
        <v>1.6628098641246968E-3</v>
      </c>
    </row>
    <row r="862" spans="1:15" x14ac:dyDescent="0.25">
      <c r="A862">
        <v>7</v>
      </c>
      <c r="B862">
        <v>50.3141155970348</v>
      </c>
      <c r="C862">
        <v>0.96660000000000001</v>
      </c>
      <c r="D862">
        <v>1.7806999999999999</v>
      </c>
      <c r="F862">
        <f t="shared" si="76"/>
        <v>0.85464102939268993</v>
      </c>
      <c r="G862">
        <f t="shared" si="77"/>
        <v>0.48633624136093834</v>
      </c>
      <c r="H862" s="4">
        <f t="shared" si="78"/>
        <v>7</v>
      </c>
      <c r="I862" s="4"/>
      <c r="J862" s="4"/>
      <c r="K862">
        <f t="shared" si="81"/>
        <v>0.56378129278058098</v>
      </c>
      <c r="N862">
        <f t="shared" si="79"/>
        <v>147</v>
      </c>
      <c r="O862">
        <f t="shared" si="80"/>
        <v>1.6656265609176048E-3</v>
      </c>
    </row>
    <row r="863" spans="1:15" x14ac:dyDescent="0.25">
      <c r="A863">
        <v>7</v>
      </c>
      <c r="B863">
        <v>50.3141155970348</v>
      </c>
      <c r="C863">
        <v>0.9274</v>
      </c>
      <c r="D863">
        <v>1.8120000000000001</v>
      </c>
      <c r="F863">
        <f t="shared" si="76"/>
        <v>0.86966336006040013</v>
      </c>
      <c r="G863">
        <f t="shared" si="77"/>
        <v>0.46661310804690076</v>
      </c>
      <c r="H863" s="4">
        <f t="shared" si="78"/>
        <v>7</v>
      </c>
      <c r="I863" s="4"/>
      <c r="J863" s="4"/>
      <c r="K863">
        <f t="shared" si="81"/>
        <v>0.62260574242986011</v>
      </c>
      <c r="N863">
        <f t="shared" si="79"/>
        <v>147</v>
      </c>
      <c r="O863">
        <f t="shared" si="80"/>
        <v>1.8394165873371808E-3</v>
      </c>
    </row>
    <row r="864" spans="1:15" x14ac:dyDescent="0.25">
      <c r="A864">
        <v>7</v>
      </c>
      <c r="B864">
        <v>50.3141155970348</v>
      </c>
      <c r="C864">
        <v>0.88139999999999996</v>
      </c>
      <c r="D864">
        <v>1.7730999999999999</v>
      </c>
      <c r="F864">
        <f t="shared" si="76"/>
        <v>0.85099343472576994</v>
      </c>
      <c r="G864">
        <f t="shared" si="77"/>
        <v>0.44346861487226469</v>
      </c>
      <c r="H864" s="4">
        <f t="shared" si="78"/>
        <v>7</v>
      </c>
      <c r="I864" s="4"/>
      <c r="J864" s="4"/>
      <c r="K864">
        <f t="shared" si="81"/>
        <v>0.65177738143935227</v>
      </c>
      <c r="N864">
        <f t="shared" si="79"/>
        <v>147</v>
      </c>
      <c r="O864">
        <f t="shared" si="80"/>
        <v>1.9256008176085826E-3</v>
      </c>
    </row>
    <row r="865" spans="1:15" x14ac:dyDescent="0.25">
      <c r="A865">
        <v>7</v>
      </c>
      <c r="B865">
        <v>50.3141155970348</v>
      </c>
      <c r="C865">
        <v>0.94359999999999999</v>
      </c>
      <c r="D865">
        <v>1.7950999999999999</v>
      </c>
      <c r="F865">
        <f t="shared" si="76"/>
        <v>0.86155226139316998</v>
      </c>
      <c r="G865">
        <f t="shared" si="77"/>
        <v>0.47476399477362036</v>
      </c>
      <c r="H865" s="4">
        <f t="shared" si="78"/>
        <v>7</v>
      </c>
      <c r="I865" s="4"/>
      <c r="J865" s="4"/>
      <c r="K865">
        <f t="shared" si="81"/>
        <v>0.59591788992780037</v>
      </c>
      <c r="N865">
        <f t="shared" si="79"/>
        <v>147</v>
      </c>
      <c r="O865">
        <f t="shared" si="80"/>
        <v>1.7605704167555994E-3</v>
      </c>
    </row>
    <row r="866" spans="1:15" x14ac:dyDescent="0.25">
      <c r="A866">
        <v>7</v>
      </c>
      <c r="B866">
        <v>50.3141155970348</v>
      </c>
      <c r="C866">
        <v>0.89470000000000005</v>
      </c>
      <c r="D866">
        <v>1.7722</v>
      </c>
      <c r="F866">
        <f t="shared" si="76"/>
        <v>0.85056148272574006</v>
      </c>
      <c r="G866">
        <f t="shared" si="77"/>
        <v>0.45016039224667037</v>
      </c>
      <c r="H866" s="4">
        <f t="shared" si="78"/>
        <v>7</v>
      </c>
      <c r="I866" s="4"/>
      <c r="J866" s="4"/>
      <c r="K866">
        <f t="shared" si="81"/>
        <v>0.63629275284394771</v>
      </c>
      <c r="N866">
        <f t="shared" si="79"/>
        <v>147</v>
      </c>
      <c r="O866">
        <f t="shared" si="80"/>
        <v>1.8798532750690894E-3</v>
      </c>
    </row>
    <row r="867" spans="1:15" x14ac:dyDescent="0.25">
      <c r="A867">
        <v>7</v>
      </c>
      <c r="B867">
        <v>50.3141155970348</v>
      </c>
      <c r="C867">
        <v>0.73119999999999996</v>
      </c>
      <c r="D867">
        <v>1.7730999999999999</v>
      </c>
      <c r="F867">
        <f t="shared" si="76"/>
        <v>0.85099343472576994</v>
      </c>
      <c r="G867">
        <f t="shared" si="77"/>
        <v>0.36789681324551843</v>
      </c>
      <c r="H867" s="4">
        <f t="shared" si="78"/>
        <v>7</v>
      </c>
      <c r="I867" s="4"/>
      <c r="J867" s="4"/>
      <c r="K867">
        <f t="shared" si="81"/>
        <v>0.83860191370729842</v>
      </c>
      <c r="N867">
        <f t="shared" si="79"/>
        <v>147</v>
      </c>
      <c r="O867">
        <f t="shared" si="80"/>
        <v>2.4775522696366442E-3</v>
      </c>
    </row>
    <row r="868" spans="1:15" x14ac:dyDescent="0.25">
      <c r="A868">
        <v>7</v>
      </c>
      <c r="B868">
        <v>48.424378747157299</v>
      </c>
      <c r="C868">
        <v>0.70250000000000001</v>
      </c>
      <c r="D868">
        <v>1.78</v>
      </c>
      <c r="F868">
        <f t="shared" si="76"/>
        <v>0.85430506672600004</v>
      </c>
      <c r="G868">
        <f t="shared" si="77"/>
        <v>0.34018126069878002</v>
      </c>
      <c r="H868" s="4">
        <f t="shared" si="78"/>
        <v>7</v>
      </c>
      <c r="I868" s="4"/>
      <c r="J868" s="4"/>
      <c r="K868">
        <f t="shared" si="81"/>
        <v>0.92080975573629498</v>
      </c>
      <c r="N868">
        <f t="shared" si="79"/>
        <v>147</v>
      </c>
      <c r="O868">
        <f t="shared" si="80"/>
        <v>2.7204258217615926E-3</v>
      </c>
    </row>
    <row r="869" spans="1:15" x14ac:dyDescent="0.25">
      <c r="A869">
        <v>7</v>
      </c>
      <c r="B869">
        <v>48.424378747157299</v>
      </c>
      <c r="C869">
        <v>0.70269999999999999</v>
      </c>
      <c r="D869">
        <v>1.794</v>
      </c>
      <c r="F869">
        <f t="shared" si="76"/>
        <v>0.86102432005980001</v>
      </c>
      <c r="G869">
        <f t="shared" si="77"/>
        <v>0.34027810945627435</v>
      </c>
      <c r="H869" s="4">
        <f t="shared" si="78"/>
        <v>7</v>
      </c>
      <c r="I869" s="4"/>
      <c r="J869" s="4"/>
      <c r="K869">
        <f t="shared" si="81"/>
        <v>0.92835949807865437</v>
      </c>
      <c r="N869">
        <f t="shared" si="79"/>
        <v>147</v>
      </c>
      <c r="O869">
        <f t="shared" si="80"/>
        <v>2.7427306614832116E-3</v>
      </c>
    </row>
    <row r="870" spans="1:15" x14ac:dyDescent="0.25">
      <c r="A870">
        <v>7</v>
      </c>
      <c r="B870">
        <v>48.424378747157299</v>
      </c>
      <c r="C870">
        <v>0.56969999999999998</v>
      </c>
      <c r="D870">
        <v>1.788</v>
      </c>
      <c r="F870">
        <f t="shared" si="76"/>
        <v>0.85814464005960001</v>
      </c>
      <c r="G870">
        <f t="shared" si="77"/>
        <v>0.27587368572255516</v>
      </c>
      <c r="H870" s="4">
        <f t="shared" si="78"/>
        <v>7</v>
      </c>
      <c r="I870" s="4"/>
      <c r="J870" s="4"/>
      <c r="K870">
        <f t="shared" si="81"/>
        <v>1.1348295629051743</v>
      </c>
      <c r="N870">
        <f t="shared" si="79"/>
        <v>147</v>
      </c>
      <c r="O870">
        <f t="shared" si="80"/>
        <v>3.3527225651047376E-3</v>
      </c>
    </row>
    <row r="871" spans="1:15" x14ac:dyDescent="0.25">
      <c r="A871">
        <v>7</v>
      </c>
      <c r="B871">
        <v>48.424378747157299</v>
      </c>
      <c r="C871">
        <v>0.56320000000000003</v>
      </c>
      <c r="D871">
        <v>1.794</v>
      </c>
      <c r="F871">
        <f t="shared" si="76"/>
        <v>0.86102432005980001</v>
      </c>
      <c r="G871">
        <f t="shared" si="77"/>
        <v>0.27272610110398993</v>
      </c>
      <c r="H871" s="4">
        <f t="shared" si="78"/>
        <v>7</v>
      </c>
      <c r="I871" s="4"/>
      <c r="J871" s="4"/>
      <c r="K871">
        <f t="shared" si="81"/>
        <v>1.1496547514329736</v>
      </c>
      <c r="N871">
        <f t="shared" si="79"/>
        <v>147</v>
      </c>
      <c r="O871">
        <f t="shared" si="80"/>
        <v>3.3965218683074494E-3</v>
      </c>
    </row>
    <row r="872" spans="1:15" x14ac:dyDescent="0.25">
      <c r="A872">
        <v>7</v>
      </c>
      <c r="B872">
        <v>48.424378747157299</v>
      </c>
      <c r="C872">
        <v>0.70509999999999995</v>
      </c>
      <c r="D872">
        <v>1.76</v>
      </c>
      <c r="F872">
        <f t="shared" si="76"/>
        <v>0.84470613339199996</v>
      </c>
      <c r="G872">
        <f t="shared" si="77"/>
        <v>0.34144029454620606</v>
      </c>
      <c r="H872" s="4">
        <f t="shared" si="78"/>
        <v>7</v>
      </c>
      <c r="I872" s="4"/>
      <c r="J872" s="4"/>
      <c r="K872">
        <f t="shared" si="81"/>
        <v>0.90581596496526762</v>
      </c>
      <c r="N872">
        <f t="shared" si="79"/>
        <v>147</v>
      </c>
      <c r="O872">
        <f t="shared" si="80"/>
        <v>2.6761284027502379E-3</v>
      </c>
    </row>
    <row r="873" spans="1:15" x14ac:dyDescent="0.25">
      <c r="A873">
        <v>7</v>
      </c>
      <c r="B873">
        <v>48.424378747157299</v>
      </c>
      <c r="C873">
        <v>0.58609999999999995</v>
      </c>
      <c r="D873">
        <v>1.794</v>
      </c>
      <c r="F873">
        <f t="shared" si="76"/>
        <v>0.86102432005980001</v>
      </c>
      <c r="G873">
        <f t="shared" si="77"/>
        <v>0.28381528383708887</v>
      </c>
      <c r="H873" s="4">
        <f t="shared" si="78"/>
        <v>7</v>
      </c>
      <c r="I873" s="4"/>
      <c r="J873" s="4"/>
      <c r="K873">
        <f t="shared" si="81"/>
        <v>1.109799132794423</v>
      </c>
      <c r="N873">
        <f t="shared" si="79"/>
        <v>147</v>
      </c>
      <c r="O873">
        <f t="shared" si="80"/>
        <v>3.2787730570995378E-3</v>
      </c>
    </row>
    <row r="874" spans="1:15" x14ac:dyDescent="0.25">
      <c r="A874">
        <v>7</v>
      </c>
      <c r="B874">
        <v>48.424378747157299</v>
      </c>
      <c r="C874">
        <v>0.67400000000000004</v>
      </c>
      <c r="D874">
        <v>1.78</v>
      </c>
      <c r="F874">
        <f t="shared" si="76"/>
        <v>0.85430506672600004</v>
      </c>
      <c r="G874">
        <f t="shared" si="77"/>
        <v>0.32638031275584017</v>
      </c>
      <c r="H874" s="4">
        <f t="shared" si="78"/>
        <v>7</v>
      </c>
      <c r="I874" s="4"/>
      <c r="J874" s="4"/>
      <c r="K874">
        <f t="shared" si="81"/>
        <v>0.96222504603188885</v>
      </c>
      <c r="N874">
        <f t="shared" si="79"/>
        <v>147</v>
      </c>
      <c r="O874">
        <f t="shared" si="80"/>
        <v>2.8427825023180395E-3</v>
      </c>
    </row>
    <row r="875" spans="1:15" x14ac:dyDescent="0.25">
      <c r="A875">
        <v>7</v>
      </c>
      <c r="B875">
        <v>48.424378747157299</v>
      </c>
      <c r="C875">
        <v>0.54559999999999997</v>
      </c>
      <c r="D875">
        <v>1.778</v>
      </c>
      <c r="F875">
        <f t="shared" si="76"/>
        <v>0.85334517339260008</v>
      </c>
      <c r="G875">
        <f t="shared" si="77"/>
        <v>0.26420341044449019</v>
      </c>
      <c r="H875" s="4">
        <f t="shared" si="78"/>
        <v>7</v>
      </c>
      <c r="I875" s="4"/>
      <c r="J875" s="4"/>
      <c r="K875">
        <f t="shared" si="81"/>
        <v>1.1724448232026627</v>
      </c>
      <c r="N875">
        <f t="shared" si="79"/>
        <v>147</v>
      </c>
      <c r="O875">
        <f t="shared" si="80"/>
        <v>3.4638524969588446E-3</v>
      </c>
    </row>
    <row r="876" spans="1:15" x14ac:dyDescent="0.25">
      <c r="A876">
        <v>7</v>
      </c>
      <c r="B876">
        <v>48.424378747157299</v>
      </c>
      <c r="C876">
        <v>0.76490000000000002</v>
      </c>
      <c r="D876">
        <v>1.7969999999999999</v>
      </c>
      <c r="F876">
        <f t="shared" si="76"/>
        <v>0.86246416005990001</v>
      </c>
      <c r="G876">
        <f t="shared" si="77"/>
        <v>0.37039807303700623</v>
      </c>
      <c r="H876" s="4">
        <f t="shared" si="78"/>
        <v>7</v>
      </c>
      <c r="I876" s="4"/>
      <c r="J876" s="4"/>
      <c r="K876">
        <f t="shared" si="81"/>
        <v>0.84521529411380347</v>
      </c>
      <c r="N876">
        <f t="shared" si="79"/>
        <v>147</v>
      </c>
      <c r="O876">
        <f t="shared" si="80"/>
        <v>2.4970907364208089E-3</v>
      </c>
    </row>
    <row r="877" spans="1:15" x14ac:dyDescent="0.25">
      <c r="A877">
        <v>7</v>
      </c>
      <c r="B877">
        <v>48.424378747157299</v>
      </c>
      <c r="C877">
        <v>0.53790000000000004</v>
      </c>
      <c r="D877">
        <v>1.802</v>
      </c>
      <c r="F877">
        <f t="shared" si="76"/>
        <v>0.86486389339340008</v>
      </c>
      <c r="G877">
        <f t="shared" si="77"/>
        <v>0.2604747332809591</v>
      </c>
      <c r="H877" s="4">
        <f t="shared" si="78"/>
        <v>7</v>
      </c>
      <c r="I877" s="4"/>
      <c r="J877" s="4"/>
      <c r="K877">
        <f t="shared" si="81"/>
        <v>1.2000662825471513</v>
      </c>
      <c r="N877">
        <f t="shared" si="79"/>
        <v>147</v>
      </c>
      <c r="O877">
        <f t="shared" si="80"/>
        <v>3.5454569008733098E-3</v>
      </c>
    </row>
    <row r="878" spans="1:15" x14ac:dyDescent="0.25">
      <c r="A878">
        <v>7</v>
      </c>
      <c r="B878">
        <v>48.424378747157299</v>
      </c>
      <c r="C878">
        <v>0.62270000000000003</v>
      </c>
      <c r="D878">
        <v>1.7889999999999999</v>
      </c>
      <c r="F878">
        <f t="shared" si="76"/>
        <v>0.85862458672629993</v>
      </c>
      <c r="G878">
        <f t="shared" si="77"/>
        <v>0.30153860645854852</v>
      </c>
      <c r="H878" s="4">
        <f t="shared" si="78"/>
        <v>7</v>
      </c>
      <c r="I878" s="4"/>
      <c r="J878" s="4"/>
      <c r="K878">
        <f t="shared" si="81"/>
        <v>1.0464337352883777</v>
      </c>
      <c r="N878">
        <f t="shared" si="79"/>
        <v>147</v>
      </c>
      <c r="O878">
        <f t="shared" si="80"/>
        <v>3.0915673259397998E-3</v>
      </c>
    </row>
    <row r="879" spans="1:15" x14ac:dyDescent="0.25">
      <c r="A879">
        <v>7</v>
      </c>
      <c r="B879">
        <v>48.424378747157299</v>
      </c>
      <c r="C879">
        <v>0.57630000000000003</v>
      </c>
      <c r="D879">
        <v>1.7929999999999999</v>
      </c>
      <c r="F879">
        <f t="shared" si="76"/>
        <v>0.86054437339309997</v>
      </c>
      <c r="G879">
        <f t="shared" si="77"/>
        <v>0.27906969471986753</v>
      </c>
      <c r="H879" s="4">
        <f t="shared" si="78"/>
        <v>7</v>
      </c>
      <c r="I879" s="4"/>
      <c r="J879" s="4"/>
      <c r="K879">
        <f t="shared" si="81"/>
        <v>1.126103628820577</v>
      </c>
      <c r="N879">
        <f t="shared" si="79"/>
        <v>147</v>
      </c>
      <c r="O879">
        <f t="shared" si="80"/>
        <v>3.3269428030476486E-3</v>
      </c>
    </row>
    <row r="880" spans="1:15" x14ac:dyDescent="0.25">
      <c r="A880">
        <v>7</v>
      </c>
      <c r="B880">
        <v>48.424378747157299</v>
      </c>
      <c r="C880">
        <v>0.68679999999999997</v>
      </c>
      <c r="D880">
        <v>1.7929999999999999</v>
      </c>
      <c r="F880">
        <f t="shared" si="76"/>
        <v>0.86054437339309997</v>
      </c>
      <c r="G880">
        <f t="shared" si="77"/>
        <v>0.33257863323547632</v>
      </c>
      <c r="H880" s="4">
        <f t="shared" si="78"/>
        <v>7</v>
      </c>
      <c r="I880" s="4"/>
      <c r="J880" s="4"/>
      <c r="K880">
        <f t="shared" si="81"/>
        <v>0.95068885823987725</v>
      </c>
      <c r="N880">
        <f t="shared" si="79"/>
        <v>147</v>
      </c>
      <c r="O880">
        <f t="shared" si="80"/>
        <v>2.8087001710236838E-3</v>
      </c>
    </row>
    <row r="881" spans="1:15" x14ac:dyDescent="0.25">
      <c r="A881">
        <v>7</v>
      </c>
      <c r="B881">
        <v>48.424378747157299</v>
      </c>
      <c r="C881">
        <v>0.64149999999999996</v>
      </c>
      <c r="D881">
        <v>1.8109999999999999</v>
      </c>
      <c r="F881">
        <f t="shared" si="76"/>
        <v>0.86918341339369998</v>
      </c>
      <c r="G881">
        <f t="shared" si="77"/>
        <v>0.31064238966301405</v>
      </c>
      <c r="H881" s="4">
        <f t="shared" si="78"/>
        <v>7</v>
      </c>
      <c r="I881" s="4"/>
      <c r="J881" s="4"/>
      <c r="K881">
        <f t="shared" si="81"/>
        <v>1.0289117874857872</v>
      </c>
      <c r="N881">
        <f t="shared" si="79"/>
        <v>147</v>
      </c>
      <c r="O881">
        <f t="shared" si="80"/>
        <v>3.0398007596618279E-3</v>
      </c>
    </row>
    <row r="882" spans="1:15" x14ac:dyDescent="0.25">
      <c r="A882">
        <v>7</v>
      </c>
      <c r="B882">
        <v>48.424378747157299</v>
      </c>
      <c r="C882">
        <v>0.71960000000000002</v>
      </c>
      <c r="D882">
        <v>1.7869999999999999</v>
      </c>
      <c r="F882">
        <f t="shared" si="76"/>
        <v>0.85766469339289997</v>
      </c>
      <c r="G882">
        <f t="shared" si="77"/>
        <v>0.3484618294645439</v>
      </c>
      <c r="H882" s="4">
        <f t="shared" si="78"/>
        <v>7</v>
      </c>
      <c r="I882" s="4"/>
      <c r="J882" s="4"/>
      <c r="K882">
        <f t="shared" si="81"/>
        <v>0.90068452674111488</v>
      </c>
      <c r="N882">
        <f t="shared" si="79"/>
        <v>147</v>
      </c>
      <c r="O882">
        <f t="shared" si="80"/>
        <v>2.6609681625803269E-3</v>
      </c>
    </row>
    <row r="883" spans="1:15" x14ac:dyDescent="0.25">
      <c r="A883">
        <v>7</v>
      </c>
      <c r="B883">
        <v>48.424378747157299</v>
      </c>
      <c r="C883">
        <v>0.51849999999999996</v>
      </c>
      <c r="D883">
        <v>1.7709999999999999</v>
      </c>
      <c r="F883">
        <f t="shared" si="76"/>
        <v>0.84998554672569993</v>
      </c>
      <c r="G883">
        <f t="shared" si="77"/>
        <v>0.25108040380401059</v>
      </c>
      <c r="H883" s="4">
        <f t="shared" si="78"/>
        <v>7</v>
      </c>
      <c r="I883" s="4"/>
      <c r="J883" s="4"/>
      <c r="K883">
        <f t="shared" si="81"/>
        <v>1.2194461237713163</v>
      </c>
      <c r="N883">
        <f t="shared" si="79"/>
        <v>147</v>
      </c>
      <c r="O883">
        <f t="shared" si="80"/>
        <v>3.6027123981781806E-3</v>
      </c>
    </row>
    <row r="884" spans="1:15" x14ac:dyDescent="0.25">
      <c r="A884">
        <v>7</v>
      </c>
      <c r="B884">
        <v>48.424378747157299</v>
      </c>
      <c r="C884">
        <v>0.67700000000000005</v>
      </c>
      <c r="D884">
        <v>1.784</v>
      </c>
      <c r="F884">
        <f t="shared" si="76"/>
        <v>0.85622485339280008</v>
      </c>
      <c r="G884">
        <f t="shared" si="77"/>
        <v>0.32783304411825492</v>
      </c>
      <c r="H884" s="4">
        <f t="shared" si="78"/>
        <v>7</v>
      </c>
      <c r="I884" s="4"/>
      <c r="J884" s="4"/>
      <c r="K884">
        <f t="shared" si="81"/>
        <v>0.9600285538857446</v>
      </c>
      <c r="N884">
        <f t="shared" si="79"/>
        <v>147</v>
      </c>
      <c r="O884">
        <f t="shared" si="80"/>
        <v>2.8362932205587585E-3</v>
      </c>
    </row>
    <row r="885" spans="1:15" x14ac:dyDescent="0.25">
      <c r="A885">
        <v>7</v>
      </c>
      <c r="B885">
        <v>50.496431672524302</v>
      </c>
      <c r="C885">
        <v>0.62450000000000006</v>
      </c>
      <c r="D885">
        <v>1.788</v>
      </c>
      <c r="F885">
        <f t="shared" si="76"/>
        <v>0.85814464005960001</v>
      </c>
      <c r="G885">
        <f t="shared" si="77"/>
        <v>0.31535021579491429</v>
      </c>
      <c r="H885" s="4">
        <f t="shared" si="78"/>
        <v>7</v>
      </c>
      <c r="I885" s="4"/>
      <c r="J885" s="4"/>
      <c r="K885">
        <f t="shared" si="81"/>
        <v>1.0010888460259937</v>
      </c>
      <c r="N885">
        <f t="shared" si="79"/>
        <v>147</v>
      </c>
      <c r="O885">
        <f t="shared" si="80"/>
        <v>2.957601100163151E-3</v>
      </c>
    </row>
    <row r="886" spans="1:15" x14ac:dyDescent="0.25">
      <c r="A886">
        <v>7</v>
      </c>
      <c r="B886">
        <v>50.496431672524302</v>
      </c>
      <c r="C886">
        <v>0.56489999999999996</v>
      </c>
      <c r="D886">
        <v>1.8221000000000001</v>
      </c>
      <c r="F886">
        <f t="shared" si="76"/>
        <v>0.8745108213940701</v>
      </c>
      <c r="G886">
        <f t="shared" si="77"/>
        <v>0.28525434251808979</v>
      </c>
      <c r="H886" s="4">
        <f t="shared" si="78"/>
        <v>7</v>
      </c>
      <c r="I886" s="4"/>
      <c r="J886" s="4"/>
      <c r="K886">
        <f t="shared" si="81"/>
        <v>1.1202834565827835</v>
      </c>
      <c r="N886">
        <f t="shared" si="79"/>
        <v>147</v>
      </c>
      <c r="O886">
        <f t="shared" si="80"/>
        <v>3.309747777968735E-3</v>
      </c>
    </row>
    <row r="887" spans="1:15" x14ac:dyDescent="0.25">
      <c r="A887">
        <v>7</v>
      </c>
      <c r="B887">
        <v>50.496431672524302</v>
      </c>
      <c r="C887">
        <v>0.59399999999999997</v>
      </c>
      <c r="D887">
        <v>1.7762</v>
      </c>
      <c r="F887">
        <f t="shared" si="76"/>
        <v>0.8524812693925401</v>
      </c>
      <c r="G887">
        <f t="shared" si="77"/>
        <v>0.29994880413479436</v>
      </c>
      <c r="H887" s="4">
        <f t="shared" si="78"/>
        <v>7</v>
      </c>
      <c r="I887" s="4"/>
      <c r="J887" s="4"/>
      <c r="K887">
        <f t="shared" si="81"/>
        <v>1.0445394303199256</v>
      </c>
      <c r="N887">
        <f t="shared" si="79"/>
        <v>147</v>
      </c>
      <c r="O887">
        <f t="shared" si="80"/>
        <v>3.085970821212993E-3</v>
      </c>
    </row>
    <row r="888" spans="1:15" x14ac:dyDescent="0.25">
      <c r="A888">
        <v>7</v>
      </c>
      <c r="B888">
        <v>50.496431672524302</v>
      </c>
      <c r="C888">
        <v>0.54620000000000002</v>
      </c>
      <c r="D888">
        <v>1.7572000000000001</v>
      </c>
      <c r="F888">
        <f t="shared" si="76"/>
        <v>0.84336228272524005</v>
      </c>
      <c r="G888">
        <f t="shared" si="77"/>
        <v>0.27581150979532776</v>
      </c>
      <c r="H888" s="4">
        <f t="shared" si="78"/>
        <v>7</v>
      </c>
      <c r="I888" s="4"/>
      <c r="J888" s="4"/>
      <c r="K888">
        <f t="shared" si="81"/>
        <v>1.1176789229201867</v>
      </c>
      <c r="N888">
        <f t="shared" si="79"/>
        <v>147</v>
      </c>
      <c r="O888">
        <f t="shared" si="80"/>
        <v>3.3020529847878023E-3</v>
      </c>
    </row>
    <row r="889" spans="1:15" x14ac:dyDescent="0.25">
      <c r="A889">
        <v>7</v>
      </c>
      <c r="B889">
        <v>50.496431672524302</v>
      </c>
      <c r="C889">
        <v>0.56559999999999999</v>
      </c>
      <c r="D889">
        <v>1.7844</v>
      </c>
      <c r="F889">
        <f t="shared" si="76"/>
        <v>0.85641683205947994</v>
      </c>
      <c r="G889">
        <f t="shared" si="77"/>
        <v>0.28560781753979747</v>
      </c>
      <c r="H889" s="4">
        <f t="shared" si="78"/>
        <v>7</v>
      </c>
      <c r="I889" s="4"/>
      <c r="J889" s="4"/>
      <c r="K889">
        <f t="shared" si="81"/>
        <v>1.0981376085299133</v>
      </c>
      <c r="N889">
        <f t="shared" si="79"/>
        <v>147</v>
      </c>
      <c r="O889">
        <f t="shared" si="80"/>
        <v>3.2443204337073107E-3</v>
      </c>
    </row>
    <row r="890" spans="1:15" x14ac:dyDescent="0.25">
      <c r="A890">
        <v>7</v>
      </c>
      <c r="B890">
        <v>50.496431672524302</v>
      </c>
      <c r="C890">
        <v>0.64510000000000001</v>
      </c>
      <c r="D890">
        <v>1.8018000000000001</v>
      </c>
      <c r="F890">
        <f t="shared" si="76"/>
        <v>0.86476790406005999</v>
      </c>
      <c r="G890">
        <f t="shared" si="77"/>
        <v>0.32575248071945428</v>
      </c>
      <c r="H890" s="4">
        <f t="shared" si="78"/>
        <v>7</v>
      </c>
      <c r="I890" s="4"/>
      <c r="J890" s="4"/>
      <c r="K890">
        <f t="shared" si="81"/>
        <v>0.9763233205373103</v>
      </c>
      <c r="N890">
        <f t="shared" si="79"/>
        <v>147</v>
      </c>
      <c r="O890">
        <f t="shared" si="80"/>
        <v>2.8844342221960115E-3</v>
      </c>
    </row>
    <row r="891" spans="1:15" x14ac:dyDescent="0.25">
      <c r="A891">
        <v>7</v>
      </c>
      <c r="B891">
        <v>50.496431672524302</v>
      </c>
      <c r="C891">
        <v>0.60370000000000001</v>
      </c>
      <c r="D891">
        <v>1.8103</v>
      </c>
      <c r="F891">
        <f t="shared" si="76"/>
        <v>0.86884745072701008</v>
      </c>
      <c r="G891">
        <f t="shared" si="77"/>
        <v>0.30484695800702921</v>
      </c>
      <c r="H891" s="4">
        <f t="shared" si="78"/>
        <v>7</v>
      </c>
      <c r="I891" s="4"/>
      <c r="J891" s="4"/>
      <c r="K891">
        <f t="shared" si="81"/>
        <v>1.0473576904376845</v>
      </c>
      <c r="N891">
        <f t="shared" si="79"/>
        <v>147</v>
      </c>
      <c r="O891">
        <f t="shared" si="80"/>
        <v>3.0942970444627249E-3</v>
      </c>
    </row>
    <row r="892" spans="1:15" x14ac:dyDescent="0.25">
      <c r="A892">
        <v>7</v>
      </c>
      <c r="B892">
        <v>50.496431672524302</v>
      </c>
      <c r="C892">
        <v>0.70899999999999996</v>
      </c>
      <c r="D892">
        <v>1.8236000000000001</v>
      </c>
      <c r="F892">
        <f t="shared" si="76"/>
        <v>0.87523074139412005</v>
      </c>
      <c r="G892">
        <f t="shared" si="77"/>
        <v>0.35801970055819732</v>
      </c>
      <c r="H892" s="4">
        <f t="shared" si="78"/>
        <v>7</v>
      </c>
      <c r="I892" s="4"/>
      <c r="J892" s="4"/>
      <c r="K892">
        <f t="shared" si="81"/>
        <v>0.89389954166532559</v>
      </c>
      <c r="N892">
        <f t="shared" si="79"/>
        <v>147</v>
      </c>
      <c r="O892">
        <f t="shared" si="80"/>
        <v>2.6409227096673253E-3</v>
      </c>
    </row>
    <row r="893" spans="1:15" x14ac:dyDescent="0.25">
      <c r="A893">
        <v>7</v>
      </c>
      <c r="B893">
        <v>50.496431672524302</v>
      </c>
      <c r="C893">
        <v>0.49890000000000001</v>
      </c>
      <c r="D893">
        <v>1.8083</v>
      </c>
      <c r="F893">
        <f t="shared" si="76"/>
        <v>0.86788755739361012</v>
      </c>
      <c r="G893">
        <f t="shared" si="77"/>
        <v>0.25192669761422376</v>
      </c>
      <c r="H893" s="4">
        <f t="shared" si="78"/>
        <v>7</v>
      </c>
      <c r="I893" s="4"/>
      <c r="J893" s="4"/>
      <c r="K893">
        <f t="shared" si="81"/>
        <v>1.236924001382109</v>
      </c>
      <c r="N893">
        <f t="shared" si="79"/>
        <v>147</v>
      </c>
      <c r="O893">
        <f t="shared" si="80"/>
        <v>3.6543487641764638E-3</v>
      </c>
    </row>
    <row r="894" spans="1:15" x14ac:dyDescent="0.25">
      <c r="A894">
        <v>7</v>
      </c>
      <c r="B894">
        <v>50.496431672524302</v>
      </c>
      <c r="C894">
        <v>0.50749999999999995</v>
      </c>
      <c r="D894">
        <v>1.7788999999999999</v>
      </c>
      <c r="F894">
        <f t="shared" si="76"/>
        <v>0.85377712539263007</v>
      </c>
      <c r="G894">
        <f t="shared" si="77"/>
        <v>0.25626939073806082</v>
      </c>
      <c r="H894" s="4">
        <f t="shared" si="78"/>
        <v>7</v>
      </c>
      <c r="I894" s="4"/>
      <c r="J894" s="4"/>
      <c r="K894">
        <f t="shared" si="81"/>
        <v>1.2034409836734485</v>
      </c>
      <c r="N894">
        <f t="shared" si="79"/>
        <v>147</v>
      </c>
      <c r="O894">
        <f t="shared" si="80"/>
        <v>3.555427064663946E-3</v>
      </c>
    </row>
    <row r="895" spans="1:15" x14ac:dyDescent="0.25">
      <c r="A895">
        <v>7</v>
      </c>
      <c r="B895">
        <v>50.496431672524302</v>
      </c>
      <c r="C895">
        <v>0.54759999999999998</v>
      </c>
      <c r="D895">
        <v>1.8212999999999999</v>
      </c>
      <c r="F895">
        <f t="shared" si="76"/>
        <v>0.87412686406071005</v>
      </c>
      <c r="G895">
        <f t="shared" si="77"/>
        <v>0.27651845983874307</v>
      </c>
      <c r="H895" s="4">
        <f t="shared" si="78"/>
        <v>7</v>
      </c>
      <c r="I895" s="4"/>
      <c r="J895" s="4"/>
      <c r="K895">
        <f t="shared" si="81"/>
        <v>1.1509479372483711</v>
      </c>
      <c r="N895">
        <f t="shared" si="79"/>
        <v>147</v>
      </c>
      <c r="O895">
        <f t="shared" si="80"/>
        <v>3.4003424360877399E-3</v>
      </c>
    </row>
    <row r="896" spans="1:15" x14ac:dyDescent="0.25">
      <c r="A896">
        <v>7</v>
      </c>
      <c r="B896">
        <v>50.496431672524302</v>
      </c>
      <c r="C896">
        <v>0.58679999999999999</v>
      </c>
      <c r="D896">
        <v>1.7477</v>
      </c>
      <c r="F896">
        <f t="shared" si="76"/>
        <v>0.83880278939159003</v>
      </c>
      <c r="G896">
        <f t="shared" si="77"/>
        <v>0.29631306105437261</v>
      </c>
      <c r="H896" s="4">
        <f t="shared" si="78"/>
        <v>7</v>
      </c>
      <c r="I896" s="4"/>
      <c r="J896" s="4"/>
      <c r="K896">
        <f t="shared" si="81"/>
        <v>1.0405590903616555</v>
      </c>
      <c r="N896">
        <f t="shared" si="79"/>
        <v>147</v>
      </c>
      <c r="O896">
        <f t="shared" si="80"/>
        <v>3.0742113676077154E-3</v>
      </c>
    </row>
    <row r="897" spans="1:15" x14ac:dyDescent="0.25">
      <c r="A897">
        <v>7</v>
      </c>
      <c r="B897">
        <v>50.496431672524302</v>
      </c>
      <c r="C897">
        <v>0.58899999999999997</v>
      </c>
      <c r="D897">
        <v>1.8017000000000001</v>
      </c>
      <c r="F897">
        <f t="shared" si="76"/>
        <v>0.86471990939339005</v>
      </c>
      <c r="G897">
        <f t="shared" si="77"/>
        <v>0.29742398255116809</v>
      </c>
      <c r="H897" s="4">
        <f t="shared" si="78"/>
        <v>7</v>
      </c>
      <c r="I897" s="4"/>
      <c r="J897" s="4"/>
      <c r="K897">
        <f t="shared" si="81"/>
        <v>1.0672469788282348</v>
      </c>
      <c r="N897">
        <f t="shared" si="79"/>
        <v>147</v>
      </c>
      <c r="O897">
        <f t="shared" si="80"/>
        <v>3.1530576444423059E-3</v>
      </c>
    </row>
    <row r="898" spans="1:15" x14ac:dyDescent="0.25">
      <c r="A898">
        <v>7</v>
      </c>
      <c r="B898">
        <v>50.496431672524302</v>
      </c>
      <c r="C898">
        <v>0.59660000000000002</v>
      </c>
      <c r="D898">
        <v>1.7851999999999999</v>
      </c>
      <c r="F898">
        <f t="shared" ref="F898:F937" si="82">$E$2*D898/100</f>
        <v>0.85680078939283999</v>
      </c>
      <c r="G898">
        <f t="shared" ref="G898:G937" si="83">B898*C898/100</f>
        <v>0.30126171135828</v>
      </c>
      <c r="H898" s="4">
        <f t="shared" ref="H898:H937" si="84">A898^$L$2</f>
        <v>7</v>
      </c>
      <c r="I898" s="4"/>
      <c r="J898" s="4"/>
      <c r="K898">
        <f t="shared" si="81"/>
        <v>1.0452260805326334</v>
      </c>
      <c r="N898">
        <f t="shared" ref="N898:N937" si="85">A898*21</f>
        <v>147</v>
      </c>
      <c r="O898">
        <f t="shared" ref="O898:O961" si="86">-LOG(G898/F898)/N898</f>
        <v>3.0879994497733784E-3</v>
      </c>
    </row>
    <row r="899" spans="1:15" x14ac:dyDescent="0.25">
      <c r="A899">
        <v>7</v>
      </c>
      <c r="B899">
        <v>50.496431672524302</v>
      </c>
      <c r="C899">
        <v>0.40699999999999997</v>
      </c>
      <c r="D899">
        <v>1.7679</v>
      </c>
      <c r="F899">
        <f t="shared" si="82"/>
        <v>0.8484977120589301</v>
      </c>
      <c r="G899">
        <f t="shared" si="83"/>
        <v>0.2055204769071739</v>
      </c>
      <c r="H899" s="4">
        <f t="shared" si="84"/>
        <v>7</v>
      </c>
      <c r="I899" s="4"/>
      <c r="J899" s="4"/>
      <c r="K899">
        <f t="shared" ref="K899:K937" si="87">-LN(G899/F899)</f>
        <v>1.4179217149275491</v>
      </c>
      <c r="N899">
        <f t="shared" si="85"/>
        <v>147</v>
      </c>
      <c r="O899">
        <f t="shared" si="86"/>
        <v>4.1890855548559888E-3</v>
      </c>
    </row>
    <row r="900" spans="1:15" x14ac:dyDescent="0.25">
      <c r="A900">
        <v>7</v>
      </c>
      <c r="B900">
        <v>50.496431672524302</v>
      </c>
      <c r="C900">
        <v>0.60609999999999997</v>
      </c>
      <c r="D900">
        <v>1.7751999999999999</v>
      </c>
      <c r="F900">
        <f t="shared" si="82"/>
        <v>0.85200132272583995</v>
      </c>
      <c r="G900">
        <f t="shared" si="83"/>
        <v>0.30605887236716978</v>
      </c>
      <c r="H900" s="4">
        <f t="shared" si="84"/>
        <v>7</v>
      </c>
      <c r="I900" s="4"/>
      <c r="J900" s="4"/>
      <c r="K900">
        <f t="shared" si="87"/>
        <v>1.0238106025193117</v>
      </c>
      <c r="N900">
        <f t="shared" si="85"/>
        <v>147</v>
      </c>
      <c r="O900">
        <f t="shared" si="86"/>
        <v>3.0247298992393231E-3</v>
      </c>
    </row>
    <row r="901" spans="1:15" x14ac:dyDescent="0.25">
      <c r="A901">
        <v>7</v>
      </c>
      <c r="B901">
        <v>50.496431672524302</v>
      </c>
      <c r="C901">
        <v>0.71209999999999996</v>
      </c>
      <c r="D901">
        <v>1.8169999999999999</v>
      </c>
      <c r="F901">
        <f t="shared" si="82"/>
        <v>0.87206309339389998</v>
      </c>
      <c r="G901">
        <f t="shared" si="83"/>
        <v>0.35958508994004551</v>
      </c>
      <c r="H901" s="4">
        <f t="shared" si="84"/>
        <v>7</v>
      </c>
      <c r="I901" s="4"/>
      <c r="J901" s="4"/>
      <c r="K901">
        <f t="shared" si="87"/>
        <v>0.88591093726625891</v>
      </c>
      <c r="N901">
        <f t="shared" si="85"/>
        <v>147</v>
      </c>
      <c r="O901">
        <f t="shared" si="86"/>
        <v>2.6173213028059467E-3</v>
      </c>
    </row>
    <row r="902" spans="1:15" x14ac:dyDescent="0.25">
      <c r="A902">
        <v>7</v>
      </c>
      <c r="B902">
        <v>50.496431672524302</v>
      </c>
      <c r="C902">
        <v>0.55169999999999997</v>
      </c>
      <c r="D902">
        <v>1.8164</v>
      </c>
      <c r="F902">
        <f t="shared" si="82"/>
        <v>0.87177512539388002</v>
      </c>
      <c r="G902">
        <f t="shared" si="83"/>
        <v>0.27858881353731657</v>
      </c>
      <c r="H902" s="4">
        <f t="shared" si="84"/>
        <v>7</v>
      </c>
      <c r="I902" s="4"/>
      <c r="J902" s="4"/>
      <c r="K902">
        <f t="shared" si="87"/>
        <v>1.1407945988035777</v>
      </c>
      <c r="N902">
        <f t="shared" si="85"/>
        <v>147</v>
      </c>
      <c r="O902">
        <f t="shared" si="86"/>
        <v>3.3703455730981486E-3</v>
      </c>
    </row>
    <row r="903" spans="1:15" x14ac:dyDescent="0.25">
      <c r="A903">
        <v>7</v>
      </c>
      <c r="B903">
        <v>50.496431672524302</v>
      </c>
      <c r="C903">
        <v>0.56569999999999998</v>
      </c>
      <c r="D903">
        <v>1.8165</v>
      </c>
      <c r="F903">
        <f t="shared" si="82"/>
        <v>0.87182312006054996</v>
      </c>
      <c r="G903">
        <f t="shared" si="83"/>
        <v>0.28565831397146996</v>
      </c>
      <c r="H903" s="4">
        <f t="shared" si="84"/>
        <v>7</v>
      </c>
      <c r="I903" s="4"/>
      <c r="J903" s="4"/>
      <c r="K903">
        <f t="shared" si="87"/>
        <v>1.1157901691703134</v>
      </c>
      <c r="N903">
        <f t="shared" si="85"/>
        <v>147</v>
      </c>
      <c r="O903">
        <f t="shared" si="86"/>
        <v>3.2964728804936254E-3</v>
      </c>
    </row>
    <row r="904" spans="1:15" x14ac:dyDescent="0.25">
      <c r="A904">
        <v>7</v>
      </c>
      <c r="B904">
        <v>50.403225139549299</v>
      </c>
      <c r="C904">
        <v>0.78539999999999999</v>
      </c>
      <c r="D904">
        <v>1.784</v>
      </c>
      <c r="F904">
        <f t="shared" si="82"/>
        <v>0.85622485339280008</v>
      </c>
      <c r="G904">
        <f t="shared" si="83"/>
        <v>0.39586693024602021</v>
      </c>
      <c r="H904" s="4">
        <f t="shared" si="84"/>
        <v>7</v>
      </c>
      <c r="I904" s="4"/>
      <c r="J904" s="4"/>
      <c r="K904">
        <f t="shared" si="87"/>
        <v>0.77145490079491241</v>
      </c>
      <c r="N904">
        <f t="shared" si="85"/>
        <v>147</v>
      </c>
      <c r="O904">
        <f t="shared" si="86"/>
        <v>2.2791741935540887E-3</v>
      </c>
    </row>
    <row r="905" spans="1:15" x14ac:dyDescent="0.25">
      <c r="A905">
        <v>7</v>
      </c>
      <c r="B905">
        <v>50.403225139549299</v>
      </c>
      <c r="C905">
        <v>0.77070000000000005</v>
      </c>
      <c r="D905">
        <v>1.8009999999999999</v>
      </c>
      <c r="F905">
        <f t="shared" si="82"/>
        <v>0.86438394672670005</v>
      </c>
      <c r="G905">
        <f t="shared" si="83"/>
        <v>0.38845765615050643</v>
      </c>
      <c r="H905" s="4">
        <f t="shared" si="84"/>
        <v>7</v>
      </c>
      <c r="I905" s="4"/>
      <c r="J905" s="4"/>
      <c r="K905">
        <f t="shared" si="87"/>
        <v>0.79983288219087545</v>
      </c>
      <c r="N905">
        <f t="shared" si="85"/>
        <v>147</v>
      </c>
      <c r="O905">
        <f t="shared" si="86"/>
        <v>2.363013654287557E-3</v>
      </c>
    </row>
    <row r="906" spans="1:15" x14ac:dyDescent="0.25">
      <c r="A906">
        <v>7</v>
      </c>
      <c r="B906">
        <v>50.403225139549299</v>
      </c>
      <c r="C906">
        <v>0.75629999999999997</v>
      </c>
      <c r="D906">
        <v>1.7649999999999999</v>
      </c>
      <c r="F906">
        <f t="shared" si="82"/>
        <v>0.84710586672549992</v>
      </c>
      <c r="G906">
        <f t="shared" si="83"/>
        <v>0.38119959173041129</v>
      </c>
      <c r="H906" s="4">
        <f t="shared" si="84"/>
        <v>7</v>
      </c>
      <c r="I906" s="4"/>
      <c r="J906" s="4"/>
      <c r="K906">
        <f t="shared" si="87"/>
        <v>0.79850257630428023</v>
      </c>
      <c r="N906">
        <f t="shared" si="85"/>
        <v>147</v>
      </c>
      <c r="O906">
        <f t="shared" si="86"/>
        <v>2.3590834195542803E-3</v>
      </c>
    </row>
    <row r="907" spans="1:15" x14ac:dyDescent="0.25">
      <c r="A907">
        <v>7</v>
      </c>
      <c r="B907">
        <v>50.403225139549299</v>
      </c>
      <c r="C907">
        <v>0.77569999999999995</v>
      </c>
      <c r="D907">
        <v>1.7809999999999999</v>
      </c>
      <c r="F907">
        <f t="shared" si="82"/>
        <v>0.85478501339269997</v>
      </c>
      <c r="G907">
        <f t="shared" si="83"/>
        <v>0.39097781740748389</v>
      </c>
      <c r="H907" s="4">
        <f t="shared" si="84"/>
        <v>7</v>
      </c>
      <c r="I907" s="4"/>
      <c r="J907" s="4"/>
      <c r="K907">
        <f t="shared" si="87"/>
        <v>0.78219916559170266</v>
      </c>
      <c r="N907">
        <f t="shared" si="85"/>
        <v>147</v>
      </c>
      <c r="O907">
        <f t="shared" si="86"/>
        <v>2.3109168800394858E-3</v>
      </c>
    </row>
    <row r="908" spans="1:15" x14ac:dyDescent="0.25">
      <c r="A908">
        <v>7</v>
      </c>
      <c r="B908">
        <v>50.403225139549299</v>
      </c>
      <c r="C908">
        <v>0.78129999999999999</v>
      </c>
      <c r="D908">
        <v>1.8049999999999999</v>
      </c>
      <c r="F908">
        <f t="shared" si="82"/>
        <v>0.86630373339349998</v>
      </c>
      <c r="G908">
        <f t="shared" si="83"/>
        <v>0.3938003980152987</v>
      </c>
      <c r="H908" s="4">
        <f t="shared" si="84"/>
        <v>7</v>
      </c>
      <c r="I908" s="4"/>
      <c r="J908" s="4"/>
      <c r="K908">
        <f t="shared" si="87"/>
        <v>0.78839140156314935</v>
      </c>
      <c r="N908">
        <f t="shared" si="85"/>
        <v>147</v>
      </c>
      <c r="O908">
        <f t="shared" si="86"/>
        <v>2.329211124345895E-3</v>
      </c>
    </row>
    <row r="909" spans="1:15" x14ac:dyDescent="0.25">
      <c r="A909">
        <v>7</v>
      </c>
      <c r="B909">
        <v>50.403225139549299</v>
      </c>
      <c r="C909">
        <v>0.79110000000000003</v>
      </c>
      <c r="D909">
        <v>1.8</v>
      </c>
      <c r="F909">
        <f t="shared" si="82"/>
        <v>0.86390400006000012</v>
      </c>
      <c r="G909">
        <f t="shared" si="83"/>
        <v>0.39873991407897447</v>
      </c>
      <c r="H909" s="4">
        <f t="shared" si="84"/>
        <v>7</v>
      </c>
      <c r="I909" s="4"/>
      <c r="J909" s="4"/>
      <c r="K909">
        <f t="shared" si="87"/>
        <v>0.77315229165577248</v>
      </c>
      <c r="N909">
        <f t="shared" si="85"/>
        <v>147</v>
      </c>
      <c r="O909">
        <f t="shared" si="86"/>
        <v>2.2841889383466364E-3</v>
      </c>
    </row>
    <row r="910" spans="1:15" x14ac:dyDescent="0.25">
      <c r="A910">
        <v>7</v>
      </c>
      <c r="B910">
        <v>50.403225139549299</v>
      </c>
      <c r="C910">
        <v>0.77090000000000003</v>
      </c>
      <c r="D910">
        <v>1.7829999999999999</v>
      </c>
      <c r="F910">
        <f t="shared" si="82"/>
        <v>0.85574490672609993</v>
      </c>
      <c r="G910">
        <f t="shared" si="83"/>
        <v>0.38855846260078558</v>
      </c>
      <c r="H910" s="4">
        <f t="shared" si="84"/>
        <v>7</v>
      </c>
      <c r="I910" s="4"/>
      <c r="J910" s="4"/>
      <c r="K910">
        <f t="shared" si="87"/>
        <v>0.78952868419679068</v>
      </c>
      <c r="N910">
        <f t="shared" si="85"/>
        <v>147</v>
      </c>
      <c r="O910">
        <f t="shared" si="86"/>
        <v>2.3325710942244987E-3</v>
      </c>
    </row>
    <row r="911" spans="1:15" x14ac:dyDescent="0.25">
      <c r="A911">
        <v>7</v>
      </c>
      <c r="B911">
        <v>50.403225139549299</v>
      </c>
      <c r="C911">
        <v>0.71930000000000005</v>
      </c>
      <c r="D911">
        <v>1.772</v>
      </c>
      <c r="F911">
        <f t="shared" si="82"/>
        <v>0.85046549339240007</v>
      </c>
      <c r="G911">
        <f t="shared" si="83"/>
        <v>0.36255039842877812</v>
      </c>
      <c r="H911" s="4">
        <f t="shared" si="84"/>
        <v>7</v>
      </c>
      <c r="I911" s="4"/>
      <c r="J911" s="4"/>
      <c r="K911">
        <f t="shared" si="87"/>
        <v>0.85262034409058274</v>
      </c>
      <c r="N911">
        <f t="shared" si="85"/>
        <v>147</v>
      </c>
      <c r="O911">
        <f t="shared" si="86"/>
        <v>2.5189680992992649E-3</v>
      </c>
    </row>
    <row r="912" spans="1:15" x14ac:dyDescent="0.25">
      <c r="A912">
        <v>7</v>
      </c>
      <c r="B912">
        <v>50.403225139549299</v>
      </c>
      <c r="C912">
        <v>0.77200000000000002</v>
      </c>
      <c r="D912">
        <v>1.7669999999999999</v>
      </c>
      <c r="F912">
        <f t="shared" si="82"/>
        <v>0.84806576005889989</v>
      </c>
      <c r="G912">
        <f t="shared" si="83"/>
        <v>0.38911289807732063</v>
      </c>
      <c r="H912" s="4">
        <f t="shared" si="84"/>
        <v>7</v>
      </c>
      <c r="I912" s="4"/>
      <c r="J912" s="4"/>
      <c r="K912">
        <f t="shared" si="87"/>
        <v>0.77908865209378686</v>
      </c>
      <c r="N912">
        <f t="shared" si="85"/>
        <v>147</v>
      </c>
      <c r="O912">
        <f t="shared" si="86"/>
        <v>2.3017272280120679E-3</v>
      </c>
    </row>
    <row r="913" spans="1:15" x14ac:dyDescent="0.25">
      <c r="A913">
        <v>7</v>
      </c>
      <c r="B913">
        <v>50.403225139549299</v>
      </c>
      <c r="C913">
        <v>0.64649999999999996</v>
      </c>
      <c r="D913">
        <v>1.8044</v>
      </c>
      <c r="F913">
        <f t="shared" si="82"/>
        <v>0.86601576539348002</v>
      </c>
      <c r="G913">
        <f t="shared" si="83"/>
        <v>0.32585685052718616</v>
      </c>
      <c r="H913" s="4">
        <f t="shared" si="84"/>
        <v>7</v>
      </c>
      <c r="I913" s="4"/>
      <c r="J913" s="4"/>
      <c r="K913">
        <f t="shared" si="87"/>
        <v>0.97744493712119573</v>
      </c>
      <c r="N913">
        <f t="shared" si="85"/>
        <v>147</v>
      </c>
      <c r="O913">
        <f t="shared" si="86"/>
        <v>2.8877479085442602E-3</v>
      </c>
    </row>
    <row r="914" spans="1:15" x14ac:dyDescent="0.25">
      <c r="A914">
        <v>7</v>
      </c>
      <c r="B914">
        <v>50.403225139549299</v>
      </c>
      <c r="C914">
        <v>0.79820000000000002</v>
      </c>
      <c r="D914">
        <v>1.796</v>
      </c>
      <c r="F914">
        <f t="shared" si="82"/>
        <v>0.86198421339320008</v>
      </c>
      <c r="G914">
        <f t="shared" si="83"/>
        <v>0.40231854306388248</v>
      </c>
      <c r="H914" s="4">
        <f t="shared" si="84"/>
        <v>7</v>
      </c>
      <c r="I914" s="4"/>
      <c r="J914" s="4"/>
      <c r="K914">
        <f t="shared" si="87"/>
        <v>0.76199278604637843</v>
      </c>
      <c r="N914">
        <f t="shared" si="85"/>
        <v>147</v>
      </c>
      <c r="O914">
        <f t="shared" si="86"/>
        <v>2.2512194709525669E-3</v>
      </c>
    </row>
    <row r="915" spans="1:15" x14ac:dyDescent="0.25">
      <c r="A915">
        <v>7</v>
      </c>
      <c r="B915">
        <v>50.403225139549299</v>
      </c>
      <c r="C915">
        <v>0.75890000000000002</v>
      </c>
      <c r="D915">
        <v>1.796</v>
      </c>
      <c r="F915">
        <f t="shared" si="82"/>
        <v>0.86198421339320008</v>
      </c>
      <c r="G915">
        <f t="shared" si="83"/>
        <v>0.3825100755840396</v>
      </c>
      <c r="H915" s="4">
        <f t="shared" si="84"/>
        <v>7</v>
      </c>
      <c r="I915" s="4"/>
      <c r="J915" s="4"/>
      <c r="K915">
        <f t="shared" si="87"/>
        <v>0.81248196225114477</v>
      </c>
      <c r="N915">
        <f t="shared" si="85"/>
        <v>147</v>
      </c>
      <c r="O915">
        <f t="shared" si="86"/>
        <v>2.4003838969496485E-3</v>
      </c>
    </row>
    <row r="916" spans="1:15" x14ac:dyDescent="0.25">
      <c r="A916">
        <v>7</v>
      </c>
      <c r="B916">
        <v>50.403225139549299</v>
      </c>
      <c r="C916">
        <v>0.74150000000000005</v>
      </c>
      <c r="D916">
        <v>1.798</v>
      </c>
      <c r="F916">
        <f t="shared" si="82"/>
        <v>0.86294410672660005</v>
      </c>
      <c r="G916">
        <f t="shared" si="83"/>
        <v>0.37373991440975807</v>
      </c>
      <c r="H916" s="4">
        <f t="shared" si="84"/>
        <v>7</v>
      </c>
      <c r="I916" s="4"/>
      <c r="J916" s="4"/>
      <c r="K916">
        <f t="shared" si="87"/>
        <v>0.83678978325244568</v>
      </c>
      <c r="N916">
        <f t="shared" si="85"/>
        <v>147</v>
      </c>
      <c r="O916">
        <f t="shared" si="86"/>
        <v>2.4721985399969748E-3</v>
      </c>
    </row>
    <row r="917" spans="1:15" x14ac:dyDescent="0.25">
      <c r="A917">
        <v>7</v>
      </c>
      <c r="B917">
        <v>50.403225139549299</v>
      </c>
      <c r="C917">
        <v>0.74719999999999998</v>
      </c>
      <c r="D917">
        <v>1.7629999999999999</v>
      </c>
      <c r="F917">
        <f t="shared" si="82"/>
        <v>0.84614597339209996</v>
      </c>
      <c r="G917">
        <f t="shared" si="83"/>
        <v>0.37661289824271238</v>
      </c>
      <c r="H917" s="4">
        <f t="shared" si="84"/>
        <v>7</v>
      </c>
      <c r="I917" s="4"/>
      <c r="J917" s="4"/>
      <c r="K917">
        <f t="shared" si="87"/>
        <v>0.8094740252821041</v>
      </c>
      <c r="N917">
        <f t="shared" si="85"/>
        <v>147</v>
      </c>
      <c r="O917">
        <f t="shared" si="86"/>
        <v>2.3914972954015728E-3</v>
      </c>
    </row>
    <row r="918" spans="1:15" x14ac:dyDescent="0.25">
      <c r="A918">
        <v>7</v>
      </c>
      <c r="B918">
        <v>50.403225139549299</v>
      </c>
      <c r="C918">
        <v>0.80779999999999996</v>
      </c>
      <c r="D918">
        <v>1.7869999999999999</v>
      </c>
      <c r="F918">
        <f t="shared" si="82"/>
        <v>0.85766469339289997</v>
      </c>
      <c r="G918">
        <f t="shared" si="83"/>
        <v>0.4071572526772792</v>
      </c>
      <c r="H918" s="4">
        <f t="shared" si="84"/>
        <v>7</v>
      </c>
      <c r="I918" s="4"/>
      <c r="J918" s="4"/>
      <c r="K918">
        <f t="shared" si="87"/>
        <v>0.7450137418289825</v>
      </c>
      <c r="N918">
        <f t="shared" si="85"/>
        <v>147</v>
      </c>
      <c r="O918">
        <f t="shared" si="86"/>
        <v>2.2010568504654488E-3</v>
      </c>
    </row>
    <row r="919" spans="1:15" x14ac:dyDescent="0.25">
      <c r="A919">
        <v>7</v>
      </c>
      <c r="B919">
        <v>50.403225139549299</v>
      </c>
      <c r="C919">
        <v>0.75900000000000001</v>
      </c>
      <c r="D919">
        <v>1.782</v>
      </c>
      <c r="F919">
        <f t="shared" si="82"/>
        <v>0.8552649600594</v>
      </c>
      <c r="G919">
        <f t="shared" si="83"/>
        <v>0.38256047880917921</v>
      </c>
      <c r="H919" s="4">
        <f t="shared" si="84"/>
        <v>7</v>
      </c>
      <c r="I919" s="4"/>
      <c r="J919" s="4"/>
      <c r="K919">
        <f t="shared" si="87"/>
        <v>0.80452456043399145</v>
      </c>
      <c r="N919">
        <f t="shared" si="85"/>
        <v>147</v>
      </c>
      <c r="O919">
        <f t="shared" si="86"/>
        <v>2.3768746745042296E-3</v>
      </c>
    </row>
    <row r="920" spans="1:15" x14ac:dyDescent="0.25">
      <c r="A920">
        <v>7</v>
      </c>
      <c r="B920">
        <v>50.707426681236903</v>
      </c>
      <c r="C920">
        <v>0.68159999999999998</v>
      </c>
      <c r="D920">
        <v>1.7982</v>
      </c>
      <c r="F920">
        <f t="shared" si="82"/>
        <v>0.86304009605993992</v>
      </c>
      <c r="G920">
        <f t="shared" si="83"/>
        <v>0.34562182025931071</v>
      </c>
      <c r="H920" s="4">
        <f t="shared" si="84"/>
        <v>7</v>
      </c>
      <c r="I920" s="4"/>
      <c r="J920" s="4"/>
      <c r="K920">
        <f t="shared" si="87"/>
        <v>0.9151159789942982</v>
      </c>
      <c r="N920">
        <f t="shared" si="85"/>
        <v>147</v>
      </c>
      <c r="O920">
        <f t="shared" si="86"/>
        <v>2.7036042175422842E-3</v>
      </c>
    </row>
    <row r="921" spans="1:15" x14ac:dyDescent="0.25">
      <c r="A921">
        <v>7</v>
      </c>
      <c r="B921">
        <v>50.707426681236903</v>
      </c>
      <c r="C921">
        <v>0.73219999999999996</v>
      </c>
      <c r="D921">
        <v>1.79</v>
      </c>
      <c r="F921">
        <f t="shared" si="82"/>
        <v>0.85910453339300008</v>
      </c>
      <c r="G921">
        <f t="shared" si="83"/>
        <v>0.37127977816001662</v>
      </c>
      <c r="H921" s="4">
        <f t="shared" si="84"/>
        <v>7</v>
      </c>
      <c r="I921" s="4"/>
      <c r="J921" s="4"/>
      <c r="K921">
        <f t="shared" si="87"/>
        <v>0.83893470910739654</v>
      </c>
      <c r="N921">
        <f t="shared" si="85"/>
        <v>147</v>
      </c>
      <c r="O921">
        <f t="shared" si="86"/>
        <v>2.4785354751187217E-3</v>
      </c>
    </row>
    <row r="922" spans="1:15" x14ac:dyDescent="0.25">
      <c r="A922">
        <v>7</v>
      </c>
      <c r="B922">
        <v>50.707426681236903</v>
      </c>
      <c r="C922">
        <v>0.71530000000000005</v>
      </c>
      <c r="D922">
        <v>1.7969999999999999</v>
      </c>
      <c r="F922">
        <f t="shared" si="82"/>
        <v>0.86246416005990001</v>
      </c>
      <c r="G922">
        <f t="shared" si="83"/>
        <v>0.36271022305088757</v>
      </c>
      <c r="H922" s="4">
        <f t="shared" si="84"/>
        <v>7</v>
      </c>
      <c r="I922" s="4"/>
      <c r="J922" s="4"/>
      <c r="K922">
        <f t="shared" si="87"/>
        <v>0.86618936262795265</v>
      </c>
      <c r="N922">
        <f t="shared" si="85"/>
        <v>147</v>
      </c>
      <c r="O922">
        <f t="shared" si="86"/>
        <v>2.5590561936912558E-3</v>
      </c>
    </row>
    <row r="923" spans="1:15" x14ac:dyDescent="0.25">
      <c r="A923">
        <v>7</v>
      </c>
      <c r="B923">
        <v>50.707426681236903</v>
      </c>
      <c r="C923">
        <v>0.72030000000000005</v>
      </c>
      <c r="D923">
        <v>1.7790999999999999</v>
      </c>
      <c r="F923">
        <f t="shared" si="82"/>
        <v>0.85387311472596994</v>
      </c>
      <c r="G923">
        <f t="shared" si="83"/>
        <v>0.36524559438494947</v>
      </c>
      <c r="H923" s="4">
        <f t="shared" si="84"/>
        <v>7</v>
      </c>
      <c r="I923" s="4"/>
      <c r="J923" s="4"/>
      <c r="K923">
        <f t="shared" si="87"/>
        <v>0.84921261650414415</v>
      </c>
      <c r="N923">
        <f t="shared" si="85"/>
        <v>147</v>
      </c>
      <c r="O923">
        <f t="shared" si="86"/>
        <v>2.5089003626555927E-3</v>
      </c>
    </row>
    <row r="924" spans="1:15" x14ac:dyDescent="0.25">
      <c r="A924">
        <v>7</v>
      </c>
      <c r="B924">
        <v>50.707426681236903</v>
      </c>
      <c r="C924">
        <v>0.68669999999999998</v>
      </c>
      <c r="D924">
        <v>1.7517</v>
      </c>
      <c r="F924">
        <f t="shared" si="82"/>
        <v>0.84072257605838996</v>
      </c>
      <c r="G924">
        <f t="shared" si="83"/>
        <v>0.34820789902005378</v>
      </c>
      <c r="H924" s="4">
        <f t="shared" si="84"/>
        <v>7</v>
      </c>
      <c r="I924" s="4"/>
      <c r="J924" s="4"/>
      <c r="K924">
        <f t="shared" si="87"/>
        <v>0.88146201928970269</v>
      </c>
      <c r="N924">
        <f t="shared" si="85"/>
        <v>147</v>
      </c>
      <c r="O924">
        <f t="shared" si="86"/>
        <v>2.6041774896926233E-3</v>
      </c>
    </row>
    <row r="925" spans="1:15" x14ac:dyDescent="0.25">
      <c r="A925">
        <v>7</v>
      </c>
      <c r="B925">
        <v>50.707426681236903</v>
      </c>
      <c r="C925">
        <v>0.64419999999999999</v>
      </c>
      <c r="D925">
        <v>1.7666999999999999</v>
      </c>
      <c r="F925">
        <f t="shared" si="82"/>
        <v>0.84792177605888996</v>
      </c>
      <c r="G925">
        <f t="shared" si="83"/>
        <v>0.32665724268052815</v>
      </c>
      <c r="H925" s="4">
        <f t="shared" si="84"/>
        <v>7</v>
      </c>
      <c r="I925" s="4"/>
      <c r="J925" s="4"/>
      <c r="K925">
        <f t="shared" si="87"/>
        <v>0.95387695268026795</v>
      </c>
      <c r="N925">
        <f t="shared" si="85"/>
        <v>147</v>
      </c>
      <c r="O925">
        <f t="shared" si="86"/>
        <v>2.8181190269641471E-3</v>
      </c>
    </row>
    <row r="926" spans="1:15" x14ac:dyDescent="0.25">
      <c r="A926">
        <v>7</v>
      </c>
      <c r="B926">
        <v>50.707426681236903</v>
      </c>
      <c r="C926">
        <v>0.71199999999999997</v>
      </c>
      <c r="D926">
        <v>1.7619</v>
      </c>
      <c r="F926">
        <f t="shared" si="82"/>
        <v>0.8456180320587301</v>
      </c>
      <c r="G926">
        <f t="shared" si="83"/>
        <v>0.36103687797040673</v>
      </c>
      <c r="H926" s="4">
        <f t="shared" si="84"/>
        <v>7</v>
      </c>
      <c r="I926" s="4"/>
      <c r="J926" s="4"/>
      <c r="K926">
        <f t="shared" si="87"/>
        <v>0.85108765074333959</v>
      </c>
      <c r="N926">
        <f t="shared" si="85"/>
        <v>147</v>
      </c>
      <c r="O926">
        <f t="shared" si="86"/>
        <v>2.5144399342437716E-3</v>
      </c>
    </row>
    <row r="927" spans="1:15" x14ac:dyDescent="0.25">
      <c r="A927">
        <v>7</v>
      </c>
      <c r="B927">
        <v>50.707426681236903</v>
      </c>
      <c r="C927">
        <v>0.65539999999999998</v>
      </c>
      <c r="D927">
        <v>1.8068</v>
      </c>
      <c r="F927">
        <f t="shared" si="82"/>
        <v>0.86716763739355995</v>
      </c>
      <c r="G927">
        <f t="shared" si="83"/>
        <v>0.33233647446882664</v>
      </c>
      <c r="H927" s="4">
        <f t="shared" si="84"/>
        <v>7</v>
      </c>
      <c r="I927" s="4"/>
      <c r="J927" s="4"/>
      <c r="K927">
        <f t="shared" si="87"/>
        <v>0.95908437847446659</v>
      </c>
      <c r="N927">
        <f t="shared" si="85"/>
        <v>147</v>
      </c>
      <c r="O927">
        <f t="shared" si="86"/>
        <v>2.8335037636127262E-3</v>
      </c>
    </row>
    <row r="928" spans="1:15" x14ac:dyDescent="0.25">
      <c r="A928">
        <v>7</v>
      </c>
      <c r="B928">
        <v>50.707426681236903</v>
      </c>
      <c r="C928">
        <v>0.70420000000000005</v>
      </c>
      <c r="D928">
        <v>1.7289000000000001</v>
      </c>
      <c r="F928">
        <f t="shared" si="82"/>
        <v>0.82977979205763008</v>
      </c>
      <c r="G928">
        <f t="shared" si="83"/>
        <v>0.35708169868927031</v>
      </c>
      <c r="H928" s="4">
        <f t="shared" si="84"/>
        <v>7</v>
      </c>
      <c r="I928" s="4"/>
      <c r="J928" s="4"/>
      <c r="K928">
        <f t="shared" si="87"/>
        <v>0.84319575134850999</v>
      </c>
      <c r="N928">
        <f t="shared" si="85"/>
        <v>147</v>
      </c>
      <c r="O928">
        <f t="shared" si="86"/>
        <v>2.491124231121934E-3</v>
      </c>
    </row>
    <row r="929" spans="1:15" x14ac:dyDescent="0.25">
      <c r="A929">
        <v>7</v>
      </c>
      <c r="B929">
        <v>50.707426681236903</v>
      </c>
      <c r="C929">
        <v>0.67259999999999998</v>
      </c>
      <c r="D929">
        <v>1.7539</v>
      </c>
      <c r="F929">
        <f t="shared" si="82"/>
        <v>0.84177845872513002</v>
      </c>
      <c r="G929">
        <f t="shared" si="83"/>
        <v>0.34105815185799943</v>
      </c>
      <c r="H929" s="4">
        <f t="shared" si="84"/>
        <v>7</v>
      </c>
      <c r="I929" s="4"/>
      <c r="J929" s="4"/>
      <c r="K929">
        <f t="shared" si="87"/>
        <v>0.90346387041665466</v>
      </c>
      <c r="N929">
        <f t="shared" si="85"/>
        <v>147</v>
      </c>
      <c r="O929">
        <f t="shared" si="86"/>
        <v>2.6691794117068551E-3</v>
      </c>
    </row>
    <row r="930" spans="1:15" x14ac:dyDescent="0.25">
      <c r="A930">
        <v>7</v>
      </c>
      <c r="B930">
        <v>50.707426681236903</v>
      </c>
      <c r="C930">
        <v>0.73709999999999998</v>
      </c>
      <c r="D930">
        <v>1.7984</v>
      </c>
      <c r="F930">
        <f t="shared" si="82"/>
        <v>0.86313608539328002</v>
      </c>
      <c r="G930">
        <f t="shared" si="83"/>
        <v>0.37376444206739717</v>
      </c>
      <c r="H930" s="4">
        <f t="shared" si="84"/>
        <v>7</v>
      </c>
      <c r="I930" s="4"/>
      <c r="J930" s="4"/>
      <c r="K930">
        <f t="shared" si="87"/>
        <v>0.83694660246286068</v>
      </c>
      <c r="N930">
        <f t="shared" si="85"/>
        <v>147</v>
      </c>
      <c r="O930">
        <f t="shared" si="86"/>
        <v>2.4726618441992853E-3</v>
      </c>
    </row>
    <row r="931" spans="1:15" x14ac:dyDescent="0.25">
      <c r="A931">
        <v>7</v>
      </c>
      <c r="B931">
        <v>50.707426681236903</v>
      </c>
      <c r="C931">
        <v>0.7127</v>
      </c>
      <c r="D931">
        <v>1.81</v>
      </c>
      <c r="F931">
        <f t="shared" si="82"/>
        <v>0.86870346672700005</v>
      </c>
      <c r="G931">
        <f t="shared" si="83"/>
        <v>0.36139182995717539</v>
      </c>
      <c r="H931" s="4">
        <f t="shared" si="84"/>
        <v>7</v>
      </c>
      <c r="I931" s="4"/>
      <c r="J931" s="4"/>
      <c r="K931">
        <f t="shared" si="87"/>
        <v>0.8770390607107782</v>
      </c>
      <c r="N931">
        <f t="shared" si="85"/>
        <v>147</v>
      </c>
      <c r="O931">
        <f t="shared" si="86"/>
        <v>2.5911103706142999E-3</v>
      </c>
    </row>
    <row r="932" spans="1:15" x14ac:dyDescent="0.25">
      <c r="A932">
        <v>7</v>
      </c>
      <c r="B932">
        <v>50.707426681236903</v>
      </c>
      <c r="C932">
        <v>0.77629999999999999</v>
      </c>
      <c r="D932">
        <v>1.7836000000000001</v>
      </c>
      <c r="F932">
        <f t="shared" si="82"/>
        <v>0.85603287472612011</v>
      </c>
      <c r="G932">
        <f t="shared" si="83"/>
        <v>0.39364175332644208</v>
      </c>
      <c r="H932" s="4">
        <f t="shared" si="84"/>
        <v>7</v>
      </c>
      <c r="I932" s="4"/>
      <c r="J932" s="4"/>
      <c r="K932">
        <f t="shared" si="87"/>
        <v>0.77686754030041882</v>
      </c>
      <c r="N932">
        <f t="shared" si="85"/>
        <v>147</v>
      </c>
      <c r="O932">
        <f t="shared" si="86"/>
        <v>2.2951652103552654E-3</v>
      </c>
    </row>
    <row r="933" spans="1:15" x14ac:dyDescent="0.25">
      <c r="A933">
        <v>7</v>
      </c>
      <c r="B933">
        <v>50.707426681236903</v>
      </c>
      <c r="C933">
        <v>0.70909999999999995</v>
      </c>
      <c r="D933">
        <v>1.7626999999999999</v>
      </c>
      <c r="F933">
        <f t="shared" si="82"/>
        <v>0.84600198939208993</v>
      </c>
      <c r="G933">
        <f t="shared" si="83"/>
        <v>0.35956636259665087</v>
      </c>
      <c r="H933" s="4">
        <f t="shared" si="84"/>
        <v>7</v>
      </c>
      <c r="I933" s="4"/>
      <c r="J933" s="4"/>
      <c r="K933">
        <f t="shared" si="87"/>
        <v>0.85562295407468847</v>
      </c>
      <c r="N933">
        <f t="shared" si="85"/>
        <v>147</v>
      </c>
      <c r="O933">
        <f t="shared" si="86"/>
        <v>2.5278389628870519E-3</v>
      </c>
    </row>
    <row r="934" spans="1:15" x14ac:dyDescent="0.25">
      <c r="A934">
        <v>7</v>
      </c>
      <c r="B934">
        <v>50.707426681236903</v>
      </c>
      <c r="C934">
        <v>0.73229999999999995</v>
      </c>
      <c r="D934">
        <v>1.8093999999999999</v>
      </c>
      <c r="F934">
        <f t="shared" si="82"/>
        <v>0.86841549872697998</v>
      </c>
      <c r="G934">
        <f t="shared" si="83"/>
        <v>0.37133048558669784</v>
      </c>
      <c r="H934" s="4">
        <f t="shared" si="84"/>
        <v>7</v>
      </c>
      <c r="I934" s="4"/>
      <c r="J934" s="4"/>
      <c r="K934">
        <f t="shared" si="87"/>
        <v>0.8495778224833489</v>
      </c>
      <c r="N934">
        <f t="shared" si="85"/>
        <v>147</v>
      </c>
      <c r="O934">
        <f t="shared" si="86"/>
        <v>2.5099793214414887E-3</v>
      </c>
    </row>
    <row r="935" spans="1:15" x14ac:dyDescent="0.25">
      <c r="A935">
        <v>7</v>
      </c>
      <c r="B935">
        <v>50.707426681236903</v>
      </c>
      <c r="C935">
        <v>0.72230000000000005</v>
      </c>
      <c r="D935">
        <v>1.8051999999999999</v>
      </c>
      <c r="F935">
        <f t="shared" si="82"/>
        <v>0.86639972272683996</v>
      </c>
      <c r="G935">
        <f t="shared" si="83"/>
        <v>0.36625974291857416</v>
      </c>
      <c r="H935" s="4">
        <f t="shared" si="84"/>
        <v>7</v>
      </c>
      <c r="I935" s="4"/>
      <c r="J935" s="4"/>
      <c r="K935">
        <f t="shared" si="87"/>
        <v>0.86100361385477664</v>
      </c>
      <c r="N935">
        <f t="shared" si="85"/>
        <v>147</v>
      </c>
      <c r="O935">
        <f t="shared" si="86"/>
        <v>2.543735499291753E-3</v>
      </c>
    </row>
    <row r="936" spans="1:15" x14ac:dyDescent="0.25">
      <c r="A936">
        <v>7</v>
      </c>
      <c r="B936">
        <v>50.707426681236903</v>
      </c>
      <c r="C936">
        <v>0.73009999999999997</v>
      </c>
      <c r="D936">
        <v>1.7917000000000001</v>
      </c>
      <c r="F936">
        <f t="shared" si="82"/>
        <v>0.85992044272639001</v>
      </c>
      <c r="G936">
        <f t="shared" si="83"/>
        <v>0.37021492219971058</v>
      </c>
      <c r="H936" s="4">
        <f t="shared" si="84"/>
        <v>7</v>
      </c>
      <c r="I936" s="4"/>
      <c r="J936" s="4"/>
      <c r="K936">
        <f t="shared" si="87"/>
        <v>0.842756168702544</v>
      </c>
      <c r="N936">
        <f t="shared" si="85"/>
        <v>147</v>
      </c>
      <c r="O936">
        <f t="shared" si="86"/>
        <v>2.4898255350846317E-3</v>
      </c>
    </row>
    <row r="937" spans="1:15" x14ac:dyDescent="0.25">
      <c r="A937">
        <v>7</v>
      </c>
      <c r="B937">
        <v>50.707426681236903</v>
      </c>
      <c r="C937">
        <v>0.67859999999999998</v>
      </c>
      <c r="D937">
        <v>1.8007</v>
      </c>
      <c r="F937">
        <f t="shared" si="82"/>
        <v>0.86423996272669001</v>
      </c>
      <c r="G937">
        <f t="shared" si="83"/>
        <v>0.34410059745887361</v>
      </c>
      <c r="H937" s="4">
        <f t="shared" si="84"/>
        <v>7</v>
      </c>
      <c r="I937" s="4"/>
      <c r="J937" s="4"/>
      <c r="K937">
        <f t="shared" si="87"/>
        <v>0.9209164157840618</v>
      </c>
      <c r="N937">
        <f t="shared" si="85"/>
        <v>147</v>
      </c>
      <c r="O937">
        <f t="shared" si="86"/>
        <v>2.7207409365247533E-3</v>
      </c>
    </row>
  </sheetData>
  <sortState xmlns:xlrd2="http://schemas.microsoft.com/office/spreadsheetml/2017/richdata2" ref="A2:O938">
    <sortCondition ref="A2:A9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ATOCA</vt:lpstr>
      <vt:lpstr>ROOIBOS</vt:lpstr>
      <vt:lpstr>VERT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WIDOY</cp:lastModifiedBy>
  <dcterms:created xsi:type="dcterms:W3CDTF">2019-05-25T09:57:18Z</dcterms:created>
  <dcterms:modified xsi:type="dcterms:W3CDTF">2019-05-29T16:35:25Z</dcterms:modified>
</cp:coreProperties>
</file>