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3"/>
  </bookViews>
  <sheets>
    <sheet name="canal 1" sheetId="1" state="visible" r:id="rId2"/>
    <sheet name="Canal 6" sheetId="2" state="visible" r:id="rId3"/>
    <sheet name="canal 11" sheetId="3" state="visible" r:id="rId4"/>
    <sheet name="grafic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<sst xmlns="http://schemas.openxmlformats.org/spreadsheetml/2006/main" count="10" uniqueCount="7">
  <si>
    <t xml:space="preserve">T=10</t>
  </si>
  <si>
    <t xml:space="preserve">T = 10seg.</t>
  </si>
  <si>
    <t xml:space="preserve">Distancia (m)</t>
  </si>
  <si>
    <t xml:space="preserve">T = 10seg</t>
  </si>
  <si>
    <t xml:space="preserve">Canal 1</t>
  </si>
  <si>
    <t xml:space="preserve">Canal 6</t>
  </si>
  <si>
    <t xml:space="preserve">Canal 11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</si>
</sst>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L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lang="es-CL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Gráfico [dBm] / Distancia [m]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canal_1</c:f>
              <c:strCache>
                <c:ptCount val="1"/>
                <c:pt idx="0">
                  <c:v>canal_1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grafico!$C$4:$O$4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xVal>
          <c:yVal>
            <c:numRef>
              <c:f>grafico!$C$5:$N$5</c:f>
              <c:numCache>
                <c:formatCode>General</c:formatCode>
                <c:ptCount val="12"/>
                <c:pt idx="0">
                  <c:v>-46</c:v>
                </c:pt>
                <c:pt idx="1">
                  <c:v>-56.2777777777778</c:v>
                </c:pt>
                <c:pt idx="2">
                  <c:v>-62.8888888888889</c:v>
                </c:pt>
                <c:pt idx="3">
                  <c:v>-63.8888888888889</c:v>
                </c:pt>
                <c:pt idx="4">
                  <c:v>-61.3888888888889</c:v>
                </c:pt>
                <c:pt idx="5">
                  <c:v>-70.3333333333333</c:v>
                </c:pt>
                <c:pt idx="6">
                  <c:v>-68.5</c:v>
                </c:pt>
                <c:pt idx="7">
                  <c:v>-71.2111111</c:v>
                </c:pt>
                <c:pt idx="8">
                  <c:v>-69.4322222</c:v>
                </c:pt>
                <c:pt idx="9">
                  <c:v>-73.92222222</c:v>
                </c:pt>
                <c:pt idx="10">
                  <c:v>-76.1111111</c:v>
                </c:pt>
                <c:pt idx="11">
                  <c:v>-77.42222222222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canal_6</c:f>
              <c:strCache>
                <c:ptCount val="1"/>
                <c:pt idx="0">
                  <c:v>canal_6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grafico!$C$4:$O$4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xVal>
          <c:yVal>
            <c:numRef>
              <c:f>grafico!$C$6:$O$6</c:f>
              <c:numCache>
                <c:formatCode>General</c:formatCode>
                <c:ptCount val="13"/>
                <c:pt idx="0">
                  <c:v>-56.8333333333333</c:v>
                </c:pt>
                <c:pt idx="1">
                  <c:v>-59.6666666666667</c:v>
                </c:pt>
                <c:pt idx="2">
                  <c:v>-63</c:v>
                </c:pt>
                <c:pt idx="3">
                  <c:v>-57.2777777777778</c:v>
                </c:pt>
                <c:pt idx="4">
                  <c:v>-74.8888888888889</c:v>
                </c:pt>
                <c:pt idx="5">
                  <c:v>-64.6111111111111</c:v>
                </c:pt>
                <c:pt idx="6">
                  <c:v>-75.4444444444444</c:v>
                </c:pt>
                <c:pt idx="7">
                  <c:v>-62.8888888888889</c:v>
                </c:pt>
                <c:pt idx="8">
                  <c:v>-73.0555555555556</c:v>
                </c:pt>
                <c:pt idx="9">
                  <c:v>-65.5555555555556</c:v>
                </c:pt>
                <c:pt idx="10">
                  <c:v>-74.8888888888889</c:v>
                </c:pt>
                <c:pt idx="11">
                  <c:v>-69.5</c:v>
                </c:pt>
                <c:pt idx="12">
                  <c:v>-74.7222222222222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canal_11</c:f>
              <c:strCache>
                <c:ptCount val="1"/>
                <c:pt idx="0">
                  <c:v>canal_11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grafico!$C$4:$O$4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xVal>
          <c:yVal>
            <c:numRef>
              <c:f>grafico!$C$7:$O$7</c:f>
              <c:numCache>
                <c:formatCode>General</c:formatCode>
                <c:ptCount val="13"/>
                <c:pt idx="0">
                  <c:v>-57.8333333333333</c:v>
                </c:pt>
                <c:pt idx="1">
                  <c:v>-52.5555555555556</c:v>
                </c:pt>
                <c:pt idx="2">
                  <c:v>-69.9444444444444</c:v>
                </c:pt>
                <c:pt idx="3">
                  <c:v>-63.3888888888889</c:v>
                </c:pt>
                <c:pt idx="4">
                  <c:v>-80.2222222222222</c:v>
                </c:pt>
                <c:pt idx="5">
                  <c:v>-71.2777777777778</c:v>
                </c:pt>
                <c:pt idx="6">
                  <c:v>-75.4444444444444</c:v>
                </c:pt>
                <c:pt idx="7">
                  <c:v>-68.5555555555556</c:v>
                </c:pt>
                <c:pt idx="8">
                  <c:v>-74.1666666666667</c:v>
                </c:pt>
                <c:pt idx="9">
                  <c:v>-68.7222222222222</c:v>
                </c:pt>
                <c:pt idx="10">
                  <c:v>-78.2222222222222</c:v>
                </c:pt>
                <c:pt idx="11">
                  <c:v>-71.2222222222222</c:v>
                </c:pt>
                <c:pt idx="12">
                  <c:v>-75.8888888888889</c:v>
                </c:pt>
              </c:numCache>
            </c:numRef>
          </c:yVal>
          <c:smooth val="0"/>
        </c:ser>
        <c:axId val="25652778"/>
        <c:axId val="24149796"/>
      </c:scatterChart>
      <c:valAx>
        <c:axId val="25652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CL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s-CL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Distancia en Metros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CL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149796"/>
        <c:crosses val="autoZero"/>
        <c:crossBetween val="midCat"/>
      </c:valAx>
      <c:valAx>
        <c:axId val="241497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L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lang="es-CL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Decibel milivatt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CL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52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2880</xdr:colOff>
      <xdr:row>9</xdr:row>
      <xdr:rowOff>132480</xdr:rowOff>
    </xdr:from>
    <xdr:to>
      <xdr:col>8</xdr:col>
      <xdr:colOff>59040</xdr:colOff>
      <xdr:row>29</xdr:row>
      <xdr:rowOff>103680</xdr:rowOff>
    </xdr:to>
    <xdr:graphicFrame>
      <xdr:nvGraphicFramePr>
        <xdr:cNvPr id="0" name=""/>
        <xdr:cNvGraphicFramePr/>
      </xdr:nvGraphicFramePr>
      <xdr:xfrm>
        <a:off x="802800" y="1608120"/>
        <a:ext cx="56570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3" customFormat="false" ht="15.75" hidden="false" customHeight="false" outlineLevel="0" collapsed="false">
      <c r="B3" s="1" t="s">
        <v>0</v>
      </c>
      <c r="C3" s="1" t="n">
        <v>3</v>
      </c>
      <c r="D3" s="1" t="n">
        <v>6</v>
      </c>
      <c r="E3" s="1" t="n">
        <v>9</v>
      </c>
      <c r="F3" s="1" t="n">
        <v>12</v>
      </c>
      <c r="G3" s="1" t="n">
        <v>15</v>
      </c>
      <c r="H3" s="1" t="n">
        <v>18</v>
      </c>
      <c r="I3" s="1" t="n">
        <v>21</v>
      </c>
      <c r="J3" s="1" t="n">
        <v>24</v>
      </c>
    </row>
    <row r="4" customFormat="false" ht="15.75" hidden="false" customHeight="false" outlineLevel="0" collapsed="false">
      <c r="B4" s="1" t="n">
        <v>1</v>
      </c>
      <c r="C4" s="2" t="n">
        <v>-52</v>
      </c>
      <c r="D4" s="2" t="n">
        <v>-54</v>
      </c>
      <c r="E4" s="2" t="n">
        <v>-60</v>
      </c>
      <c r="F4" s="2" t="n">
        <v>-68</v>
      </c>
      <c r="G4" s="2" t="n">
        <v>-70</v>
      </c>
      <c r="H4" s="2" t="n">
        <v>-69</v>
      </c>
      <c r="I4" s="2" t="n">
        <v>-72</v>
      </c>
    </row>
    <row r="5" customFormat="false" ht="15.75" hidden="false" customHeight="false" outlineLevel="0" collapsed="false">
      <c r="B5" s="1" t="n">
        <v>2</v>
      </c>
      <c r="C5" s="2" t="n">
        <v>-49</v>
      </c>
      <c r="D5" s="2" t="n">
        <v>-53</v>
      </c>
      <c r="E5" s="2" t="n">
        <v>-60</v>
      </c>
      <c r="F5" s="2" t="n">
        <v>-63</v>
      </c>
      <c r="G5" s="2" t="n">
        <v>-71</v>
      </c>
      <c r="H5" s="2" t="n">
        <v>-69</v>
      </c>
      <c r="I5" s="2" t="n">
        <v>-71</v>
      </c>
    </row>
    <row r="6" customFormat="false" ht="15.75" hidden="false" customHeight="false" outlineLevel="0" collapsed="false">
      <c r="B6" s="1" t="n">
        <v>3</v>
      </c>
      <c r="C6" s="2" t="n">
        <v>-47</v>
      </c>
      <c r="D6" s="2" t="n">
        <v>-53</v>
      </c>
      <c r="E6" s="2" t="n">
        <v>-61</v>
      </c>
      <c r="F6" s="2" t="n">
        <v>-64</v>
      </c>
      <c r="G6" s="2" t="n">
        <v>-70</v>
      </c>
      <c r="H6" s="2" t="n">
        <v>-68</v>
      </c>
      <c r="I6" s="2" t="n">
        <v>-71</v>
      </c>
    </row>
    <row r="7" customFormat="false" ht="15.75" hidden="false" customHeight="false" outlineLevel="0" collapsed="false">
      <c r="B7" s="1" t="n">
        <v>4</v>
      </c>
      <c r="C7" s="2" t="n">
        <v>-49</v>
      </c>
      <c r="D7" s="2" t="n">
        <v>-55</v>
      </c>
      <c r="E7" s="2" t="n">
        <v>-64</v>
      </c>
      <c r="F7" s="2" t="n">
        <v>-65</v>
      </c>
      <c r="G7" s="2" t="n">
        <v>-69</v>
      </c>
      <c r="H7" s="2" t="n">
        <v>-69</v>
      </c>
      <c r="I7" s="2" t="n">
        <v>-70</v>
      </c>
    </row>
    <row r="8" customFormat="false" ht="15.75" hidden="false" customHeight="false" outlineLevel="0" collapsed="false">
      <c r="B8" s="1" t="n">
        <v>5</v>
      </c>
      <c r="C8" s="2" t="n">
        <v>-46</v>
      </c>
      <c r="D8" s="2" t="n">
        <v>-56</v>
      </c>
      <c r="E8" s="2" t="n">
        <v>-64</v>
      </c>
      <c r="F8" s="2" t="n">
        <v>-65</v>
      </c>
      <c r="G8" s="2" t="n">
        <v>-70</v>
      </c>
      <c r="H8" s="2" t="n">
        <v>-69</v>
      </c>
      <c r="I8" s="2" t="n">
        <v>-70</v>
      </c>
    </row>
    <row r="9" customFormat="false" ht="15.75" hidden="false" customHeight="false" outlineLevel="0" collapsed="false">
      <c r="B9" s="1" t="n">
        <v>6</v>
      </c>
      <c r="C9" s="2" t="n">
        <v>-45</v>
      </c>
      <c r="D9" s="2" t="n">
        <v>-57</v>
      </c>
      <c r="E9" s="2" t="n">
        <v>-67</v>
      </c>
      <c r="F9" s="2" t="n">
        <v>-65</v>
      </c>
      <c r="G9" s="2" t="n">
        <v>-70</v>
      </c>
      <c r="H9" s="2" t="n">
        <v>-69</v>
      </c>
      <c r="I9" s="2" t="n">
        <v>-69</v>
      </c>
    </row>
    <row r="10" customFormat="false" ht="15.75" hidden="false" customHeight="false" outlineLevel="0" collapsed="false">
      <c r="B10" s="1" t="n">
        <v>1</v>
      </c>
      <c r="C10" s="2" t="n">
        <v>-47</v>
      </c>
      <c r="D10" s="2" t="n">
        <v>-57</v>
      </c>
      <c r="E10" s="2" t="n">
        <v>-63</v>
      </c>
      <c r="F10" s="2" t="n">
        <v>-65</v>
      </c>
      <c r="G10" s="2" t="n">
        <v>-68</v>
      </c>
      <c r="H10" s="2" t="n">
        <v>-67</v>
      </c>
      <c r="I10" s="2" t="n">
        <v>-69</v>
      </c>
    </row>
    <row r="11" customFormat="false" ht="15.75" hidden="false" customHeight="false" outlineLevel="0" collapsed="false">
      <c r="B11" s="1" t="n">
        <v>2</v>
      </c>
      <c r="C11" s="2" t="n">
        <v>-45</v>
      </c>
      <c r="D11" s="2" t="n">
        <v>-57</v>
      </c>
      <c r="E11" s="2" t="n">
        <v>-63</v>
      </c>
      <c r="F11" s="2" t="n">
        <v>-64</v>
      </c>
      <c r="G11" s="2" t="n">
        <v>-68</v>
      </c>
      <c r="H11" s="2" t="n">
        <v>-67</v>
      </c>
      <c r="I11" s="2" t="n">
        <v>-61</v>
      </c>
    </row>
    <row r="12" customFormat="false" ht="15.75" hidden="false" customHeight="false" outlineLevel="0" collapsed="false">
      <c r="B12" s="1" t="n">
        <v>3</v>
      </c>
      <c r="C12" s="2" t="n">
        <v>-44</v>
      </c>
      <c r="D12" s="2" t="n">
        <v>-57</v>
      </c>
      <c r="E12" s="2" t="n">
        <v>-66</v>
      </c>
      <c r="F12" s="2" t="n">
        <v>-64</v>
      </c>
      <c r="G12" s="2" t="n">
        <v>-69</v>
      </c>
      <c r="H12" s="2" t="n">
        <v>-68</v>
      </c>
      <c r="I12" s="2" t="n">
        <v>-67</v>
      </c>
    </row>
    <row r="13" customFormat="false" ht="15.75" hidden="false" customHeight="false" outlineLevel="0" collapsed="false">
      <c r="B13" s="1" t="n">
        <v>4</v>
      </c>
      <c r="C13" s="2" t="n">
        <v>-45</v>
      </c>
      <c r="D13" s="2" t="n">
        <v>-57</v>
      </c>
      <c r="E13" s="2" t="n">
        <v>-62</v>
      </c>
      <c r="F13" s="2" t="n">
        <v>-63</v>
      </c>
      <c r="G13" s="2" t="n">
        <v>-70</v>
      </c>
      <c r="H13" s="2" t="n">
        <v>-79</v>
      </c>
      <c r="I13" s="2" t="n">
        <v>-67</v>
      </c>
    </row>
    <row r="14" customFormat="false" ht="15.75" hidden="false" customHeight="false" outlineLevel="0" collapsed="false">
      <c r="B14" s="1" t="n">
        <v>5</v>
      </c>
      <c r="C14" s="2" t="n">
        <v>-45</v>
      </c>
      <c r="D14" s="2" t="n">
        <v>-56</v>
      </c>
      <c r="E14" s="2" t="n">
        <v>-62</v>
      </c>
      <c r="F14" s="2" t="n">
        <v>-63</v>
      </c>
      <c r="G14" s="2" t="n">
        <v>-65</v>
      </c>
      <c r="H14" s="2" t="n">
        <v>-79</v>
      </c>
      <c r="I14" s="2" t="n">
        <v>-70</v>
      </c>
    </row>
    <row r="15" customFormat="false" ht="15.75" hidden="false" customHeight="false" outlineLevel="0" collapsed="false">
      <c r="B15" s="1" t="n">
        <v>6</v>
      </c>
      <c r="C15" s="2" t="n">
        <v>-45</v>
      </c>
      <c r="D15" s="2" t="n">
        <v>-55</v>
      </c>
      <c r="E15" s="2" t="n">
        <v>-64</v>
      </c>
      <c r="F15" s="2" t="n">
        <v>-65</v>
      </c>
      <c r="G15" s="2" t="n">
        <v>-64</v>
      </c>
      <c r="H15" s="2" t="n">
        <v>-68</v>
      </c>
      <c r="I15" s="2" t="n">
        <v>-68</v>
      </c>
    </row>
    <row r="16" customFormat="false" ht="15.75" hidden="false" customHeight="false" outlineLevel="0" collapsed="false">
      <c r="B16" s="1" t="n">
        <v>1</v>
      </c>
      <c r="C16" s="2" t="n">
        <v>-45</v>
      </c>
      <c r="D16" s="2" t="n">
        <v>-57</v>
      </c>
      <c r="E16" s="2" t="n">
        <v>-64</v>
      </c>
      <c r="F16" s="2" t="n">
        <v>-62</v>
      </c>
      <c r="G16" s="2" t="n">
        <v>-69</v>
      </c>
      <c r="H16" s="2" t="n">
        <v>-74</v>
      </c>
      <c r="I16" s="2" t="n">
        <v>-66</v>
      </c>
    </row>
    <row r="17" customFormat="false" ht="15.75" hidden="false" customHeight="false" outlineLevel="0" collapsed="false">
      <c r="B17" s="1" t="n">
        <v>2</v>
      </c>
      <c r="C17" s="2" t="n">
        <v>-45</v>
      </c>
      <c r="D17" s="2" t="n">
        <v>-57</v>
      </c>
      <c r="E17" s="2" t="n">
        <v>-61</v>
      </c>
      <c r="F17" s="2" t="n">
        <v>-62</v>
      </c>
      <c r="G17" s="2" t="n">
        <v>-70</v>
      </c>
      <c r="H17" s="2" t="n">
        <v>-68</v>
      </c>
      <c r="I17" s="2" t="n">
        <v>-68</v>
      </c>
    </row>
    <row r="18" customFormat="false" ht="15.75" hidden="false" customHeight="false" outlineLevel="0" collapsed="false">
      <c r="B18" s="1" t="n">
        <v>3</v>
      </c>
      <c r="C18" s="2" t="n">
        <v>-44</v>
      </c>
      <c r="D18" s="2" t="n">
        <v>-58</v>
      </c>
      <c r="E18" s="2" t="n">
        <v>-64</v>
      </c>
      <c r="F18" s="2" t="n">
        <v>-64</v>
      </c>
      <c r="G18" s="2" t="n">
        <v>-70</v>
      </c>
      <c r="H18" s="2" t="n">
        <v>-70</v>
      </c>
      <c r="I18" s="2" t="n">
        <v>-68</v>
      </c>
    </row>
    <row r="19" customFormat="false" ht="15.75" hidden="false" customHeight="false" outlineLevel="0" collapsed="false">
      <c r="B19" s="1" t="n">
        <v>4</v>
      </c>
      <c r="C19" s="2" t="n">
        <v>-45</v>
      </c>
      <c r="D19" s="2" t="n">
        <v>-56</v>
      </c>
      <c r="E19" s="2" t="n">
        <v>-62</v>
      </c>
      <c r="F19" s="2" t="n">
        <v>-63</v>
      </c>
      <c r="G19" s="2" t="n">
        <v>-70</v>
      </c>
      <c r="H19" s="2" t="n">
        <v>-71</v>
      </c>
      <c r="I19" s="2" t="n">
        <v>-68</v>
      </c>
    </row>
    <row r="20" customFormat="false" ht="15.75" hidden="false" customHeight="false" outlineLevel="0" collapsed="false">
      <c r="B20" s="1" t="n">
        <v>5</v>
      </c>
      <c r="C20" s="2" t="n">
        <v>-45</v>
      </c>
      <c r="D20" s="2" t="n">
        <v>-59</v>
      </c>
      <c r="E20" s="2" t="n">
        <v>-63</v>
      </c>
      <c r="F20" s="2" t="n">
        <v>-63</v>
      </c>
      <c r="G20" s="2" t="n">
        <v>-70</v>
      </c>
      <c r="H20" s="2" t="n">
        <v>-71</v>
      </c>
      <c r="I20" s="2" t="n">
        <v>-68</v>
      </c>
    </row>
    <row r="21" customFormat="false" ht="15.75" hidden="false" customHeight="false" outlineLevel="0" collapsed="false">
      <c r="B21" s="1" t="n">
        <v>6</v>
      </c>
      <c r="C21" s="2" t="n">
        <v>-45</v>
      </c>
      <c r="D21" s="2" t="n">
        <v>-59</v>
      </c>
      <c r="E21" s="2" t="n">
        <v>-62</v>
      </c>
      <c r="F21" s="2" t="n">
        <v>-62</v>
      </c>
      <c r="G21" s="2" t="n">
        <v>68</v>
      </c>
      <c r="H21" s="2" t="n">
        <v>-71</v>
      </c>
      <c r="I21" s="2" t="n">
        <v>-70</v>
      </c>
    </row>
    <row r="22" customFormat="false" ht="15.75" hidden="false" customHeight="false" outlineLevel="0" collapsed="false">
      <c r="C22" s="0" t="n">
        <f aca="false">SUM(C4:C21)/18</f>
        <v>-46</v>
      </c>
      <c r="D22" s="0" t="n">
        <f aca="false">SUM(D4:D21)/18</f>
        <v>-56.2777777777778</v>
      </c>
      <c r="E22" s="0" t="n">
        <f aca="false">SUM(E4:E21)/18</f>
        <v>-62.8888888888889</v>
      </c>
      <c r="F22" s="0" t="n">
        <f aca="false">SUM(F4:F21)/18</f>
        <v>-63.8888888888889</v>
      </c>
      <c r="G22" s="0" t="n">
        <f aca="false">SUM(G4:G21)/18</f>
        <v>-61.3888888888889</v>
      </c>
      <c r="H22" s="0" t="n">
        <f aca="false">SUM(H4:H21)/18</f>
        <v>-70.3333333333333</v>
      </c>
      <c r="I22" s="0" t="n">
        <f aca="false">SUM(I4:I21)/18</f>
        <v>-68.5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9.71938775510204"/>
    <col collapsed="false" hidden="false" max="2" min="2" style="0" width="5.53571428571429"/>
    <col collapsed="false" hidden="false" max="3" min="3" style="0" width="3.64285714285714"/>
    <col collapsed="false" hidden="false" max="4" min="4" style="0" width="5.53571428571429"/>
    <col collapsed="false" hidden="false" max="5" min="5" style="0" width="3.64285714285714"/>
    <col collapsed="false" hidden="false" max="6" min="6" style="0" width="5.39795918367347"/>
    <col collapsed="false" hidden="false" max="7" min="7" style="0" width="3.64285714285714"/>
    <col collapsed="false" hidden="false" max="8" min="8" style="0" width="4.45408163265306"/>
    <col collapsed="false" hidden="false" max="9" min="9" style="0" width="3.64285714285714"/>
    <col collapsed="false" hidden="false" max="10" min="10" style="0" width="4.86224489795918"/>
    <col collapsed="false" hidden="false" max="11" min="11" style="0" width="3.64285714285714"/>
    <col collapsed="false" hidden="false" max="12" min="12" style="0" width="4.59183673469388"/>
    <col collapsed="false" hidden="false" max="13" min="13" style="0" width="3.64285714285714"/>
    <col collapsed="false" hidden="false" max="14" min="14" style="0" width="5.39795918367347"/>
    <col collapsed="false" hidden="false" max="1025" min="15" style="0" width="13.9030612244898"/>
  </cols>
  <sheetData>
    <row r="2" customFormat="false" ht="15.75" hidden="false" customHeight="false" outlineLevel="0" collapsed="false">
      <c r="A2" s="1" t="s">
        <v>1</v>
      </c>
      <c r="B2" s="1" t="n">
        <v>3</v>
      </c>
      <c r="C2" s="1" t="n">
        <v>6</v>
      </c>
      <c r="D2" s="1" t="n">
        <v>9</v>
      </c>
      <c r="E2" s="1" t="n">
        <v>12</v>
      </c>
      <c r="F2" s="1" t="n">
        <v>15</v>
      </c>
      <c r="G2" s="1" t="n">
        <v>18</v>
      </c>
      <c r="H2" s="1" t="n">
        <v>21</v>
      </c>
      <c r="I2" s="1" t="n">
        <v>24</v>
      </c>
      <c r="J2" s="1" t="n">
        <v>27</v>
      </c>
      <c r="K2" s="1" t="n">
        <v>30</v>
      </c>
      <c r="L2" s="1" t="n">
        <v>33</v>
      </c>
      <c r="M2" s="1" t="n">
        <v>36</v>
      </c>
      <c r="N2" s="1" t="n">
        <v>39</v>
      </c>
    </row>
    <row r="3" customFormat="false" ht="15.75" hidden="false" customHeight="false" outlineLevel="0" collapsed="false">
      <c r="A3" s="1" t="n">
        <v>1</v>
      </c>
      <c r="B3" s="2" t="n">
        <v>-56</v>
      </c>
      <c r="C3" s="2" t="n">
        <v>-58</v>
      </c>
      <c r="D3" s="2" t="n">
        <v>-63</v>
      </c>
      <c r="E3" s="2" t="n">
        <v>-57</v>
      </c>
      <c r="F3" s="2" t="n">
        <v>-78</v>
      </c>
      <c r="G3" s="2" t="n">
        <v>-69</v>
      </c>
      <c r="H3" s="2" t="n">
        <v>-81</v>
      </c>
      <c r="I3" s="2" t="n">
        <v>-67</v>
      </c>
      <c r="J3" s="2" t="n">
        <v>-74</v>
      </c>
      <c r="K3" s="2" t="n">
        <v>-64</v>
      </c>
      <c r="L3" s="2" t="n">
        <v>-79</v>
      </c>
      <c r="M3" s="2" t="n">
        <v>-68</v>
      </c>
      <c r="N3" s="2" t="n">
        <v>-75</v>
      </c>
    </row>
    <row r="4" customFormat="false" ht="15.75" hidden="false" customHeight="false" outlineLevel="0" collapsed="false">
      <c r="A4" s="1" t="n">
        <v>2</v>
      </c>
      <c r="B4" s="2" t="n">
        <v>-60</v>
      </c>
      <c r="C4" s="2" t="n">
        <v>-62</v>
      </c>
      <c r="D4" s="2" t="n">
        <v>-61</v>
      </c>
      <c r="E4" s="2" t="n">
        <v>-57</v>
      </c>
      <c r="F4" s="2" t="n">
        <v>-73</v>
      </c>
      <c r="G4" s="2" t="n">
        <v>-66</v>
      </c>
      <c r="H4" s="2" t="n">
        <v>-79</v>
      </c>
      <c r="I4" s="2" t="n">
        <v>-64</v>
      </c>
      <c r="J4" s="2" t="n">
        <v>-73</v>
      </c>
      <c r="K4" s="2" t="n">
        <v>-66</v>
      </c>
      <c r="L4" s="2" t="n">
        <v>-78</v>
      </c>
      <c r="M4" s="2" t="n">
        <v>-70</v>
      </c>
      <c r="N4" s="2" t="n">
        <v>-86</v>
      </c>
    </row>
    <row r="5" customFormat="false" ht="15.75" hidden="false" customHeight="false" outlineLevel="0" collapsed="false">
      <c r="A5" s="1" t="n">
        <v>3</v>
      </c>
      <c r="B5" s="2" t="n">
        <v>-55</v>
      </c>
      <c r="C5" s="2" t="n">
        <v>-61</v>
      </c>
      <c r="D5" s="2" t="n">
        <v>-62</v>
      </c>
      <c r="E5" s="2" t="n">
        <v>-57</v>
      </c>
      <c r="F5" s="2" t="n">
        <v>-71</v>
      </c>
      <c r="G5" s="2" t="n">
        <v>-65</v>
      </c>
      <c r="H5" s="2" t="n">
        <v>-76</v>
      </c>
      <c r="I5" s="2" t="n">
        <v>-64</v>
      </c>
      <c r="J5" s="2" t="n">
        <v>-72</v>
      </c>
      <c r="K5" s="2" t="n">
        <v>-66</v>
      </c>
      <c r="L5" s="2" t="n">
        <v>-69</v>
      </c>
      <c r="M5" s="2" t="n">
        <v>-70</v>
      </c>
      <c r="N5" s="2" t="n">
        <v>-74</v>
      </c>
    </row>
    <row r="6" customFormat="false" ht="15.75" hidden="false" customHeight="false" outlineLevel="0" collapsed="false">
      <c r="A6" s="1" t="n">
        <v>4</v>
      </c>
      <c r="B6" s="2" t="n">
        <v>-59</v>
      </c>
      <c r="C6" s="2" t="n">
        <v>-59</v>
      </c>
      <c r="D6" s="2" t="n">
        <v>-63</v>
      </c>
      <c r="E6" s="2" t="n">
        <v>-57</v>
      </c>
      <c r="F6" s="2" t="n">
        <v>-74</v>
      </c>
      <c r="G6" s="2" t="n">
        <v>-64</v>
      </c>
      <c r="H6" s="2" t="n">
        <v>-75</v>
      </c>
      <c r="I6" s="2" t="n">
        <v>-63</v>
      </c>
      <c r="J6" s="2" t="n">
        <v>-73</v>
      </c>
      <c r="K6" s="2" t="n">
        <v>-65</v>
      </c>
      <c r="L6" s="2" t="n">
        <v>-73</v>
      </c>
      <c r="M6" s="2" t="n">
        <v>-70</v>
      </c>
      <c r="N6" s="2" t="n">
        <v>-74</v>
      </c>
    </row>
    <row r="7" customFormat="false" ht="15.75" hidden="false" customHeight="false" outlineLevel="0" collapsed="false">
      <c r="A7" s="1" t="n">
        <v>5</v>
      </c>
      <c r="B7" s="2" t="n">
        <v>-57</v>
      </c>
      <c r="C7" s="2" t="n">
        <v>-59</v>
      </c>
      <c r="D7" s="2" t="n">
        <v>-64</v>
      </c>
      <c r="E7" s="2" t="n">
        <v>-56</v>
      </c>
      <c r="F7" s="2" t="n">
        <v>-72</v>
      </c>
      <c r="G7" s="2" t="n">
        <v>-64</v>
      </c>
      <c r="H7" s="2" t="n">
        <v>-77</v>
      </c>
      <c r="I7" s="2" t="n">
        <v>-64</v>
      </c>
      <c r="J7" s="2" t="n">
        <v>-73</v>
      </c>
      <c r="K7" s="2" t="n">
        <v>-66</v>
      </c>
      <c r="L7" s="2" t="n">
        <v>-73</v>
      </c>
      <c r="M7" s="2" t="n">
        <v>-71</v>
      </c>
      <c r="N7" s="2" t="n">
        <v>-74</v>
      </c>
    </row>
    <row r="8" customFormat="false" ht="15.75" hidden="false" customHeight="false" outlineLevel="0" collapsed="false">
      <c r="A8" s="1" t="n">
        <v>6</v>
      </c>
      <c r="B8" s="2" t="n">
        <v>-56</v>
      </c>
      <c r="C8" s="2" t="n">
        <v>-60</v>
      </c>
      <c r="D8" s="2" t="n">
        <v>-64</v>
      </c>
      <c r="E8" s="2" t="n">
        <v>-57</v>
      </c>
      <c r="F8" s="2" t="n">
        <v>-73</v>
      </c>
      <c r="G8" s="2" t="n">
        <v>-64</v>
      </c>
      <c r="H8" s="2" t="n">
        <v>-77</v>
      </c>
      <c r="I8" s="2" t="n">
        <v>-64</v>
      </c>
      <c r="J8" s="2" t="n">
        <v>-73</v>
      </c>
      <c r="K8" s="2" t="n">
        <v>-66</v>
      </c>
      <c r="L8" s="2" t="n">
        <v>-79</v>
      </c>
      <c r="M8" s="2" t="n">
        <v>-70</v>
      </c>
      <c r="N8" s="2" t="n">
        <v>-76</v>
      </c>
    </row>
    <row r="9" customFormat="false" ht="15.75" hidden="false" customHeight="false" outlineLevel="0" collapsed="false">
      <c r="A9" s="1" t="n">
        <v>1</v>
      </c>
      <c r="B9" s="2" t="n">
        <v>-58</v>
      </c>
      <c r="C9" s="2" t="n">
        <v>-60</v>
      </c>
      <c r="D9" s="2" t="n">
        <v>-61</v>
      </c>
      <c r="E9" s="2" t="n">
        <v>-60</v>
      </c>
      <c r="F9" s="2" t="n">
        <v>-74</v>
      </c>
      <c r="G9" s="2" t="n">
        <v>-64</v>
      </c>
      <c r="H9" s="2" t="n">
        <v>-78</v>
      </c>
      <c r="I9" s="2" t="n">
        <v>-64</v>
      </c>
      <c r="J9" s="2" t="n">
        <v>-72</v>
      </c>
      <c r="K9" s="2" t="n">
        <v>-65</v>
      </c>
      <c r="L9" s="2" t="n">
        <v>-72</v>
      </c>
      <c r="M9" s="2" t="n">
        <v>-69</v>
      </c>
      <c r="N9" s="2" t="n">
        <v>-75</v>
      </c>
    </row>
    <row r="10" customFormat="false" ht="15.75" hidden="false" customHeight="false" outlineLevel="0" collapsed="false">
      <c r="A10" s="1" t="n">
        <v>2</v>
      </c>
      <c r="B10" s="2" t="n">
        <v>-57</v>
      </c>
      <c r="C10" s="2" t="n">
        <v>-60</v>
      </c>
      <c r="D10" s="2" t="n">
        <v>-62</v>
      </c>
      <c r="E10" s="2" t="n">
        <v>-58</v>
      </c>
      <c r="F10" s="2" t="n">
        <v>-75</v>
      </c>
      <c r="G10" s="2" t="n">
        <v>-64</v>
      </c>
      <c r="H10" s="2" t="n">
        <v>-75</v>
      </c>
      <c r="I10" s="2" t="n">
        <v>-64</v>
      </c>
      <c r="J10" s="2" t="n">
        <v>-75</v>
      </c>
      <c r="K10" s="2" t="n">
        <v>-65</v>
      </c>
      <c r="L10" s="2" t="n">
        <v>-70</v>
      </c>
      <c r="M10" s="2" t="n">
        <v>-68</v>
      </c>
      <c r="N10" s="2" t="n">
        <v>-77</v>
      </c>
    </row>
    <row r="11" customFormat="false" ht="15.75" hidden="false" customHeight="false" outlineLevel="0" collapsed="false">
      <c r="A11" s="1" t="n">
        <v>3</v>
      </c>
      <c r="B11" s="2" t="n">
        <v>-56</v>
      </c>
      <c r="C11" s="2" t="n">
        <v>-60</v>
      </c>
      <c r="D11" s="2" t="n">
        <v>-64</v>
      </c>
      <c r="E11" s="2" t="n">
        <v>-59</v>
      </c>
      <c r="F11" s="2" t="n">
        <v>-76</v>
      </c>
      <c r="G11" s="2" t="n">
        <v>-64</v>
      </c>
      <c r="H11" s="2" t="n">
        <v>-73</v>
      </c>
      <c r="I11" s="2" t="n">
        <v>-62</v>
      </c>
      <c r="J11" s="2" t="n">
        <v>-74</v>
      </c>
      <c r="K11" s="2" t="n">
        <v>-66</v>
      </c>
      <c r="L11" s="2" t="n">
        <v>-77</v>
      </c>
      <c r="M11" s="2" t="n">
        <v>-68</v>
      </c>
      <c r="N11" s="2" t="n">
        <v>-77</v>
      </c>
    </row>
    <row r="12" customFormat="false" ht="15.75" hidden="false" customHeight="false" outlineLevel="0" collapsed="false">
      <c r="A12" s="1" t="n">
        <v>4</v>
      </c>
      <c r="B12" s="2" t="n">
        <v>-55</v>
      </c>
      <c r="C12" s="2" t="n">
        <v>-60</v>
      </c>
      <c r="D12" s="2" t="n">
        <v>-63</v>
      </c>
      <c r="E12" s="2" t="n">
        <v>-57</v>
      </c>
      <c r="F12" s="2" t="n">
        <v>-78</v>
      </c>
      <c r="G12" s="2" t="n">
        <v>-64</v>
      </c>
      <c r="H12" s="2" t="n">
        <v>-74</v>
      </c>
      <c r="I12" s="2" t="n">
        <v>-62</v>
      </c>
      <c r="J12" s="2" t="n">
        <v>-74</v>
      </c>
      <c r="K12" s="2" t="n">
        <v>-66</v>
      </c>
      <c r="L12" s="2" t="n">
        <v>-77</v>
      </c>
      <c r="M12" s="2" t="n">
        <v>-70</v>
      </c>
      <c r="N12" s="2" t="n">
        <v>-73</v>
      </c>
    </row>
    <row r="13" customFormat="false" ht="15.75" hidden="false" customHeight="false" outlineLevel="0" collapsed="false">
      <c r="A13" s="1" t="n">
        <v>5</v>
      </c>
      <c r="B13" s="2" t="n">
        <v>-58</v>
      </c>
      <c r="C13" s="2" t="n">
        <v>-60</v>
      </c>
      <c r="D13" s="2" t="n">
        <v>-65</v>
      </c>
      <c r="E13" s="2" t="n">
        <v>-57</v>
      </c>
      <c r="F13" s="2" t="n">
        <v>-79</v>
      </c>
      <c r="G13" s="2" t="n">
        <v>-65</v>
      </c>
      <c r="H13" s="2" t="n">
        <v>-74</v>
      </c>
      <c r="I13" s="2" t="n">
        <v>-62</v>
      </c>
      <c r="J13" s="2" t="n">
        <v>-74</v>
      </c>
      <c r="K13" s="2" t="n">
        <v>-64</v>
      </c>
      <c r="L13" s="2" t="n">
        <v>-77</v>
      </c>
      <c r="M13" s="2" t="n">
        <v>-70</v>
      </c>
      <c r="N13" s="2" t="n">
        <v>-72</v>
      </c>
    </row>
    <row r="14" customFormat="false" ht="15.75" hidden="false" customHeight="false" outlineLevel="0" collapsed="false">
      <c r="A14" s="1" t="n">
        <v>6</v>
      </c>
      <c r="B14" s="2" t="n">
        <v>-57</v>
      </c>
      <c r="C14" s="2" t="n">
        <v>-59</v>
      </c>
      <c r="D14" s="2" t="n">
        <v>-64</v>
      </c>
      <c r="E14" s="2" t="n">
        <v>-57</v>
      </c>
      <c r="F14" s="2" t="n">
        <v>-75</v>
      </c>
      <c r="G14" s="2" t="n">
        <v>-65</v>
      </c>
      <c r="H14" s="2" t="n">
        <v>-73</v>
      </c>
      <c r="I14" s="2" t="n">
        <v>-62</v>
      </c>
      <c r="J14" s="2" t="n">
        <v>-73</v>
      </c>
      <c r="K14" s="2" t="n">
        <v>-64</v>
      </c>
      <c r="L14" s="2" t="n">
        <v>-76</v>
      </c>
      <c r="M14" s="2" t="n">
        <v>-69</v>
      </c>
      <c r="N14" s="2" t="n">
        <v>-74</v>
      </c>
    </row>
    <row r="15" customFormat="false" ht="15.75" hidden="false" customHeight="false" outlineLevel="0" collapsed="false">
      <c r="A15" s="1" t="n">
        <v>1</v>
      </c>
      <c r="B15" s="2" t="n">
        <v>-57</v>
      </c>
      <c r="C15" s="2" t="n">
        <v>-59</v>
      </c>
      <c r="D15" s="2" t="n">
        <v>-63</v>
      </c>
      <c r="E15" s="2" t="n">
        <v>-56</v>
      </c>
      <c r="F15" s="2" t="n">
        <v>-75</v>
      </c>
      <c r="G15" s="2" t="n">
        <v>-64</v>
      </c>
      <c r="H15" s="2" t="n">
        <v>-73</v>
      </c>
      <c r="I15" s="2" t="n">
        <v>-62</v>
      </c>
      <c r="J15" s="2" t="n">
        <v>-73</v>
      </c>
      <c r="K15" s="2" t="n">
        <v>-66</v>
      </c>
      <c r="L15" s="2" t="n">
        <v>-76</v>
      </c>
      <c r="M15" s="2" t="n">
        <v>-70</v>
      </c>
      <c r="N15" s="2" t="n">
        <v>-73</v>
      </c>
    </row>
    <row r="16" customFormat="false" ht="15.75" hidden="false" customHeight="false" outlineLevel="0" collapsed="false">
      <c r="A16" s="1" t="n">
        <v>2</v>
      </c>
      <c r="B16" s="2" t="n">
        <v>-58</v>
      </c>
      <c r="C16" s="2" t="n">
        <v>-60</v>
      </c>
      <c r="D16" s="2" t="n">
        <v>-63</v>
      </c>
      <c r="E16" s="2" t="n">
        <v>-57</v>
      </c>
      <c r="F16" s="2" t="n">
        <v>-75</v>
      </c>
      <c r="G16" s="2" t="n">
        <v>-64</v>
      </c>
      <c r="H16" s="2" t="n">
        <v>-76</v>
      </c>
      <c r="I16" s="2" t="n">
        <v>-62</v>
      </c>
      <c r="J16" s="2" t="n">
        <v>-74</v>
      </c>
      <c r="K16" s="2" t="n">
        <v>-66</v>
      </c>
      <c r="L16" s="2" t="n">
        <v>-75</v>
      </c>
      <c r="M16" s="2" t="n">
        <v>-69</v>
      </c>
      <c r="N16" s="2" t="n">
        <v>-73</v>
      </c>
    </row>
    <row r="17" customFormat="false" ht="15.75" hidden="false" customHeight="false" outlineLevel="0" collapsed="false">
      <c r="A17" s="1" t="n">
        <v>3</v>
      </c>
      <c r="B17" s="2" t="n">
        <v>-57</v>
      </c>
      <c r="C17" s="2" t="n">
        <v>-59</v>
      </c>
      <c r="D17" s="2" t="n">
        <v>-63</v>
      </c>
      <c r="E17" s="2" t="n">
        <v>-57</v>
      </c>
      <c r="F17" s="2" t="n">
        <v>-75</v>
      </c>
      <c r="G17" s="2" t="n">
        <v>-64</v>
      </c>
      <c r="H17" s="2" t="n">
        <v>-74</v>
      </c>
      <c r="I17" s="2" t="n">
        <v>-61</v>
      </c>
      <c r="J17" s="2" t="n">
        <v>-73</v>
      </c>
      <c r="K17" s="2" t="n">
        <v>-67</v>
      </c>
      <c r="L17" s="2" t="n">
        <v>-74</v>
      </c>
      <c r="M17" s="2" t="n">
        <v>-71</v>
      </c>
      <c r="N17" s="2" t="n">
        <v>-73</v>
      </c>
    </row>
    <row r="18" customFormat="false" ht="15.75" hidden="false" customHeight="false" outlineLevel="0" collapsed="false">
      <c r="A18" s="1" t="n">
        <v>4</v>
      </c>
      <c r="B18" s="2" t="n">
        <v>-56</v>
      </c>
      <c r="C18" s="2" t="n">
        <v>-59</v>
      </c>
      <c r="D18" s="2" t="n">
        <v>-63</v>
      </c>
      <c r="E18" s="2" t="n">
        <v>-57</v>
      </c>
      <c r="F18" s="2" t="n">
        <v>-75</v>
      </c>
      <c r="G18" s="2" t="n">
        <v>-64</v>
      </c>
      <c r="H18" s="2" t="n">
        <v>-75</v>
      </c>
      <c r="I18" s="2" t="n">
        <v>-62</v>
      </c>
      <c r="J18" s="2" t="n">
        <v>-71</v>
      </c>
      <c r="K18" s="2" t="n">
        <v>-66</v>
      </c>
      <c r="L18" s="2" t="n">
        <v>-74</v>
      </c>
      <c r="M18" s="2" t="n">
        <v>-70</v>
      </c>
      <c r="N18" s="2" t="n">
        <v>-73</v>
      </c>
    </row>
    <row r="19" customFormat="false" ht="15.75" hidden="false" customHeight="false" outlineLevel="0" collapsed="false">
      <c r="A19" s="1" t="n">
        <v>5</v>
      </c>
      <c r="B19" s="2" t="n">
        <v>-56</v>
      </c>
      <c r="C19" s="2" t="n">
        <v>-60</v>
      </c>
      <c r="D19" s="2" t="n">
        <v>-63</v>
      </c>
      <c r="E19" s="2" t="n">
        <v>-57</v>
      </c>
      <c r="F19" s="2" t="n">
        <v>-75</v>
      </c>
      <c r="G19" s="2" t="n">
        <v>-65</v>
      </c>
      <c r="H19" s="2" t="n">
        <v>-74</v>
      </c>
      <c r="I19" s="2" t="n">
        <v>-62</v>
      </c>
      <c r="J19" s="2" t="n">
        <v>-72</v>
      </c>
      <c r="K19" s="2" t="n">
        <v>-66</v>
      </c>
      <c r="L19" s="2" t="n">
        <v>-74</v>
      </c>
      <c r="M19" s="2" t="n">
        <v>-69</v>
      </c>
      <c r="N19" s="2" t="n">
        <v>-73</v>
      </c>
    </row>
    <row r="20" customFormat="false" ht="15.75" hidden="false" customHeight="false" outlineLevel="0" collapsed="false">
      <c r="A20" s="1" t="n">
        <v>6</v>
      </c>
      <c r="B20" s="2" t="n">
        <v>-55</v>
      </c>
      <c r="C20" s="2" t="n">
        <v>-59</v>
      </c>
      <c r="D20" s="2" t="n">
        <v>-63</v>
      </c>
      <c r="E20" s="2" t="n">
        <v>-58</v>
      </c>
      <c r="F20" s="2" t="n">
        <v>-75</v>
      </c>
      <c r="G20" s="2" t="n">
        <v>-64</v>
      </c>
      <c r="H20" s="2" t="n">
        <v>-74</v>
      </c>
      <c r="I20" s="2" t="n">
        <v>-61</v>
      </c>
      <c r="J20" s="2" t="n">
        <v>-72</v>
      </c>
      <c r="K20" s="2" t="n">
        <v>-66</v>
      </c>
      <c r="L20" s="2" t="n">
        <v>-75</v>
      </c>
      <c r="M20" s="2" t="n">
        <v>-69</v>
      </c>
      <c r="N20" s="2" t="n">
        <v>-73</v>
      </c>
    </row>
    <row r="21" customFormat="false" ht="15.75" hidden="false" customHeight="false" outlineLevel="0" collapsed="false">
      <c r="B21" s="0" t="n">
        <f aca="false">SUM(B3:B20)/18</f>
        <v>-56.8333333333333</v>
      </c>
      <c r="C21" s="0" t="n">
        <f aca="false">SUM(C3:C20)/18</f>
        <v>-59.6666666666667</v>
      </c>
      <c r="D21" s="0" t="n">
        <f aca="false">SUM(D3:D20)/18</f>
        <v>-63</v>
      </c>
      <c r="E21" s="0" t="n">
        <f aca="false">SUM(E3:E20)/18</f>
        <v>-57.2777777777778</v>
      </c>
      <c r="F21" s="0" t="n">
        <f aca="false">SUM(F3:F20)/18</f>
        <v>-74.8888888888889</v>
      </c>
      <c r="G21" s="0" t="n">
        <f aca="false">SUM(G3:G20)/18</f>
        <v>-64.6111111111111</v>
      </c>
      <c r="H21" s="0" t="n">
        <f aca="false">SUM(H3:H20)/18</f>
        <v>-75.4444444444444</v>
      </c>
      <c r="I21" s="0" t="n">
        <f aca="false">SUM(I3:I20)/18</f>
        <v>-62.8888888888889</v>
      </c>
      <c r="J21" s="0" t="n">
        <f aca="false">SUM(J3:J20)/18</f>
        <v>-73.0555555555556</v>
      </c>
      <c r="K21" s="0" t="n">
        <f aca="false">SUM(K3:K20)/18</f>
        <v>-65.5555555555556</v>
      </c>
      <c r="L21" s="0" t="n">
        <f aca="false">SUM(L3:L20)/18</f>
        <v>-74.8888888888889</v>
      </c>
      <c r="M21" s="0" t="n">
        <f aca="false">SUM(M3:M20)/18</f>
        <v>-69.5</v>
      </c>
      <c r="N21" s="0" t="n">
        <f aca="false">SUM(N3:N20)/18</f>
        <v>-74.7222222222222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.75"/>
  <cols>
    <col collapsed="false" hidden="false" max="2" min="1" style="0" width="13.9030612244898"/>
    <col collapsed="false" hidden="false" max="3" min="3" style="0" width="7.96428571428571"/>
    <col collapsed="false" hidden="false" max="4" min="4" style="0" width="6.0765306122449"/>
    <col collapsed="false" hidden="false" max="5" min="5" style="0" width="5.66836734693878"/>
    <col collapsed="false" hidden="false" max="6" min="6" style="0" width="5.39795918367347"/>
    <col collapsed="false" hidden="false" max="7" min="7" style="0" width="4.99489795918367"/>
    <col collapsed="false" hidden="false" max="8" min="8" style="0" width="4.86224489795918"/>
    <col collapsed="false" hidden="false" max="9" min="9" style="0" width="5.39795918367347"/>
    <col collapsed="false" hidden="false" max="10" min="10" style="0" width="5.53571428571429"/>
    <col collapsed="false" hidden="false" max="11" min="11" style="0" width="4.72448979591837"/>
    <col collapsed="false" hidden="false" max="12" min="12" style="0" width="4.32142857142857"/>
    <col collapsed="false" hidden="false" max="13" min="13" style="0" width="3.91326530612245"/>
    <col collapsed="false" hidden="false" max="14" min="14" style="0" width="4.18367346938776"/>
    <col collapsed="false" hidden="false" max="15" min="15" style="0" width="4.45408163265306"/>
    <col collapsed="false" hidden="false" max="1025" min="16" style="0" width="13.9030612244898"/>
  </cols>
  <sheetData>
    <row r="3" customFormat="false" ht="15.75" hidden="false" customHeight="false" outlineLevel="0" collapsed="false">
      <c r="C3" s="2" t="s">
        <v>2</v>
      </c>
    </row>
    <row r="4" customFormat="false" ht="15.75" hidden="false" customHeight="false" outlineLevel="0" collapsed="false">
      <c r="B4" s="1" t="s">
        <v>3</v>
      </c>
      <c r="C4" s="1" t="n">
        <v>3</v>
      </c>
      <c r="D4" s="1" t="n">
        <v>6</v>
      </c>
      <c r="E4" s="1" t="n">
        <v>9</v>
      </c>
      <c r="F4" s="1" t="n">
        <v>12</v>
      </c>
      <c r="G4" s="1" t="n">
        <v>15</v>
      </c>
      <c r="H4" s="1" t="n">
        <v>18</v>
      </c>
      <c r="I4" s="1" t="n">
        <v>21</v>
      </c>
      <c r="J4" s="1" t="n">
        <v>24</v>
      </c>
      <c r="K4" s="1" t="n">
        <v>27</v>
      </c>
      <c r="L4" s="1" t="n">
        <v>30</v>
      </c>
      <c r="M4" s="1" t="n">
        <v>33</v>
      </c>
      <c r="N4" s="1" t="n">
        <v>36</v>
      </c>
      <c r="O4" s="1" t="n">
        <v>39</v>
      </c>
    </row>
    <row r="5" customFormat="false" ht="15.75" hidden="false" customHeight="false" outlineLevel="0" collapsed="false">
      <c r="B5" s="1" t="n">
        <v>1</v>
      </c>
      <c r="C5" s="2" t="n">
        <v>-61</v>
      </c>
      <c r="D5" s="2" t="n">
        <v>-54</v>
      </c>
      <c r="E5" s="2" t="n">
        <v>-68</v>
      </c>
      <c r="F5" s="2" t="n">
        <v>-64</v>
      </c>
      <c r="G5" s="2" t="n">
        <v>-67</v>
      </c>
      <c r="H5" s="2" t="n">
        <v>-73</v>
      </c>
      <c r="I5" s="2" t="n">
        <v>-78</v>
      </c>
      <c r="J5" s="2" t="n">
        <v>-68</v>
      </c>
      <c r="K5" s="2" t="n">
        <v>-76</v>
      </c>
      <c r="L5" s="2" t="n">
        <v>-69</v>
      </c>
      <c r="M5" s="2" t="n">
        <v>-82</v>
      </c>
      <c r="N5" s="2" t="n">
        <v>-68</v>
      </c>
      <c r="O5" s="2" t="n">
        <v>-75</v>
      </c>
    </row>
    <row r="6" customFormat="false" ht="15.75" hidden="false" customHeight="false" outlineLevel="0" collapsed="false">
      <c r="B6" s="1" t="n">
        <v>2</v>
      </c>
      <c r="C6" s="2" t="n">
        <v>-58</v>
      </c>
      <c r="D6" s="2" t="n">
        <v>-55</v>
      </c>
      <c r="E6" s="2" t="n">
        <v>-69</v>
      </c>
      <c r="F6" s="2" t="n">
        <v>-64</v>
      </c>
      <c r="G6" s="2" t="n">
        <v>-78</v>
      </c>
      <c r="H6" s="2" t="n">
        <v>-72</v>
      </c>
      <c r="I6" s="2" t="n">
        <v>-76</v>
      </c>
      <c r="J6" s="2" t="n">
        <v>-68</v>
      </c>
      <c r="K6" s="2" t="n">
        <v>-75</v>
      </c>
      <c r="L6" s="2" t="n">
        <v>-69</v>
      </c>
      <c r="M6" s="2" t="n">
        <v>-75</v>
      </c>
      <c r="N6" s="2" t="n">
        <v>-70</v>
      </c>
      <c r="O6" s="2" t="n">
        <v>-75</v>
      </c>
    </row>
    <row r="7" customFormat="false" ht="15.75" hidden="false" customHeight="false" outlineLevel="0" collapsed="false">
      <c r="B7" s="1" t="n">
        <v>3</v>
      </c>
      <c r="C7" s="2" t="n">
        <v>-55</v>
      </c>
      <c r="D7" s="2" t="n">
        <v>-55</v>
      </c>
      <c r="E7" s="2" t="n">
        <v>-70</v>
      </c>
      <c r="F7" s="2" t="n">
        <v>-62</v>
      </c>
      <c r="G7" s="2" t="n">
        <v>-81</v>
      </c>
      <c r="H7" s="2" t="n">
        <v>-71</v>
      </c>
      <c r="I7" s="2" t="n">
        <v>-75</v>
      </c>
      <c r="J7" s="2" t="n">
        <v>-68</v>
      </c>
      <c r="K7" s="2" t="n">
        <v>-73</v>
      </c>
      <c r="L7" s="2" t="n">
        <v>-68</v>
      </c>
      <c r="M7" s="2" t="n">
        <v>-82</v>
      </c>
      <c r="N7" s="2" t="n">
        <v>-71</v>
      </c>
      <c r="O7" s="2" t="n">
        <v>-75</v>
      </c>
    </row>
    <row r="8" customFormat="false" ht="15.75" hidden="false" customHeight="false" outlineLevel="0" collapsed="false">
      <c r="B8" s="1" t="n">
        <v>4</v>
      </c>
      <c r="C8" s="2" t="n">
        <v>-58</v>
      </c>
      <c r="D8" s="2" t="n">
        <v>-54</v>
      </c>
      <c r="E8" s="2" t="n">
        <v>-68</v>
      </c>
      <c r="F8" s="2" t="n">
        <v>-62</v>
      </c>
      <c r="G8" s="2" t="n">
        <v>-77</v>
      </c>
      <c r="H8" s="2" t="n">
        <v>-73</v>
      </c>
      <c r="I8" s="2" t="n">
        <v>-76</v>
      </c>
      <c r="J8" s="2" t="n">
        <v>-68</v>
      </c>
      <c r="K8" s="2" t="n">
        <v>-74</v>
      </c>
      <c r="L8" s="2" t="n">
        <v>-69</v>
      </c>
      <c r="M8" s="2" t="n">
        <v>-83</v>
      </c>
      <c r="N8" s="2" t="n">
        <v>-71</v>
      </c>
      <c r="O8" s="2" t="n">
        <v>-75</v>
      </c>
    </row>
    <row r="9" customFormat="false" ht="15.75" hidden="false" customHeight="false" outlineLevel="0" collapsed="false">
      <c r="B9" s="1" t="n">
        <v>5</v>
      </c>
      <c r="C9" s="2" t="n">
        <v>-57</v>
      </c>
      <c r="D9" s="2" t="n">
        <v>-53</v>
      </c>
      <c r="E9" s="2" t="n">
        <v>-68</v>
      </c>
      <c r="F9" s="2" t="n">
        <v>-62</v>
      </c>
      <c r="G9" s="2" t="n">
        <v>-77</v>
      </c>
      <c r="H9" s="2" t="n">
        <v>-71</v>
      </c>
      <c r="I9" s="2" t="n">
        <v>-76</v>
      </c>
      <c r="J9" s="2" t="n">
        <v>-68</v>
      </c>
      <c r="K9" s="2" t="n">
        <v>-76</v>
      </c>
      <c r="L9" s="2" t="n">
        <v>-68</v>
      </c>
      <c r="M9" s="2" t="n">
        <v>-83</v>
      </c>
      <c r="N9" s="2" t="n">
        <v>-71</v>
      </c>
      <c r="O9" s="2" t="n">
        <v>-75</v>
      </c>
    </row>
    <row r="10" customFormat="false" ht="15.75" hidden="false" customHeight="false" outlineLevel="0" collapsed="false">
      <c r="B10" s="1" t="n">
        <v>6</v>
      </c>
      <c r="C10" s="2" t="n">
        <v>-57</v>
      </c>
      <c r="D10" s="2" t="n">
        <v>-53</v>
      </c>
      <c r="E10" s="2" t="n">
        <v>-68</v>
      </c>
      <c r="F10" s="2" t="n">
        <v>-62</v>
      </c>
      <c r="G10" s="2" t="n">
        <v>-77</v>
      </c>
      <c r="H10" s="2" t="n">
        <v>-71</v>
      </c>
      <c r="I10" s="2" t="n">
        <v>-76</v>
      </c>
      <c r="J10" s="2" t="n">
        <v>-68</v>
      </c>
      <c r="K10" s="2" t="n">
        <v>-74</v>
      </c>
      <c r="L10" s="2" t="n">
        <v>-68</v>
      </c>
      <c r="M10" s="2" t="n">
        <v>-83</v>
      </c>
      <c r="N10" s="2" t="n">
        <v>-72</v>
      </c>
      <c r="O10" s="2" t="n">
        <v>-75</v>
      </c>
    </row>
    <row r="11" customFormat="false" ht="15.75" hidden="false" customHeight="false" outlineLevel="0" collapsed="false">
      <c r="B11" s="1" t="n">
        <v>1</v>
      </c>
      <c r="C11" s="2" t="n">
        <v>-58</v>
      </c>
      <c r="D11" s="2" t="n">
        <v>-53</v>
      </c>
      <c r="E11" s="2" t="n">
        <v>-68</v>
      </c>
      <c r="F11" s="2" t="n">
        <v>-62</v>
      </c>
      <c r="G11" s="2" t="n">
        <v>-80</v>
      </c>
      <c r="H11" s="2" t="n">
        <v>-70</v>
      </c>
      <c r="I11" s="2" t="n">
        <v>-75</v>
      </c>
      <c r="J11" s="2" t="n">
        <v>-70</v>
      </c>
      <c r="K11" s="2" t="n">
        <v>-75</v>
      </c>
      <c r="L11" s="2" t="n">
        <v>-70</v>
      </c>
      <c r="M11" s="2" t="n">
        <v>-78</v>
      </c>
      <c r="N11" s="2" t="n">
        <v>-72</v>
      </c>
      <c r="O11" s="2" t="n">
        <v>-75</v>
      </c>
    </row>
    <row r="12" customFormat="false" ht="15.75" hidden="false" customHeight="false" outlineLevel="0" collapsed="false">
      <c r="B12" s="1" t="n">
        <v>2</v>
      </c>
      <c r="C12" s="2" t="n">
        <v>-59</v>
      </c>
      <c r="D12" s="2" t="n">
        <v>-53</v>
      </c>
      <c r="E12" s="2" t="n">
        <v>-70</v>
      </c>
      <c r="F12" s="2" t="n">
        <v>-62</v>
      </c>
      <c r="G12" s="2" t="n">
        <v>-80</v>
      </c>
      <c r="H12" s="2" t="n">
        <v>-71</v>
      </c>
      <c r="I12" s="2" t="n">
        <v>-75</v>
      </c>
      <c r="J12" s="2" t="n">
        <v>-69</v>
      </c>
      <c r="K12" s="2" t="n">
        <v>-73</v>
      </c>
      <c r="L12" s="2" t="n">
        <v>-69</v>
      </c>
      <c r="M12" s="2" t="n">
        <v>-81</v>
      </c>
      <c r="N12" s="2" t="n">
        <v>-72</v>
      </c>
      <c r="O12" s="2" t="n">
        <v>-75</v>
      </c>
    </row>
    <row r="13" customFormat="false" ht="15.75" hidden="false" customHeight="false" outlineLevel="0" collapsed="false">
      <c r="B13" s="1" t="n">
        <v>3</v>
      </c>
      <c r="C13" s="2" t="n">
        <v>-59</v>
      </c>
      <c r="D13" s="2" t="n">
        <v>-53</v>
      </c>
      <c r="E13" s="2" t="n">
        <v>-69</v>
      </c>
      <c r="F13" s="2" t="n">
        <v>-63</v>
      </c>
      <c r="G13" s="2" t="n">
        <v>-79</v>
      </c>
      <c r="H13" s="2" t="n">
        <v>-71</v>
      </c>
      <c r="I13" s="2" t="n">
        <v>-75</v>
      </c>
      <c r="J13" s="2" t="n">
        <v>-69</v>
      </c>
      <c r="K13" s="2" t="n">
        <v>-73</v>
      </c>
      <c r="L13" s="2" t="n">
        <v>-69</v>
      </c>
      <c r="M13" s="2" t="n">
        <v>-77</v>
      </c>
      <c r="N13" s="2" t="n">
        <v>-72</v>
      </c>
      <c r="O13" s="2" t="n">
        <v>-75</v>
      </c>
    </row>
    <row r="14" customFormat="false" ht="15.75" hidden="false" customHeight="false" outlineLevel="0" collapsed="false">
      <c r="B14" s="1" t="n">
        <v>4</v>
      </c>
      <c r="C14" s="2" t="n">
        <v>-60</v>
      </c>
      <c r="D14" s="2" t="n">
        <v>-53</v>
      </c>
      <c r="E14" s="2" t="n">
        <v>-69</v>
      </c>
      <c r="F14" s="2" t="n">
        <v>-64</v>
      </c>
      <c r="G14" s="2" t="n">
        <v>-78</v>
      </c>
      <c r="H14" s="2" t="n">
        <v>-70</v>
      </c>
      <c r="I14" s="2" t="n">
        <v>-75</v>
      </c>
      <c r="J14" s="2" t="n">
        <v>-70</v>
      </c>
      <c r="K14" s="2" t="n">
        <v>-74</v>
      </c>
      <c r="L14" s="2" t="n">
        <v>-70</v>
      </c>
      <c r="M14" s="2" t="n">
        <v>-76</v>
      </c>
      <c r="N14" s="2" t="n">
        <v>-71</v>
      </c>
      <c r="O14" s="2" t="n">
        <v>-75</v>
      </c>
    </row>
    <row r="15" customFormat="false" ht="15.75" hidden="false" customHeight="false" outlineLevel="0" collapsed="false">
      <c r="B15" s="1" t="n">
        <v>5</v>
      </c>
      <c r="C15" s="2" t="n">
        <v>-60</v>
      </c>
      <c r="D15" s="2" t="n">
        <v>-52</v>
      </c>
      <c r="E15" s="2" t="n">
        <v>-72</v>
      </c>
      <c r="F15" s="2" t="n">
        <v>-64</v>
      </c>
      <c r="G15" s="2" t="n">
        <v>-79</v>
      </c>
      <c r="H15" s="2" t="n">
        <v>-70</v>
      </c>
      <c r="I15" s="2" t="n">
        <v>-75</v>
      </c>
      <c r="J15" s="2" t="n">
        <v>-69</v>
      </c>
      <c r="K15" s="2" t="n">
        <v>-76</v>
      </c>
      <c r="L15" s="2" t="n">
        <v>-69</v>
      </c>
      <c r="M15" s="2" t="n">
        <v>-77</v>
      </c>
      <c r="N15" s="2" t="n">
        <v>-71</v>
      </c>
      <c r="O15" s="2" t="n">
        <v>-77</v>
      </c>
    </row>
    <row r="16" customFormat="false" ht="15.75" hidden="false" customHeight="false" outlineLevel="0" collapsed="false">
      <c r="B16" s="1" t="n">
        <v>6</v>
      </c>
      <c r="C16" s="2" t="n">
        <v>-59</v>
      </c>
      <c r="D16" s="2" t="n">
        <v>-53</v>
      </c>
      <c r="E16" s="2" t="n">
        <v>-72</v>
      </c>
      <c r="F16" s="2" t="n">
        <v>-64</v>
      </c>
      <c r="G16" s="2" t="n">
        <v>-84</v>
      </c>
      <c r="H16" s="2" t="n">
        <v>-70</v>
      </c>
      <c r="I16" s="2" t="n">
        <v>-75</v>
      </c>
      <c r="J16" s="2" t="n">
        <v>-69</v>
      </c>
      <c r="K16" s="2" t="n">
        <v>-74</v>
      </c>
      <c r="L16" s="2" t="n">
        <v>-69</v>
      </c>
      <c r="M16" s="2" t="n">
        <v>-75</v>
      </c>
      <c r="N16" s="2" t="n">
        <v>-71</v>
      </c>
      <c r="O16" s="2" t="n">
        <v>-77</v>
      </c>
    </row>
    <row r="17" customFormat="false" ht="15.75" hidden="false" customHeight="false" outlineLevel="0" collapsed="false">
      <c r="B17" s="1" t="n">
        <v>1</v>
      </c>
      <c r="C17" s="2" t="n">
        <v>-59</v>
      </c>
      <c r="D17" s="2" t="n">
        <v>-51</v>
      </c>
      <c r="E17" s="2" t="n">
        <v>-67</v>
      </c>
      <c r="F17" s="2" t="n">
        <v>-64</v>
      </c>
      <c r="G17" s="2" t="n">
        <v>-85</v>
      </c>
      <c r="H17" s="2" t="n">
        <v>-73</v>
      </c>
      <c r="I17" s="2" t="n">
        <v>-74</v>
      </c>
      <c r="J17" s="2" t="n">
        <v>-69</v>
      </c>
      <c r="K17" s="2" t="n">
        <v>-75</v>
      </c>
      <c r="L17" s="2" t="n">
        <v>-69</v>
      </c>
      <c r="M17" s="2" t="n">
        <v>-76</v>
      </c>
      <c r="N17" s="2" t="n">
        <v>-71</v>
      </c>
      <c r="O17" s="2" t="n">
        <v>-77</v>
      </c>
    </row>
    <row r="18" customFormat="false" ht="15.75" hidden="false" customHeight="false" outlineLevel="0" collapsed="false">
      <c r="B18" s="1" t="n">
        <v>2</v>
      </c>
      <c r="C18" s="2" t="n">
        <v>-57</v>
      </c>
      <c r="D18" s="2" t="n">
        <v>-51</v>
      </c>
      <c r="E18" s="2" t="n">
        <v>-81</v>
      </c>
      <c r="F18" s="2" t="n">
        <v>-65</v>
      </c>
      <c r="G18" s="2" t="n">
        <v>-85</v>
      </c>
      <c r="H18" s="2" t="n">
        <v>-71</v>
      </c>
      <c r="I18" s="2" t="n">
        <v>-76</v>
      </c>
      <c r="J18" s="2" t="n">
        <v>-68</v>
      </c>
      <c r="K18" s="2" t="n">
        <v>-73</v>
      </c>
      <c r="L18" s="2" t="n">
        <v>-68</v>
      </c>
      <c r="M18" s="2" t="n">
        <v>-76</v>
      </c>
      <c r="N18" s="2" t="n">
        <v>-71</v>
      </c>
      <c r="O18" s="2" t="n">
        <v>-77</v>
      </c>
    </row>
    <row r="19" customFormat="false" ht="15.75" hidden="false" customHeight="false" outlineLevel="0" collapsed="false">
      <c r="B19" s="1" t="n">
        <v>3</v>
      </c>
      <c r="C19" s="2" t="n">
        <v>-56</v>
      </c>
      <c r="D19" s="2" t="n">
        <v>-50</v>
      </c>
      <c r="E19" s="2" t="n">
        <v>-75</v>
      </c>
      <c r="F19" s="2" t="n">
        <v>-65</v>
      </c>
      <c r="G19" s="2" t="n">
        <v>-83</v>
      </c>
      <c r="H19" s="2" t="n">
        <v>-72</v>
      </c>
      <c r="I19" s="2" t="n">
        <v>-76</v>
      </c>
      <c r="J19" s="2" t="n">
        <v>-69</v>
      </c>
      <c r="K19" s="2" t="n">
        <v>-73</v>
      </c>
      <c r="L19" s="2" t="n">
        <v>-69</v>
      </c>
      <c r="M19" s="2" t="n">
        <v>-76</v>
      </c>
      <c r="N19" s="2" t="n">
        <v>-71</v>
      </c>
      <c r="O19" s="2" t="n">
        <v>-77</v>
      </c>
    </row>
    <row r="20" customFormat="false" ht="15.75" hidden="false" customHeight="false" outlineLevel="0" collapsed="false">
      <c r="B20" s="1" t="n">
        <v>4</v>
      </c>
      <c r="C20" s="2" t="n">
        <v>-56</v>
      </c>
      <c r="D20" s="2" t="n">
        <v>-51</v>
      </c>
      <c r="E20" s="2" t="n">
        <v>-69</v>
      </c>
      <c r="F20" s="2" t="n">
        <v>-64</v>
      </c>
      <c r="G20" s="2" t="n">
        <v>-86</v>
      </c>
      <c r="H20" s="2" t="n">
        <v>-71</v>
      </c>
      <c r="I20" s="2" t="n">
        <v>-75</v>
      </c>
      <c r="J20" s="2" t="n">
        <v>-68</v>
      </c>
      <c r="K20" s="2" t="n">
        <v>-73</v>
      </c>
      <c r="L20" s="2" t="n">
        <v>-68</v>
      </c>
      <c r="M20" s="2" t="n">
        <v>-76</v>
      </c>
      <c r="N20" s="2" t="n">
        <v>-72</v>
      </c>
      <c r="O20" s="2" t="n">
        <v>-77</v>
      </c>
    </row>
    <row r="21" customFormat="false" ht="15.75" hidden="false" customHeight="false" outlineLevel="0" collapsed="false">
      <c r="B21" s="1" t="n">
        <v>5</v>
      </c>
      <c r="C21" s="2" t="n">
        <v>-56</v>
      </c>
      <c r="D21" s="2" t="n">
        <v>-51</v>
      </c>
      <c r="E21" s="2" t="n">
        <v>-68</v>
      </c>
      <c r="F21" s="2" t="n">
        <v>-64</v>
      </c>
      <c r="G21" s="2" t="n">
        <v>-84</v>
      </c>
      <c r="H21" s="2" t="n">
        <v>-72</v>
      </c>
      <c r="I21" s="2" t="n">
        <v>-75</v>
      </c>
      <c r="J21" s="2" t="n">
        <v>-68</v>
      </c>
      <c r="K21" s="2" t="n">
        <v>-74</v>
      </c>
      <c r="L21" s="2" t="n">
        <v>-68</v>
      </c>
      <c r="M21" s="2" t="n">
        <v>-76</v>
      </c>
      <c r="N21" s="2" t="n">
        <v>-72</v>
      </c>
      <c r="O21" s="2" t="n">
        <v>-77</v>
      </c>
    </row>
    <row r="22" customFormat="false" ht="15.75" hidden="false" customHeight="false" outlineLevel="0" collapsed="false">
      <c r="B22" s="1" t="n">
        <v>6</v>
      </c>
      <c r="C22" s="2" t="n">
        <v>-56</v>
      </c>
      <c r="D22" s="2" t="n">
        <v>-51</v>
      </c>
      <c r="E22" s="2" t="n">
        <v>-68</v>
      </c>
      <c r="F22" s="2" t="n">
        <v>-64</v>
      </c>
      <c r="G22" s="2" t="n">
        <v>-84</v>
      </c>
      <c r="H22" s="2" t="n">
        <v>-71</v>
      </c>
      <c r="I22" s="2" t="n">
        <v>-75</v>
      </c>
      <c r="J22" s="2" t="n">
        <v>-68</v>
      </c>
      <c r="K22" s="2" t="n">
        <v>-74</v>
      </c>
      <c r="L22" s="2" t="n">
        <v>-68</v>
      </c>
      <c r="M22" s="2" t="n">
        <v>-76</v>
      </c>
      <c r="N22" s="2" t="n">
        <v>-73</v>
      </c>
      <c r="O22" s="2" t="n">
        <v>-77</v>
      </c>
    </row>
    <row r="23" customFormat="false" ht="15.75" hidden="false" customHeight="false" outlineLevel="0" collapsed="false">
      <c r="C23" s="0" t="n">
        <f aca="false">SUM(C5:C22)/18</f>
        <v>-57.8333333333333</v>
      </c>
      <c r="D23" s="0" t="n">
        <f aca="false">SUM(D5:D22)/18</f>
        <v>-52.5555555555556</v>
      </c>
      <c r="E23" s="0" t="n">
        <f aca="false">SUM(E5:E22)/18</f>
        <v>-69.9444444444444</v>
      </c>
      <c r="F23" s="0" t="n">
        <f aca="false">SUM(F5:F22)/18</f>
        <v>-63.3888888888889</v>
      </c>
      <c r="G23" s="0" t="n">
        <f aca="false">SUM(G5:G22)/18</f>
        <v>-80.2222222222222</v>
      </c>
      <c r="H23" s="0" t="n">
        <f aca="false">SUM(H5:H22)/18</f>
        <v>-71.2777777777778</v>
      </c>
      <c r="I23" s="0" t="n">
        <f aca="false">SUM(I5:I22)/18</f>
        <v>-75.4444444444444</v>
      </c>
      <c r="J23" s="0" t="n">
        <f aca="false">SUM(J5:J22)/18</f>
        <v>-68.5555555555556</v>
      </c>
      <c r="K23" s="0" t="n">
        <f aca="false">SUM(K5:K22)/18</f>
        <v>-74.1666666666667</v>
      </c>
      <c r="L23" s="0" t="n">
        <f aca="false">SUM(L5:L22)/18</f>
        <v>-68.7222222222222</v>
      </c>
      <c r="M23" s="0" t="n">
        <f aca="false">SUM(M5:M22)/18</f>
        <v>-78.2222222222222</v>
      </c>
      <c r="N23" s="0" t="n">
        <f aca="false">SUM(N5:N22)/18</f>
        <v>-71.2222222222222</v>
      </c>
      <c r="O23" s="0" t="n">
        <f aca="false">SUM(O5:O22)/18</f>
        <v>-75.8888888888889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3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1" activeCellId="0" sqref="L21"/>
    </sheetView>
  </sheetViews>
  <sheetFormatPr defaultRowHeight="12.8"/>
  <cols>
    <col collapsed="false" hidden="false" max="1025" min="1" style="0" width="11.3418367346939"/>
  </cols>
  <sheetData>
    <row r="3" customFormat="false" ht="12.8" hidden="false" customHeight="false" outlineLevel="0" collapsed="false"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  <c r="N3" s="0" t="n">
        <v>12</v>
      </c>
      <c r="O3" s="0" t="n">
        <v>13</v>
      </c>
      <c r="P3" s="0" t="n">
        <v>14</v>
      </c>
      <c r="Q3" s="0" t="n">
        <v>15</v>
      </c>
      <c r="R3" s="0" t="n">
        <v>16</v>
      </c>
      <c r="S3" s="0" t="n">
        <v>17</v>
      </c>
      <c r="T3" s="0" t="n">
        <v>18</v>
      </c>
    </row>
    <row r="4" customFormat="false" ht="13.8" hidden="false" customHeight="false" outlineLevel="0" collapsed="false">
      <c r="C4" s="1" t="n">
        <v>3</v>
      </c>
      <c r="D4" s="1" t="n">
        <v>6</v>
      </c>
      <c r="E4" s="1" t="n">
        <v>9</v>
      </c>
      <c r="F4" s="1" t="n">
        <v>12</v>
      </c>
      <c r="G4" s="1" t="n">
        <v>15</v>
      </c>
      <c r="H4" s="1" t="n">
        <v>18</v>
      </c>
      <c r="I4" s="1" t="n">
        <v>21</v>
      </c>
      <c r="J4" s="1" t="n">
        <v>24</v>
      </c>
      <c r="K4" s="1" t="n">
        <v>27</v>
      </c>
      <c r="L4" s="1" t="n">
        <v>30</v>
      </c>
      <c r="M4" s="1" t="n">
        <v>33</v>
      </c>
      <c r="N4" s="1" t="n">
        <v>36</v>
      </c>
      <c r="O4" s="1" t="n">
        <v>39</v>
      </c>
    </row>
    <row r="5" customFormat="false" ht="12.8" hidden="false" customHeight="false" outlineLevel="0" collapsed="false">
      <c r="B5" s="0" t="s">
        <v>4</v>
      </c>
      <c r="C5" s="0" t="n">
        <f aca="false">'canal 1'!C22</f>
        <v>-46</v>
      </c>
      <c r="D5" s="0" t="n">
        <f aca="false">'canal 1'!D22</f>
        <v>-56.2777777777778</v>
      </c>
      <c r="E5" s="0" t="n">
        <f aca="false">'canal 1'!E22</f>
        <v>-62.8888888888889</v>
      </c>
      <c r="F5" s="0" t="n">
        <f aca="false">'canal 1'!F22</f>
        <v>-63.8888888888889</v>
      </c>
      <c r="G5" s="0" t="n">
        <f aca="false">'canal 1'!G22</f>
        <v>-61.3888888888889</v>
      </c>
      <c r="H5" s="0" t="n">
        <f aca="false">'canal 1'!H22</f>
        <v>-70.3333333333333</v>
      </c>
      <c r="I5" s="0" t="n">
        <f aca="false">'canal 1'!I22</f>
        <v>-68.5</v>
      </c>
      <c r="J5" s="0" t="n">
        <v>-71.2111111</v>
      </c>
      <c r="K5" s="0" t="n">
        <v>-69.4322222</v>
      </c>
      <c r="L5" s="0" t="n">
        <v>-73.92222222</v>
      </c>
      <c r="M5" s="0" t="n">
        <v>-76.1111111</v>
      </c>
      <c r="N5" s="0" t="n">
        <v>-77.42222222222</v>
      </c>
    </row>
    <row r="6" customFormat="false" ht="12.8" hidden="false" customHeight="false" outlineLevel="0" collapsed="false">
      <c r="B6" s="0" t="s">
        <v>5</v>
      </c>
      <c r="C6" s="0" t="n">
        <f aca="false">'Canal 6'!B21</f>
        <v>-56.8333333333333</v>
      </c>
      <c r="D6" s="0" t="n">
        <f aca="false">'Canal 6'!C21</f>
        <v>-59.6666666666667</v>
      </c>
      <c r="E6" s="0" t="n">
        <f aca="false">'Canal 6'!D21</f>
        <v>-63</v>
      </c>
      <c r="F6" s="0" t="n">
        <f aca="false">'Canal 6'!E21</f>
        <v>-57.2777777777778</v>
      </c>
      <c r="G6" s="0" t="n">
        <f aca="false">'Canal 6'!F21</f>
        <v>-74.8888888888889</v>
      </c>
      <c r="H6" s="0" t="n">
        <f aca="false">'Canal 6'!G21</f>
        <v>-64.6111111111111</v>
      </c>
      <c r="I6" s="0" t="n">
        <f aca="false">'Canal 6'!H21</f>
        <v>-75.4444444444444</v>
      </c>
      <c r="J6" s="0" t="n">
        <f aca="false">'Canal 6'!I21</f>
        <v>-62.8888888888889</v>
      </c>
      <c r="K6" s="0" t="n">
        <f aca="false">'Canal 6'!J21</f>
        <v>-73.0555555555556</v>
      </c>
      <c r="L6" s="0" t="n">
        <f aca="false">'Canal 6'!K21</f>
        <v>-65.5555555555556</v>
      </c>
      <c r="M6" s="0" t="n">
        <f aca="false">'Canal 6'!L21</f>
        <v>-74.8888888888889</v>
      </c>
      <c r="N6" s="0" t="n">
        <f aca="false">'Canal 6'!M21</f>
        <v>-69.5</v>
      </c>
      <c r="O6" s="0" t="n">
        <f aca="false">'Canal 6'!N21</f>
        <v>-74.7222222222222</v>
      </c>
    </row>
    <row r="7" customFormat="false" ht="12.8" hidden="false" customHeight="false" outlineLevel="0" collapsed="false">
      <c r="B7" s="0" t="s">
        <v>6</v>
      </c>
      <c r="C7" s="0" t="n">
        <f aca="false">'canal 11'!C23</f>
        <v>-57.8333333333333</v>
      </c>
      <c r="D7" s="0" t="n">
        <f aca="false">'canal 11'!D23</f>
        <v>-52.5555555555556</v>
      </c>
      <c r="E7" s="0" t="n">
        <f aca="false">'canal 11'!E23</f>
        <v>-69.9444444444444</v>
      </c>
      <c r="F7" s="0" t="n">
        <f aca="false">'canal 11'!F23</f>
        <v>-63.3888888888889</v>
      </c>
      <c r="G7" s="0" t="n">
        <f aca="false">'canal 11'!G23</f>
        <v>-80.2222222222222</v>
      </c>
      <c r="H7" s="0" t="n">
        <f aca="false">'canal 11'!H23</f>
        <v>-71.2777777777778</v>
      </c>
      <c r="I7" s="0" t="n">
        <f aca="false">'canal 11'!I23</f>
        <v>-75.4444444444444</v>
      </c>
      <c r="J7" s="0" t="n">
        <f aca="false">'canal 11'!J23</f>
        <v>-68.5555555555556</v>
      </c>
      <c r="K7" s="0" t="n">
        <f aca="false">'canal 11'!K23</f>
        <v>-74.1666666666667</v>
      </c>
      <c r="L7" s="0" t="n">
        <f aca="false">'canal 11'!L23</f>
        <v>-68.7222222222222</v>
      </c>
      <c r="M7" s="0" t="n">
        <f aca="false">'canal 11'!M23</f>
        <v>-78.2222222222222</v>
      </c>
      <c r="N7" s="0" t="n">
        <f aca="false">'canal 11'!N23</f>
        <v>-71.2222222222222</v>
      </c>
      <c r="O7" s="0" t="n">
        <f aca="false">'canal 11'!O23</f>
        <v>-75.8888888888889</v>
      </c>
    </row>
    <row r="14" customFormat="false" ht="13.8" hidden="false" customHeight="false" outlineLevel="0" collapsed="false">
      <c r="K14" s="1" t="n">
        <v>3</v>
      </c>
      <c r="L14" s="1" t="n">
        <v>6</v>
      </c>
      <c r="M14" s="1" t="n">
        <v>9</v>
      </c>
      <c r="N14" s="1" t="n">
        <v>12</v>
      </c>
      <c r="O14" s="1" t="n">
        <v>15</v>
      </c>
    </row>
    <row r="15" customFormat="false" ht="12.8" hidden="false" customHeight="false" outlineLevel="0" collapsed="false">
      <c r="J15" s="0" t="s">
        <v>4</v>
      </c>
      <c r="K15" s="0" t="n">
        <f aca="false">C5</f>
        <v>-46</v>
      </c>
      <c r="L15" s="0" t="n">
        <f aca="false">D5</f>
        <v>-56.2777777777778</v>
      </c>
      <c r="M15" s="0" t="n">
        <f aca="false">E5</f>
        <v>-62.8888888888889</v>
      </c>
      <c r="N15" s="0" t="n">
        <f aca="false">F5</f>
        <v>-63.8888888888889</v>
      </c>
      <c r="O15" s="0" t="n">
        <f aca="false">G5</f>
        <v>-61.3888888888889</v>
      </c>
    </row>
    <row r="16" customFormat="false" ht="12.8" hidden="false" customHeight="false" outlineLevel="0" collapsed="false">
      <c r="J16" s="0" t="s">
        <v>5</v>
      </c>
      <c r="K16" s="0" t="n">
        <f aca="false">C6</f>
        <v>-56.8333333333333</v>
      </c>
      <c r="L16" s="0" t="n">
        <f aca="false">D6</f>
        <v>-59.6666666666667</v>
      </c>
      <c r="M16" s="0" t="n">
        <f aca="false">E6</f>
        <v>-63</v>
      </c>
      <c r="N16" s="0" t="n">
        <f aca="false">F6</f>
        <v>-57.2777777777778</v>
      </c>
      <c r="O16" s="0" t="n">
        <f aca="false">G6</f>
        <v>-74.8888888888889</v>
      </c>
    </row>
    <row r="17" customFormat="false" ht="12.8" hidden="false" customHeight="false" outlineLevel="0" collapsed="false">
      <c r="J17" s="0" t="s">
        <v>6</v>
      </c>
      <c r="K17" s="0" t="n">
        <f aca="false">C7</f>
        <v>-57.8333333333333</v>
      </c>
      <c r="L17" s="0" t="n">
        <f aca="false">D7</f>
        <v>-52.5555555555556</v>
      </c>
      <c r="M17" s="0" t="n">
        <f aca="false">E7</f>
        <v>-69.9444444444444</v>
      </c>
      <c r="N17" s="0" t="n">
        <f aca="false">F7</f>
        <v>-63.3888888888889</v>
      </c>
      <c r="O17" s="0" t="n">
        <f aca="false">G7</f>
        <v>-80.2222222222222</v>
      </c>
    </row>
    <row r="20" customFormat="false" ht="12.8" hidden="false" customHeight="false" outlineLevel="0" collapsed="false">
      <c r="J20" s="0" t="n">
        <v>-46</v>
      </c>
      <c r="K20" s="0" t="n">
        <f aca="false">10^((J20-30)/10)</f>
        <v>2.51188643150958E-008</v>
      </c>
      <c r="L20" s="0" t="n">
        <v>40</v>
      </c>
      <c r="M20" s="0" t="n">
        <f aca="false">K20*L20</f>
        <v>1.00475457260383E-006</v>
      </c>
    </row>
    <row r="21" customFormat="false" ht="12.8" hidden="false" customHeight="false" outlineLevel="0" collapsed="false">
      <c r="J21" s="0" t="n">
        <v>-56.8333333333333</v>
      </c>
      <c r="K21" s="0" t="n">
        <f aca="false">10^((J21-30)/10)</f>
        <v>2.07332157348597E-009</v>
      </c>
      <c r="L21" s="0" t="n">
        <v>100</v>
      </c>
      <c r="M21" s="0" t="n">
        <f aca="false">K21*L21</f>
        <v>2.07332157348597E-007</v>
      </c>
    </row>
    <row r="22" customFormat="false" ht="12.8" hidden="false" customHeight="false" outlineLevel="0" collapsed="false">
      <c r="J22" s="0" t="n">
        <v>-57.8333333333333</v>
      </c>
      <c r="K22" s="0" t="n">
        <f aca="false">10^((J22-30)/10)</f>
        <v>1.64689786548288E-009</v>
      </c>
      <c r="L22" s="0" t="n">
        <v>1000</v>
      </c>
      <c r="M22" s="0" t="n">
        <f aca="false">K22*L22</f>
        <v>1.64689786548288E-006</v>
      </c>
    </row>
    <row r="24" customFormat="false" ht="12.8" hidden="false" customHeight="false" outlineLevel="0" collapsed="false">
      <c r="J24" s="0" t="n">
        <f aca="false">L15</f>
        <v>-56.2777777777778</v>
      </c>
      <c r="K24" s="0" t="n">
        <f aca="false">10^((J24-30)/10)</f>
        <v>2.35625463700046E-009</v>
      </c>
      <c r="L24" s="0" t="n">
        <v>50</v>
      </c>
      <c r="M24" s="0" t="n">
        <f aca="false">K24*L24</f>
        <v>1.17812731850023E-007</v>
      </c>
    </row>
    <row r="25" customFormat="false" ht="12.8" hidden="false" customHeight="false" outlineLevel="0" collapsed="false">
      <c r="J25" s="0" t="n">
        <f aca="false">L16</f>
        <v>-59.6666666666667</v>
      </c>
      <c r="K25" s="0" t="n">
        <f aca="false">10^((J25-30)/10)</f>
        <v>1.0797751623277E-009</v>
      </c>
      <c r="L25" s="0" t="n">
        <v>100</v>
      </c>
      <c r="M25" s="0" t="n">
        <f aca="false">K25*L25</f>
        <v>1.0797751623277E-007</v>
      </c>
    </row>
    <row r="26" customFormat="false" ht="12.8" hidden="false" customHeight="false" outlineLevel="0" collapsed="false">
      <c r="J26" s="0" t="n">
        <f aca="false">L17</f>
        <v>-52.5555555555556</v>
      </c>
      <c r="K26" s="0" t="n">
        <f aca="false">10^((J26-30)/10)</f>
        <v>5.55193591438615E-009</v>
      </c>
      <c r="L26" s="0" t="n">
        <v>1000</v>
      </c>
      <c r="M26" s="0" t="n">
        <f aca="false">K26*L26</f>
        <v>5.55193591438615E-006</v>
      </c>
    </row>
    <row r="28" customFormat="false" ht="12.8" hidden="false" customHeight="false" outlineLevel="0" collapsed="false">
      <c r="J28" s="0" t="n">
        <f aca="false">M15</f>
        <v>-62.8888888888889</v>
      </c>
      <c r="K28" s="0" t="n">
        <f aca="false">10^((J28-30)/10)</f>
        <v>5.14175182768392E-010</v>
      </c>
      <c r="L28" s="0" t="n">
        <v>50</v>
      </c>
      <c r="M28" s="0" t="n">
        <f aca="false">K28*L28</f>
        <v>2.57087591384196E-008</v>
      </c>
    </row>
    <row r="29" customFormat="false" ht="12.8" hidden="false" customHeight="false" outlineLevel="0" collapsed="false">
      <c r="J29" s="0" t="n">
        <f aca="false">M16</f>
        <v>-63</v>
      </c>
      <c r="K29" s="0" t="n">
        <f aca="false">10^((J29-30)/10)</f>
        <v>5.01187233627271E-010</v>
      </c>
      <c r="L29" s="0" t="n">
        <v>100</v>
      </c>
      <c r="M29" s="0" t="n">
        <f aca="false">K29*L29</f>
        <v>5.01187233627271E-008</v>
      </c>
    </row>
    <row r="30" customFormat="false" ht="12.8" hidden="false" customHeight="false" outlineLevel="0" collapsed="false">
      <c r="J30" s="0" t="n">
        <f aca="false">M17</f>
        <v>-69.9444444444444</v>
      </c>
      <c r="K30" s="0" t="n">
        <f aca="false">10^((J30-30)/10)</f>
        <v>1.0128743088212E-010</v>
      </c>
      <c r="L30" s="0" t="n">
        <v>1000</v>
      </c>
      <c r="M30" s="0" t="n">
        <f aca="false">K30*L30</f>
        <v>1.0128743088212E-007</v>
      </c>
    </row>
    <row r="32" customFormat="false" ht="12.8" hidden="false" customHeight="false" outlineLevel="0" collapsed="false">
      <c r="J32" s="0" t="n">
        <f aca="false">N15</f>
        <v>-63.8888888888889</v>
      </c>
      <c r="K32" s="0" t="n">
        <f aca="false">10^((J32-30)/10)</f>
        <v>4.08423865267452E-010</v>
      </c>
      <c r="L32" s="0" t="n">
        <v>50</v>
      </c>
      <c r="M32" s="0" t="n">
        <f aca="false">K32*L32</f>
        <v>2.04211932633726E-008</v>
      </c>
    </row>
    <row r="33" customFormat="false" ht="12.8" hidden="false" customHeight="false" outlineLevel="0" collapsed="false">
      <c r="J33" s="0" t="n">
        <f aca="false">N16</f>
        <v>-57.2777777777778</v>
      </c>
      <c r="K33" s="0" t="n">
        <f aca="false">10^((J33-30)/10)</f>
        <v>1.87163958636948E-009</v>
      </c>
      <c r="L33" s="0" t="n">
        <v>100</v>
      </c>
      <c r="M33" s="0" t="n">
        <f aca="false">K33*L33</f>
        <v>1.87163958636948E-007</v>
      </c>
    </row>
    <row r="34" customFormat="false" ht="12.8" hidden="false" customHeight="false" outlineLevel="0" collapsed="false">
      <c r="J34" s="0" t="n">
        <f aca="false">N17</f>
        <v>-63.3888888888889</v>
      </c>
      <c r="K34" s="0" t="n">
        <f aca="false">10^((J34-30)/10)</f>
        <v>4.58259114007418E-010</v>
      </c>
      <c r="L34" s="0" t="n">
        <v>1000</v>
      </c>
      <c r="M34" s="0" t="n">
        <f aca="false">K34*L34</f>
        <v>4.58259114007418E-007</v>
      </c>
    </row>
    <row r="36" customFormat="false" ht="12.8" hidden="false" customHeight="false" outlineLevel="0" collapsed="false">
      <c r="J36" s="0" t="n">
        <f aca="false">O15</f>
        <v>-61.3888888888889</v>
      </c>
      <c r="K36" s="0" t="n">
        <f aca="false">10^((J36-30)/10)</f>
        <v>7.26291750173621E-010</v>
      </c>
      <c r="L36" s="0" t="n">
        <v>50</v>
      </c>
      <c r="M36" s="0" t="n">
        <f aca="false">K36*L36</f>
        <v>3.6314587508681E-008</v>
      </c>
    </row>
    <row r="37" customFormat="false" ht="12.8" hidden="false" customHeight="false" outlineLevel="0" collapsed="false">
      <c r="J37" s="0" t="n">
        <f aca="false">O16</f>
        <v>-74.8888888888889</v>
      </c>
      <c r="K37" s="0" t="n">
        <f aca="false">10^((J37-30)/10)</f>
        <v>3.24422607917162E-011</v>
      </c>
      <c r="L37" s="0" t="n">
        <v>100</v>
      </c>
      <c r="M37" s="0" t="n">
        <f aca="false">K37*L37</f>
        <v>3.24422607917162E-009</v>
      </c>
    </row>
    <row r="38" customFormat="false" ht="12.8" hidden="false" customHeight="false" outlineLevel="0" collapsed="false">
      <c r="J38" s="0" t="n">
        <f aca="false">O17</f>
        <v>-80.2222222222222</v>
      </c>
      <c r="K38" s="0" t="n">
        <f aca="false">10^((J38-30)/10)</f>
        <v>9.50118507318148E-012</v>
      </c>
      <c r="L38" s="0" t="n">
        <v>1000</v>
      </c>
      <c r="M38" s="0" t="n">
        <f aca="false">K38*L38</f>
        <v>9.50118507318148E-009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2018-07-12T22:47:20Z</dcterms:modified>
  <cp:revision>4</cp:revision>
  <dc:subject/>
  <dc:title/>
</cp:coreProperties>
</file>