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769e0e656c0266/Documents/Data_analysis/coursera/Business Analytics w_excel_Ele_to_Adv/"/>
    </mc:Choice>
  </mc:AlternateContent>
  <xr:revisionPtr revIDLastSave="0" documentId="8_{F3C9EA32-5262-41E8-B3F4-D583AE447024}" xr6:coauthVersionLast="47" xr6:coauthVersionMax="47" xr10:uidLastSave="{00000000-0000-0000-0000-000000000000}"/>
  <bookViews>
    <workbookView xWindow="0" yWindow="0" windowWidth="14400" windowHeight="16200" xr2:uid="{73D4BF13-3EF5-4B8B-AFC2-AD56AC358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20" i="1" s="1"/>
  <c r="B21" i="1" l="1"/>
  <c r="B22" i="1" s="1"/>
  <c r="G5" i="1" s="1"/>
</calcChain>
</file>

<file path=xl/sharedStrings.xml><?xml version="1.0" encoding="utf-8"?>
<sst xmlns="http://schemas.openxmlformats.org/spreadsheetml/2006/main" count="23" uniqueCount="20">
  <si>
    <t>Quality Sweater Company</t>
  </si>
  <si>
    <t>Given:</t>
  </si>
  <si>
    <t>Average customer order</t>
  </si>
  <si>
    <t>% of variable cost per order</t>
  </si>
  <si>
    <t>Response rate</t>
  </si>
  <si>
    <t>Total cost of mailing:</t>
  </si>
  <si>
    <t>Profit:</t>
  </si>
  <si>
    <t>Total Revenue:</t>
  </si>
  <si>
    <t>Reply envelops:</t>
  </si>
  <si>
    <t>per order</t>
  </si>
  <si>
    <t>per catalog</t>
  </si>
  <si>
    <t>Mailing cost :</t>
  </si>
  <si>
    <t>Printing cost:</t>
  </si>
  <si>
    <t>Variable</t>
  </si>
  <si>
    <t>Labor &amp; Materials:</t>
  </si>
  <si>
    <t>Catalogs Ordered:</t>
  </si>
  <si>
    <t>Total Orders:</t>
  </si>
  <si>
    <t>Total Profit:</t>
  </si>
  <si>
    <t>a) Data Table</t>
  </si>
  <si>
    <t>Response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</si>
</sst>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70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7">
    <xf numFmtId="0" fontId="0" fillId="0" borderId="0" xfId="0"/>
    <xf numFmtId="0" fontId="2" fillId="0" borderId="1" xfId="3" applyAlignment="1">
      <alignment horizontal="center"/>
    </xf>
    <xf numFmtId="0" fontId="3" fillId="0" borderId="0" xfId="0" applyFont="1"/>
    <xf numFmtId="44" fontId="0" fillId="0" borderId="0" xfId="2" applyFont="1"/>
    <xf numFmtId="167" fontId="0" fillId="0" borderId="0" xfId="2" applyNumberFormat="1" applyFont="1"/>
    <xf numFmtId="10" fontId="0" fillId="0" borderId="0" xfId="0" applyNumberFormat="1"/>
    <xf numFmtId="17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indent="1"/>
    </xf>
    <xf numFmtId="9" fontId="0" fillId="0" borderId="0" xfId="0" applyNumberFormat="1" applyFont="1"/>
    <xf numFmtId="0" fontId="0" fillId="0" borderId="0" xfId="1" applyNumberFormat="1" applyFont="1"/>
    <xf numFmtId="10" fontId="0" fillId="2" borderId="0" xfId="0" applyNumberFormat="1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2"/>
    </xf>
    <xf numFmtId="167" fontId="0" fillId="0" borderId="0" xfId="0" applyNumberFormat="1" applyFont="1"/>
    <xf numFmtId="167" fontId="0" fillId="0" borderId="0" xfId="0" applyNumberFormat="1"/>
    <xf numFmtId="167" fontId="4" fillId="0" borderId="0" xfId="0" applyNumberFormat="1" applyFont="1"/>
  </cellXfs>
  <cellStyles count="4">
    <cellStyle name="Comma" xfId="1" builtinId="3"/>
    <cellStyle name="Currency" xfId="2" builtinId="4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Sheet1!$F$6:$F$16</c:f>
              <c:numCache>
                <c:formatCode>0.00%</c:formatCode>
                <c:ptCount val="11"/>
                <c:pt idx="0" formatCode="0.0%">
                  <c:v>0.03</c:v>
                </c:pt>
                <c:pt idx="1">
                  <c:v>3.5000000000000003E-2</c:v>
                </c:pt>
                <c:pt idx="2" formatCode="0.0%">
                  <c:v>0.04</c:v>
                </c:pt>
                <c:pt idx="3">
                  <c:v>4.4999999999999998E-2</c:v>
                </c:pt>
                <c:pt idx="4" formatCode="0.0%">
                  <c:v>0.05</c:v>
                </c:pt>
                <c:pt idx="5">
                  <c:v>5.5E-2</c:v>
                </c:pt>
                <c:pt idx="6" formatCode="0.0%">
                  <c:v>0.06</c:v>
                </c:pt>
                <c:pt idx="7">
                  <c:v>6.5000000000000002E-2</c:v>
                </c:pt>
                <c:pt idx="8" formatCode="0.0%">
                  <c:v>7.0000000000000007E-2</c:v>
                </c:pt>
                <c:pt idx="9">
                  <c:v>7.4999999999999997E-2</c:v>
                </c:pt>
                <c:pt idx="10" formatCode="0.0%">
                  <c:v>0.08</c:v>
                </c:pt>
              </c:numCache>
            </c:numRef>
          </c:cat>
          <c:val>
            <c:numRef>
              <c:f>Sheet1!$G$6:$G$16</c:f>
              <c:numCache>
                <c:formatCode>_("$"* #,##0_);_("$"* \(#,##0\);_("$"*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1-4BB8-AA14-5293D0192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067512"/>
        <c:axId val="616072192"/>
      </c:barChart>
      <c:catAx>
        <c:axId val="616067512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72192"/>
        <c:crosses val="autoZero"/>
        <c:auto val="1"/>
        <c:lblAlgn val="ctr"/>
        <c:lblOffset val="100"/>
        <c:noMultiLvlLbl val="0"/>
      </c:catAx>
      <c:valAx>
        <c:axId val="6160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6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18</xdr:row>
      <xdr:rowOff>176212</xdr:rowOff>
    </xdr:from>
    <xdr:to>
      <xdr:col>8</xdr:col>
      <xdr:colOff>295275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C552C-E9FD-EFE4-6936-11E36C729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6D47-F509-418C-8B73-BA3C667EDE8A}">
  <dimension ref="A1:G22"/>
  <sheetViews>
    <sheetView tabSelected="1" workbookViewId="0">
      <selection activeCell="B17" sqref="B17"/>
    </sheetView>
  </sheetViews>
  <sheetFormatPr defaultRowHeight="15" x14ac:dyDescent="0.25"/>
  <cols>
    <col min="1" max="1" width="28.7109375" bestFit="1" customWidth="1"/>
    <col min="2" max="2" width="12.5703125" bestFit="1" customWidth="1"/>
    <col min="3" max="3" width="10.85546875" bestFit="1" customWidth="1"/>
    <col min="6" max="6" width="14.5703125" bestFit="1" customWidth="1"/>
    <col min="7" max="7" width="12.28515625" bestFit="1" customWidth="1"/>
  </cols>
  <sheetData>
    <row r="1" spans="1:7" ht="20.25" thickBot="1" x14ac:dyDescent="0.35">
      <c r="A1" s="1" t="s">
        <v>0</v>
      </c>
      <c r="B1" s="1"/>
      <c r="C1" s="1"/>
    </row>
    <row r="2" spans="1:7" ht="15.75" thickTop="1" x14ac:dyDescent="0.25">
      <c r="F2" t="s">
        <v>18</v>
      </c>
    </row>
    <row r="3" spans="1:7" x14ac:dyDescent="0.25">
      <c r="A3" s="2" t="s">
        <v>1</v>
      </c>
      <c r="B3" s="7"/>
    </row>
    <row r="4" spans="1:7" x14ac:dyDescent="0.25">
      <c r="A4" s="8" t="s">
        <v>12</v>
      </c>
      <c r="B4" s="4">
        <v>20000</v>
      </c>
      <c r="F4" t="s">
        <v>19</v>
      </c>
      <c r="G4" t="s">
        <v>6</v>
      </c>
    </row>
    <row r="5" spans="1:7" x14ac:dyDescent="0.25">
      <c r="A5" s="8" t="s">
        <v>13</v>
      </c>
      <c r="B5" s="4"/>
      <c r="G5" s="16">
        <f>B22</f>
        <v>0</v>
      </c>
    </row>
    <row r="6" spans="1:7" x14ac:dyDescent="0.25">
      <c r="A6" s="13" t="s">
        <v>12</v>
      </c>
      <c r="B6" s="3">
        <v>0.1</v>
      </c>
      <c r="C6" t="s">
        <v>10</v>
      </c>
      <c r="F6" s="6">
        <v>0.03</v>
      </c>
      <c r="G6" s="4">
        <f t="dataTable" ref="G6:G16" dt2D="0" dtr="0" r1="B17"/>
        <v>-21600</v>
      </c>
    </row>
    <row r="7" spans="1:7" x14ac:dyDescent="0.25">
      <c r="A7" s="13" t="s">
        <v>11</v>
      </c>
      <c r="B7" s="3">
        <v>0.15</v>
      </c>
      <c r="C7" t="s">
        <v>10</v>
      </c>
      <c r="F7" s="5">
        <v>3.5000000000000003E-2</v>
      </c>
      <c r="G7" s="4">
        <v>-17700</v>
      </c>
    </row>
    <row r="8" spans="1:7" x14ac:dyDescent="0.25">
      <c r="A8" s="13" t="s">
        <v>8</v>
      </c>
      <c r="B8" s="3">
        <v>0.2</v>
      </c>
      <c r="C8" t="s">
        <v>9</v>
      </c>
      <c r="F8" s="6">
        <v>0.04</v>
      </c>
      <c r="G8" s="4">
        <v>-13800</v>
      </c>
    </row>
    <row r="9" spans="1:7" x14ac:dyDescent="0.25">
      <c r="A9" s="13" t="s">
        <v>14</v>
      </c>
      <c r="B9" s="3">
        <v>32</v>
      </c>
      <c r="C9" t="s">
        <v>9</v>
      </c>
      <c r="F9" s="5">
        <v>4.4999999999999998E-2</v>
      </c>
      <c r="G9" s="4">
        <v>-9900</v>
      </c>
    </row>
    <row r="10" spans="1:7" x14ac:dyDescent="0.25">
      <c r="A10" s="7"/>
      <c r="B10" s="3"/>
      <c r="F10" s="6">
        <v>0.05</v>
      </c>
      <c r="G10" s="4">
        <v>-6000</v>
      </c>
    </row>
    <row r="11" spans="1:7" x14ac:dyDescent="0.25">
      <c r="A11" s="8" t="s">
        <v>2</v>
      </c>
      <c r="B11" s="3">
        <v>40</v>
      </c>
      <c r="F11" s="5">
        <v>5.5E-2</v>
      </c>
      <c r="G11" s="4">
        <v>-2100.0000000000291</v>
      </c>
    </row>
    <row r="12" spans="1:7" x14ac:dyDescent="0.25">
      <c r="A12" s="8"/>
      <c r="B12" s="3"/>
      <c r="F12" s="6">
        <v>0.06</v>
      </c>
      <c r="G12" s="4">
        <v>1799.9999999999709</v>
      </c>
    </row>
    <row r="13" spans="1:7" x14ac:dyDescent="0.25">
      <c r="A13" s="8" t="s">
        <v>3</v>
      </c>
      <c r="B13" s="9">
        <v>0.8</v>
      </c>
      <c r="F13" s="5">
        <v>6.5000000000000002E-2</v>
      </c>
      <c r="G13" s="4">
        <v>5699.9999999999709</v>
      </c>
    </row>
    <row r="14" spans="1:7" x14ac:dyDescent="0.25">
      <c r="A14" s="8"/>
      <c r="B14" s="7"/>
      <c r="F14" s="6">
        <v>7.0000000000000007E-2</v>
      </c>
      <c r="G14" s="4">
        <v>9600</v>
      </c>
    </row>
    <row r="15" spans="1:7" x14ac:dyDescent="0.25">
      <c r="A15" s="8" t="s">
        <v>15</v>
      </c>
      <c r="B15" s="10">
        <v>100000</v>
      </c>
      <c r="F15" s="5">
        <v>7.4999999999999997E-2</v>
      </c>
      <c r="G15" s="4">
        <v>13500</v>
      </c>
    </row>
    <row r="16" spans="1:7" x14ac:dyDescent="0.25">
      <c r="A16" s="7"/>
      <c r="B16" s="7"/>
      <c r="F16" s="6">
        <v>0.08</v>
      </c>
      <c r="G16" s="4">
        <v>17400</v>
      </c>
    </row>
    <row r="17" spans="1:2" x14ac:dyDescent="0.25">
      <c r="A17" s="7" t="s">
        <v>4</v>
      </c>
      <c r="B17" s="11">
        <v>5.7692307692307702E-2</v>
      </c>
    </row>
    <row r="18" spans="1:2" x14ac:dyDescent="0.25">
      <c r="A18" s="12" t="s">
        <v>16</v>
      </c>
      <c r="B18" s="7">
        <f>B15*B17</f>
        <v>5769.2307692307704</v>
      </c>
    </row>
    <row r="19" spans="1:2" x14ac:dyDescent="0.25">
      <c r="A19" s="7"/>
      <c r="B19" s="7"/>
    </row>
    <row r="20" spans="1:2" x14ac:dyDescent="0.25">
      <c r="A20" s="7" t="s">
        <v>5</v>
      </c>
      <c r="B20" s="14">
        <f>B4+B15*(B6+B7)+B18*(B8+B9)</f>
        <v>230769.23076923081</v>
      </c>
    </row>
    <row r="21" spans="1:2" x14ac:dyDescent="0.25">
      <c r="A21" s="7" t="s">
        <v>7</v>
      </c>
      <c r="B21" s="15">
        <f>B18*B11</f>
        <v>230769.23076923081</v>
      </c>
    </row>
    <row r="22" spans="1:2" x14ac:dyDescent="0.25">
      <c r="A22" s="7" t="s">
        <v>17</v>
      </c>
      <c r="B22" s="15">
        <f>B21-B20</f>
        <v>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Shrestha</dc:creator>
  <cp:lastModifiedBy>Sohail Shrestha</cp:lastModifiedBy>
  <dcterms:created xsi:type="dcterms:W3CDTF">2024-02-07T08:03:50Z</dcterms:created>
  <dcterms:modified xsi:type="dcterms:W3CDTF">2024-02-07T09:33:05Z</dcterms:modified>
</cp:coreProperties>
</file>