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7798\dataAnalysis\excelCrashCourse\"/>
    </mc:Choice>
  </mc:AlternateContent>
  <xr:revisionPtr revIDLastSave="0" documentId="13_ncr:1_{FEFABB0E-6E41-41BF-A336-C20853AE803C}" xr6:coauthVersionLast="47" xr6:coauthVersionMax="47" xr10:uidLastSave="{00000000-0000-0000-0000-000000000000}"/>
  <bookViews>
    <workbookView xWindow="-108" yWindow="-108" windowWidth="23256" windowHeight="12720" xr2:uid="{C33020E7-F7D0-4CD4-A331-A40245980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H25" i="1"/>
  <c r="I25" i="1"/>
  <c r="G25" i="1"/>
  <c r="H29" i="1"/>
  <c r="I29" i="1"/>
  <c r="G29" i="1"/>
  <c r="H19" i="1"/>
  <c r="H17" i="1"/>
  <c r="I17" i="1"/>
  <c r="I19" i="1" s="1"/>
  <c r="G17" i="1"/>
  <c r="G19" i="1" s="1"/>
  <c r="B31" i="1"/>
  <c r="D17" i="1"/>
  <c r="D19" i="1" s="1"/>
  <c r="D31" i="1" s="1"/>
  <c r="C17" i="1"/>
  <c r="C19" i="1" s="1"/>
  <c r="C31" i="1" s="1"/>
  <c r="B17" i="1"/>
  <c r="B29" i="1"/>
  <c r="C25" i="1"/>
  <c r="D25" i="1"/>
  <c r="B25" i="1"/>
  <c r="B19" i="1"/>
</calcChain>
</file>

<file path=xl/sharedStrings.xml><?xml version="1.0" encoding="utf-8"?>
<sst xmlns="http://schemas.openxmlformats.org/spreadsheetml/2006/main" count="57" uniqueCount="30">
  <si>
    <t>Total</t>
  </si>
  <si>
    <t>Food</t>
  </si>
  <si>
    <t>Trip Expenditure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</si>
  <si>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</si>
  <si>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</si>
  <si>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</si>
  <si>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</si>
  <si>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</si>
  <si>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</si>
  <si>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Art</t>
  </si>
  <si>
    <t>Science Museum</t>
  </si>
  <si>
    <t>Musuem of Broadcast History</t>
  </si>
  <si>
    <t>Universal Studios</t>
  </si>
  <si>
    <t>Disneyland</t>
  </si>
  <si>
    <t>Sea World</t>
  </si>
  <si>
    <t>Busch Gardens</t>
  </si>
  <si>
    <t>Cruise</t>
  </si>
  <si>
    <t>Subtotal of Tickets(per person)</t>
  </si>
  <si>
    <t>Number of People in group</t>
  </si>
  <si>
    <t>Total cost of tickets</t>
  </si>
  <si>
    <t>Hotel Expenses</t>
  </si>
  <si>
    <t>Number of Nights</t>
  </si>
  <si>
    <t xml:space="preserve">Number of Rooms </t>
  </si>
  <si>
    <t>Hotel Cost/ Night</t>
  </si>
  <si>
    <t>Hotel Total</t>
  </si>
  <si>
    <t>Susan</t>
  </si>
  <si>
    <t>Car rental/ Day</t>
  </si>
  <si>
    <t>Number of days</t>
  </si>
  <si>
    <t>Total Car rental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</si>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</sst>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44" fontId="0" fillId="2" borderId="0" xfId="0" applyNumberFormat="1" applyFont="1" applyFill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3" fillId="0" borderId="0" xfId="0" applyFont="1"/>
    <xf numFmtId="44" fontId="2" fillId="2" borderId="0" xfId="1" applyFont="1" applyFill="1"/>
    <xf numFmtId="44" fontId="0" fillId="0" borderId="0" xfId="1" applyFont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5" fillId="4" borderId="0" xfId="0" applyNumberFormat="1" applyFont="1" applyFill="1"/>
    <xf numFmtId="0" fontId="0" fillId="5" borderId="0" xfId="1" applyNumberFormat="1" applyFont="1" applyFill="1"/>
    <xf numFmtId="0" fontId="0" fillId="4" borderId="0" xfId="1" applyNumberFormat="1" applyFont="1" applyFill="1"/>
    <xf numFmtId="0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Trip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Sheet1!$B$31:$D$31</c:f>
              <c:numCache>
                <c:formatCode>_("$"* #,##0.00_);_("$"* \(#,##0.00\);_("$"* "-"??_);_(@_)</c:formatCode>
                <c:ptCount val="3"/>
                <c:pt idx="0">
                  <c:v>1157</c:v>
                </c:pt>
                <c:pt idx="1">
                  <c:v>1039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AB0-96F8-27F93679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003568"/>
        <c:axId val="1019003984"/>
      </c:barChart>
      <c:catAx>
        <c:axId val="10190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03984"/>
        <c:crosses val="autoZero"/>
        <c:auto val="1"/>
        <c:lblAlgn val="ctr"/>
        <c:lblOffset val="100"/>
        <c:noMultiLvlLbl val="0"/>
      </c:catAx>
      <c:valAx>
        <c:axId val="1019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Trip Expense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Sheet1!$G$31:$I$31</c:f>
              <c:numCache>
                <c:formatCode>_("$"* #,##0.00_);_("$"* \(#,##0.00\);_("$"* "-"??_);_(@_)</c:formatCode>
                <c:ptCount val="3"/>
                <c:pt idx="0">
                  <c:v>2551</c:v>
                </c:pt>
                <c:pt idx="1">
                  <c:v>2592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C18-80C6-AA8C658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774592"/>
        <c:axId val="1218776256"/>
      </c:barChart>
      <c:catAx>
        <c:axId val="12187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76256"/>
        <c:crosses val="autoZero"/>
        <c:auto val="1"/>
        <c:lblAlgn val="ctr"/>
        <c:lblOffset val="100"/>
        <c:noMultiLvlLbl val="0"/>
      </c:catAx>
      <c:valAx>
        <c:axId val="1218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598714</xdr:colOff>
      <xdr:row>1</xdr:row>
      <xdr:rowOff>43543</xdr:rowOff>
    </xdr:from>
    <xdr:to>
      <xdr:col>17</xdr:col>
      <xdr:colOff>308428</xdr:colOff>
      <xdr:row>15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9E0C-9436-462A-8146-1B6951CA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9071</xdr:colOff>
      <xdr:row>15</xdr:row>
      <xdr:rowOff>170542</xdr:rowOff>
    </xdr:from>
    <xdr:to>
      <xdr:col>17</xdr:col>
      <xdr:colOff>326571</xdr:colOff>
      <xdr:row>31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374C-2BB6-4E9D-80F1-58310D80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AAE-CBA8-4A1C-9FBA-93BB125F6A18}">
  <dimension ref="A1:I31"/>
  <sheetViews>
    <sheetView tabSelected="1" zoomScale="84" zoomScaleNormal="84" workbookViewId="0">
      <selection activeCell="S14" sqref="S14"/>
    </sheetView>
  </sheetViews>
  <sheetFormatPr defaultRowHeight="14.4" x14ac:dyDescent="0.3"/>
  <cols>
    <col min="1" max="1" width="27.44140625" bestFit="1" customWidth="1"/>
    <col min="2" max="2" width="15" bestFit="1" customWidth="1"/>
    <col min="3" max="3" width="17.77734375" bestFit="1" customWidth="1"/>
    <col min="4" max="4" width="11.5546875" bestFit="1" customWidth="1"/>
    <col min="6" max="6" width="27.44140625" bestFit="1" customWidth="1"/>
    <col min="7" max="7" width="15" bestFit="1" customWidth="1"/>
    <col min="8" max="8" width="17.77734375" bestFit="1" customWidth="1"/>
    <col min="9" max="9" width="11.5546875" bestFit="1" customWidth="1"/>
  </cols>
  <sheetData>
    <row r="1" spans="1:9" x14ac:dyDescent="0.3">
      <c r="A1" t="s">
        <v>2</v>
      </c>
    </row>
    <row r="2" spans="1:9" x14ac:dyDescent="0.3">
      <c r="A2" s="13" t="s">
        <v>25</v>
      </c>
      <c r="B2" s="10" t="s">
        <v>3</v>
      </c>
      <c r="C2" s="11" t="s">
        <v>4</v>
      </c>
      <c r="D2" s="12" t="s">
        <v>5</v>
      </c>
      <c r="F2" s="13" t="s">
        <v>29</v>
      </c>
      <c r="G2" s="10" t="s">
        <v>3</v>
      </c>
      <c r="H2" s="11" t="s">
        <v>4</v>
      </c>
      <c r="I2" s="12" t="s">
        <v>5</v>
      </c>
    </row>
    <row r="4" spans="1:9" s="1" customFormat="1" ht="28.8" x14ac:dyDescent="0.3">
      <c r="A4" s="4" t="s">
        <v>6</v>
      </c>
      <c r="B4" s="3"/>
      <c r="C4" s="3"/>
      <c r="D4" s="3"/>
      <c r="F4" s="4" t="s">
        <v>6</v>
      </c>
      <c r="G4" s="3"/>
      <c r="H4" s="3"/>
      <c r="I4" s="3"/>
    </row>
    <row r="5" spans="1:9" x14ac:dyDescent="0.3">
      <c r="A5" s="5" t="s">
        <v>7</v>
      </c>
      <c r="B5" s="14">
        <v>280</v>
      </c>
      <c r="C5" s="14">
        <v>100</v>
      </c>
      <c r="D5" s="14">
        <v>350</v>
      </c>
      <c r="F5" s="5" t="s">
        <v>7</v>
      </c>
      <c r="G5" s="14">
        <v>280</v>
      </c>
      <c r="H5" s="14">
        <v>100</v>
      </c>
      <c r="I5" s="14">
        <v>350</v>
      </c>
    </row>
    <row r="6" spans="1:9" x14ac:dyDescent="0.3">
      <c r="A6" s="5" t="s">
        <v>8</v>
      </c>
      <c r="B6" s="14">
        <v>18</v>
      </c>
      <c r="C6" s="14">
        <v>0</v>
      </c>
      <c r="D6" s="14">
        <v>0</v>
      </c>
      <c r="F6" s="5" t="s">
        <v>8</v>
      </c>
      <c r="G6" s="14">
        <v>18</v>
      </c>
      <c r="H6" s="14">
        <v>0</v>
      </c>
      <c r="I6" s="14">
        <v>0</v>
      </c>
    </row>
    <row r="7" spans="1:9" x14ac:dyDescent="0.3">
      <c r="A7" s="5" t="s">
        <v>9</v>
      </c>
      <c r="B7" s="14">
        <v>25</v>
      </c>
      <c r="C7" s="14">
        <v>0</v>
      </c>
      <c r="D7" s="14">
        <v>0</v>
      </c>
      <c r="F7" s="5" t="s">
        <v>9</v>
      </c>
      <c r="G7" s="14">
        <v>25</v>
      </c>
      <c r="H7" s="14">
        <v>0</v>
      </c>
      <c r="I7" s="14">
        <v>0</v>
      </c>
    </row>
    <row r="8" spans="1:9" x14ac:dyDescent="0.3">
      <c r="A8" s="5" t="s">
        <v>10</v>
      </c>
      <c r="B8" s="14">
        <v>15</v>
      </c>
      <c r="C8" s="14">
        <v>0</v>
      </c>
      <c r="D8" s="14">
        <v>0</v>
      </c>
      <c r="F8" s="5" t="s">
        <v>10</v>
      </c>
      <c r="G8" s="14">
        <v>15</v>
      </c>
      <c r="H8" s="14">
        <v>0</v>
      </c>
      <c r="I8" s="14">
        <v>0</v>
      </c>
    </row>
    <row r="9" spans="1:9" x14ac:dyDescent="0.3">
      <c r="A9" s="5" t="s">
        <v>11</v>
      </c>
      <c r="B9" s="14">
        <v>9</v>
      </c>
      <c r="C9" s="14">
        <v>0</v>
      </c>
      <c r="D9" s="14">
        <v>0</v>
      </c>
      <c r="F9" s="5" t="s">
        <v>11</v>
      </c>
      <c r="G9" s="14">
        <v>9</v>
      </c>
      <c r="H9" s="14">
        <v>0</v>
      </c>
      <c r="I9" s="14">
        <v>0</v>
      </c>
    </row>
    <row r="10" spans="1:9" x14ac:dyDescent="0.3">
      <c r="A10" s="5" t="s">
        <v>13</v>
      </c>
      <c r="B10" s="14">
        <v>0</v>
      </c>
      <c r="C10" s="14">
        <v>99</v>
      </c>
      <c r="D10" s="14">
        <v>0</v>
      </c>
      <c r="F10" s="5" t="s">
        <v>13</v>
      </c>
      <c r="G10" s="14">
        <v>0</v>
      </c>
      <c r="H10" s="14">
        <v>99</v>
      </c>
      <c r="I10" s="14">
        <v>0</v>
      </c>
    </row>
    <row r="11" spans="1:9" x14ac:dyDescent="0.3">
      <c r="A11" s="5" t="s">
        <v>12</v>
      </c>
      <c r="B11" s="14">
        <v>0</v>
      </c>
      <c r="C11" s="14">
        <v>95</v>
      </c>
      <c r="D11" s="14">
        <v>0</v>
      </c>
      <c r="F11" s="5" t="s">
        <v>12</v>
      </c>
      <c r="G11" s="14">
        <v>0</v>
      </c>
      <c r="H11" s="14">
        <v>95</v>
      </c>
      <c r="I11" s="14">
        <v>0</v>
      </c>
    </row>
    <row r="12" spans="1:9" x14ac:dyDescent="0.3">
      <c r="A12" s="5" t="s">
        <v>14</v>
      </c>
      <c r="B12" s="14">
        <v>0</v>
      </c>
      <c r="C12" s="14">
        <v>85</v>
      </c>
      <c r="D12" s="14">
        <v>0</v>
      </c>
      <c r="F12" s="5" t="s">
        <v>14</v>
      </c>
      <c r="G12" s="14">
        <v>0</v>
      </c>
      <c r="H12" s="14">
        <v>85</v>
      </c>
      <c r="I12" s="14">
        <v>0</v>
      </c>
    </row>
    <row r="13" spans="1:9" x14ac:dyDescent="0.3">
      <c r="A13" s="5" t="s">
        <v>15</v>
      </c>
      <c r="B13" s="14">
        <v>0</v>
      </c>
      <c r="C13" s="14">
        <v>85</v>
      </c>
      <c r="D13" s="14">
        <v>0</v>
      </c>
      <c r="F13" s="5" t="s">
        <v>15</v>
      </c>
      <c r="G13" s="14">
        <v>0</v>
      </c>
      <c r="H13" s="14">
        <v>85</v>
      </c>
      <c r="I13" s="14">
        <v>0</v>
      </c>
    </row>
    <row r="14" spans="1:9" x14ac:dyDescent="0.3">
      <c r="A14" s="5" t="s">
        <v>16</v>
      </c>
      <c r="B14" s="14">
        <v>0</v>
      </c>
      <c r="C14" s="14">
        <v>0</v>
      </c>
      <c r="D14" s="14">
        <v>555</v>
      </c>
      <c r="F14" s="5" t="s">
        <v>16</v>
      </c>
      <c r="G14" s="14">
        <v>0</v>
      </c>
      <c r="H14" s="14">
        <v>0</v>
      </c>
      <c r="I14" s="14">
        <v>555</v>
      </c>
    </row>
    <row r="15" spans="1:9" x14ac:dyDescent="0.3">
      <c r="A15" s="5" t="s">
        <v>1</v>
      </c>
      <c r="B15" s="14">
        <v>50</v>
      </c>
      <c r="C15" s="14">
        <v>50</v>
      </c>
      <c r="D15" s="14">
        <v>0</v>
      </c>
      <c r="F15" s="5" t="s">
        <v>1</v>
      </c>
      <c r="G15" s="14">
        <v>50</v>
      </c>
      <c r="H15" s="14">
        <v>50</v>
      </c>
      <c r="I15" s="14"/>
    </row>
    <row r="16" spans="1:9" x14ac:dyDescent="0.3">
      <c r="A16" s="2"/>
      <c r="B16" s="15"/>
      <c r="C16" s="15"/>
      <c r="D16" s="15"/>
      <c r="F16" s="2"/>
      <c r="G16" s="15"/>
      <c r="H16" s="15"/>
      <c r="I16" s="15"/>
    </row>
    <row r="17" spans="1:9" x14ac:dyDescent="0.3">
      <c r="A17" s="6" t="s">
        <v>17</v>
      </c>
      <c r="B17" s="16">
        <f>SUM(B5:B15)</f>
        <v>397</v>
      </c>
      <c r="C17" s="16">
        <f>SUM(C5:C15)</f>
        <v>514</v>
      </c>
      <c r="D17" s="16">
        <f>SUM(D5:D15)</f>
        <v>905</v>
      </c>
      <c r="F17" s="6" t="s">
        <v>17</v>
      </c>
      <c r="G17" s="16">
        <f>SUM(G5:G15)</f>
        <v>397</v>
      </c>
      <c r="H17" s="16">
        <f>SUM(H5:H15)</f>
        <v>514</v>
      </c>
      <c r="I17" s="16">
        <f t="shared" ref="I17" si="0">SUM(I5:I15)</f>
        <v>905</v>
      </c>
    </row>
    <row r="18" spans="1:9" x14ac:dyDescent="0.3">
      <c r="A18" s="6" t="s">
        <v>18</v>
      </c>
      <c r="B18" s="23">
        <v>1</v>
      </c>
      <c r="C18" s="23">
        <v>1</v>
      </c>
      <c r="D18" s="23">
        <v>1</v>
      </c>
      <c r="F18" s="6" t="s">
        <v>18</v>
      </c>
      <c r="G18" s="23">
        <v>3</v>
      </c>
      <c r="H18" s="23">
        <v>3</v>
      </c>
      <c r="I18" s="23">
        <v>3</v>
      </c>
    </row>
    <row r="19" spans="1:9" x14ac:dyDescent="0.3">
      <c r="A19" s="6" t="s">
        <v>19</v>
      </c>
      <c r="B19" s="16">
        <f>B18*B17</f>
        <v>397</v>
      </c>
      <c r="C19" s="16">
        <f t="shared" ref="C19:D19" si="1">C18*C17</f>
        <v>514</v>
      </c>
      <c r="D19" s="16">
        <f t="shared" si="1"/>
        <v>905</v>
      </c>
      <c r="F19" s="6" t="s">
        <v>19</v>
      </c>
      <c r="G19" s="16">
        <f>G17*G18</f>
        <v>1191</v>
      </c>
      <c r="H19" s="16">
        <f t="shared" ref="H19" si="2">H17*H18</f>
        <v>1542</v>
      </c>
      <c r="I19" s="16">
        <f>I17*I18</f>
        <v>2715</v>
      </c>
    </row>
    <row r="20" spans="1:9" x14ac:dyDescent="0.3">
      <c r="A20" s="2"/>
      <c r="B20" s="15"/>
      <c r="C20" s="15"/>
      <c r="D20" s="15"/>
      <c r="F20" s="2"/>
      <c r="G20" s="15"/>
      <c r="H20" s="15"/>
      <c r="I20" s="15"/>
    </row>
    <row r="21" spans="1:9" x14ac:dyDescent="0.3">
      <c r="A21" s="20" t="s">
        <v>20</v>
      </c>
      <c r="B21" s="17"/>
      <c r="C21" s="17"/>
      <c r="D21" s="17"/>
      <c r="F21" s="20" t="s">
        <v>20</v>
      </c>
      <c r="G21" s="17"/>
      <c r="H21" s="17"/>
      <c r="I21" s="17"/>
    </row>
    <row r="22" spans="1:9" x14ac:dyDescent="0.3">
      <c r="A22" s="7" t="s">
        <v>23</v>
      </c>
      <c r="B22" s="17">
        <v>120</v>
      </c>
      <c r="C22" s="17">
        <v>105</v>
      </c>
      <c r="D22" s="17">
        <v>0</v>
      </c>
      <c r="E22" s="2"/>
      <c r="F22" s="7" t="s">
        <v>23</v>
      </c>
      <c r="G22" s="17">
        <v>120</v>
      </c>
      <c r="H22" s="17">
        <v>105</v>
      </c>
      <c r="I22" s="17">
        <v>0</v>
      </c>
    </row>
    <row r="23" spans="1:9" x14ac:dyDescent="0.3">
      <c r="A23" s="7" t="s">
        <v>22</v>
      </c>
      <c r="B23" s="22">
        <v>1</v>
      </c>
      <c r="C23" s="22">
        <v>1</v>
      </c>
      <c r="D23" s="22">
        <v>0</v>
      </c>
      <c r="F23" s="7" t="s">
        <v>22</v>
      </c>
      <c r="G23" s="22">
        <v>2</v>
      </c>
      <c r="H23" s="22">
        <v>2</v>
      </c>
      <c r="I23" s="22">
        <v>0</v>
      </c>
    </row>
    <row r="24" spans="1:9" x14ac:dyDescent="0.3">
      <c r="A24" s="7" t="s">
        <v>21</v>
      </c>
      <c r="B24" s="22">
        <v>5</v>
      </c>
      <c r="C24" s="22">
        <v>5</v>
      </c>
      <c r="D24" s="22">
        <v>0</v>
      </c>
      <c r="F24" s="7" t="s">
        <v>21</v>
      </c>
      <c r="G24" s="22">
        <v>5</v>
      </c>
      <c r="H24" s="22">
        <v>5</v>
      </c>
      <c r="I24" s="22">
        <v>0</v>
      </c>
    </row>
    <row r="25" spans="1:9" x14ac:dyDescent="0.3">
      <c r="A25" s="7" t="s">
        <v>24</v>
      </c>
      <c r="B25" s="17">
        <f>B22*B23*B24</f>
        <v>600</v>
      </c>
      <c r="C25" s="17">
        <f t="shared" ref="C25:D25" si="3">C22*C23*C24</f>
        <v>525</v>
      </c>
      <c r="D25" s="17">
        <f t="shared" si="3"/>
        <v>0</v>
      </c>
      <c r="F25" s="7" t="s">
        <v>24</v>
      </c>
      <c r="G25" s="17">
        <f>G22*G23*G24</f>
        <v>1200</v>
      </c>
      <c r="H25" s="17">
        <f t="shared" ref="H25:I25" si="4">H22*H23*H24</f>
        <v>1050</v>
      </c>
      <c r="I25" s="17">
        <f t="shared" si="4"/>
        <v>0</v>
      </c>
    </row>
    <row r="26" spans="1:9" x14ac:dyDescent="0.3">
      <c r="B26" s="15"/>
      <c r="C26" s="15"/>
      <c r="D26" s="15"/>
      <c r="G26" s="15"/>
      <c r="H26" s="15"/>
      <c r="I26" s="15"/>
    </row>
    <row r="27" spans="1:9" x14ac:dyDescent="0.3">
      <c r="A27" s="8" t="s">
        <v>26</v>
      </c>
      <c r="B27" s="18">
        <v>40</v>
      </c>
      <c r="C27" s="18">
        <v>0</v>
      </c>
      <c r="D27" s="18">
        <v>0</v>
      </c>
      <c r="F27" s="8" t="s">
        <v>26</v>
      </c>
      <c r="G27" s="18">
        <v>40</v>
      </c>
      <c r="H27" s="18">
        <v>0</v>
      </c>
      <c r="I27" s="18">
        <v>0</v>
      </c>
    </row>
    <row r="28" spans="1:9" x14ac:dyDescent="0.3">
      <c r="A28" s="8" t="s">
        <v>27</v>
      </c>
      <c r="B28" s="21">
        <v>4</v>
      </c>
      <c r="C28" s="21">
        <v>0</v>
      </c>
      <c r="D28" s="21">
        <v>0</v>
      </c>
      <c r="F28" s="8" t="s">
        <v>27</v>
      </c>
      <c r="G28" s="21">
        <v>4</v>
      </c>
      <c r="H28" s="21">
        <v>0</v>
      </c>
      <c r="I28" s="21">
        <v>0</v>
      </c>
    </row>
    <row r="29" spans="1:9" x14ac:dyDescent="0.3">
      <c r="A29" s="8" t="s">
        <v>28</v>
      </c>
      <c r="B29" s="18">
        <f>B27*B28</f>
        <v>160</v>
      </c>
      <c r="C29" s="18">
        <v>0</v>
      </c>
      <c r="D29" s="18">
        <v>0</v>
      </c>
      <c r="F29" s="8" t="s">
        <v>28</v>
      </c>
      <c r="G29" s="18">
        <f>G27*G28</f>
        <v>160</v>
      </c>
      <c r="H29" s="18">
        <f t="shared" ref="H29:I29" si="5">H27*H28</f>
        <v>0</v>
      </c>
      <c r="I29" s="18">
        <f t="shared" si="5"/>
        <v>0</v>
      </c>
    </row>
    <row r="30" spans="1:9" x14ac:dyDescent="0.3">
      <c r="B30" s="15"/>
      <c r="C30" s="15"/>
      <c r="D30" s="15"/>
      <c r="G30" s="15"/>
      <c r="H30" s="15"/>
      <c r="I30" s="15"/>
    </row>
    <row r="31" spans="1:9" x14ac:dyDescent="0.3">
      <c r="A31" s="9" t="s">
        <v>0</v>
      </c>
      <c r="B31" s="19">
        <f>B19+B25+B29</f>
        <v>1157</v>
      </c>
      <c r="C31" s="19">
        <f t="shared" ref="C31" si="6">C19+C25+C29</f>
        <v>1039</v>
      </c>
      <c r="D31" s="19">
        <f>D19+D25+D29</f>
        <v>905</v>
      </c>
      <c r="F31" s="9" t="s">
        <v>0</v>
      </c>
      <c r="G31" s="19">
        <f>G19+G25+G29</f>
        <v>2551</v>
      </c>
      <c r="H31" s="19">
        <f t="shared" ref="H31:I31" si="7">H19+H25+H29</f>
        <v>2592</v>
      </c>
      <c r="I31" s="19">
        <f t="shared" si="7"/>
        <v>2715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97798</cp:lastModifiedBy>
  <dcterms:created xsi:type="dcterms:W3CDTF">2022-10-04T14:55:21Z</dcterms:created>
  <dcterms:modified xsi:type="dcterms:W3CDTF">2022-10-05T02:56:17Z</dcterms:modified>
</cp:coreProperties>
</file>