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19320" windowHeight="8910" tabRatio="856"/>
  </bookViews>
  <sheets>
    <sheet name="Июль" sheetId="13" r:id="rId1"/>
    <sheet name="Август" sheetId="14" r:id="rId2"/>
    <sheet name="Сентябрь" sheetId="11" r:id="rId3"/>
  </sheets>
  <calcPr calcId="125725"/>
</workbook>
</file>

<file path=xl/calcChain.xml><?xml version="1.0" encoding="utf-8"?>
<calcChain xmlns="http://schemas.openxmlformats.org/spreadsheetml/2006/main">
  <c r="E11" i="11"/>
  <c r="F11"/>
  <c r="E12"/>
  <c r="F12"/>
  <c r="E13"/>
  <c r="F13"/>
  <c r="F11" i="14"/>
  <c r="F12"/>
  <c r="F13"/>
  <c r="E11"/>
  <c r="E12"/>
  <c r="E13"/>
  <c r="E13" i="13"/>
  <c r="F13"/>
  <c r="E12"/>
  <c r="F12" s="1"/>
  <c r="E11"/>
  <c r="F11" s="1"/>
  <c r="F7" i="14"/>
  <c r="F8"/>
  <c r="F9"/>
  <c r="F10"/>
  <c r="F6"/>
  <c r="F10" i="13"/>
  <c r="F7" i="11"/>
  <c r="F8"/>
  <c r="F9"/>
  <c r="F10"/>
  <c r="F6"/>
  <c r="E10" i="14"/>
  <c r="E9"/>
  <c r="E8"/>
  <c r="E7"/>
  <c r="E6"/>
  <c r="E10" i="13"/>
  <c r="E9"/>
  <c r="F9" s="1"/>
  <c r="E8"/>
  <c r="F8" s="1"/>
  <c r="E7"/>
  <c r="F7" s="1"/>
  <c r="E6"/>
  <c r="F6" s="1"/>
  <c r="E7" i="11"/>
  <c r="E8"/>
  <c r="E9"/>
  <c r="E10"/>
  <c r="E6"/>
</calcChain>
</file>

<file path=xl/sharedStrings.xml><?xml version="1.0" encoding="utf-8"?>
<sst xmlns="http://schemas.openxmlformats.org/spreadsheetml/2006/main" count="45" uniqueCount="17">
  <si>
    <t>Зарплата за август 2009г.</t>
  </si>
  <si>
    <t>Ставка подоходного налога</t>
  </si>
  <si>
    <t>ФИО</t>
  </si>
  <si>
    <t>Подоходный налог</t>
  </si>
  <si>
    <t>К выдаче</t>
  </si>
  <si>
    <t>Иванов Артем Петрович</t>
  </si>
  <si>
    <t>Модина Любовь Андреевна</t>
  </si>
  <si>
    <t>Соколов Сергей Сергеевич</t>
  </si>
  <si>
    <t>Янин Роман Николаевич</t>
  </si>
  <si>
    <t>Решетов Юрий Семенович</t>
  </si>
  <si>
    <t>Премия</t>
  </si>
  <si>
    <t>Зарплата за июль 2009г.</t>
  </si>
  <si>
    <t>Зарплата</t>
  </si>
  <si>
    <t>Зарплата за сентябрь 2009г.</t>
  </si>
  <si>
    <t>Сидоров Алексей Максимович</t>
  </si>
  <si>
    <t>Князева Ирина Георгиевна</t>
  </si>
  <si>
    <t>Рыжова Анфиса Петровна</t>
  </si>
</sst>
</file>

<file path=xl/styles.xml><?xml version="1.0" encoding="utf-8"?>
<styleSheet xmlns="http://schemas.openxmlformats.org/spreadsheetml/2006/main">
  <numFmts count="1">
    <numFmt numFmtId="164" formatCode="#,##0.00&quot;р.&quot;"/>
  </numFmts>
  <fonts count="3">
    <font>
      <sz val="12"/>
      <color theme="1"/>
      <name val="Times New Roman"/>
      <family val="2"/>
      <charset val="204"/>
    </font>
    <font>
      <b/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922020</xdr:colOff>
      <xdr:row>14</xdr:row>
      <xdr:rowOff>137160</xdr:rowOff>
    </xdr:from>
    <xdr:to>
      <xdr:col>6</xdr:col>
      <xdr:colOff>518160</xdr:colOff>
      <xdr:row>22</xdr:row>
      <xdr:rowOff>76200</xdr:rowOff>
    </xdr:to>
    <xdr:sp macro="" textlink="">
      <xdr:nvSpPr>
        <xdr:cNvPr id="2" name="TextBox 1"/>
        <xdr:cNvSpPr txBox="1"/>
      </xdr:nvSpPr>
      <xdr:spPr>
        <a:xfrm>
          <a:off x="1226820" y="2971800"/>
          <a:ext cx="8100060" cy="1524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ru-RU" sz="1400" b="1"/>
            <a:t>Задание №1</a:t>
          </a:r>
        </a:p>
        <a:p>
          <a:r>
            <a:rPr lang="ru-RU" sz="1100"/>
            <a:t>               </a:t>
          </a:r>
        </a:p>
        <a:p>
          <a:r>
            <a:rPr lang="ru-RU" sz="1100"/>
            <a:t>                Используя</a:t>
          </a:r>
          <a:r>
            <a:rPr lang="ru-RU" sz="1100" baseline="0"/>
            <a:t> данные о заработной плате сотрудников за три месяца (Июль, Август и Сентябрь), подготовить квартальный отчет о выплатах каждому сотруднику за </a:t>
          </a:r>
          <a:r>
            <a:rPr lang="en-US" sz="1100" baseline="0"/>
            <a:t>III </a:t>
          </a:r>
          <a:r>
            <a:rPr lang="ru-RU" sz="1100" baseline="0"/>
            <a:t>квартал.</a:t>
          </a:r>
        </a:p>
        <a:p>
          <a:r>
            <a:rPr lang="ru-RU" sz="1100" baseline="0"/>
            <a:t>                Квартальный отчет должен иметь такую же структуру как и исходные данные.</a:t>
          </a:r>
        </a:p>
        <a:p>
          <a:r>
            <a:rPr lang="ru-RU" sz="1100" baseline="0"/>
            <a:t>                Требуется подготовить два варианта квартального отчета - с поддержкой динамической связи с исходными данными и без такой связи.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externalLinkPath" Target="&#1044;&#1083;&#1103;%20&#1082;&#1086;&#1085;&#1089;&#1086;&#1083;&#1080;&#1076;&#1072;&#1094;&#1080;&#1080;%20&#1087;&#1086;%20&#1088;&#1072;&#1089;&#1087;&#1086;&#1083;&#1086;&#1078;&#1077;&#1085;&#1080;&#1102;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3;&#1103;%20&#1082;&#1086;&#1085;&#1089;&#1086;&#1083;&#1080;&#1076;&#1072;&#1094;&#1080;&#1080;%20&#1087;&#1086;%20&#1088;&#1072;&#1089;&#1087;&#1086;&#1083;&#1086;&#1078;&#1077;&#1085;&#1080;&#1102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3;&#1103;%20&#1082;&#1086;&#1085;&#1089;&#1086;&#1083;&#1080;&#1076;&#1072;&#1094;&#1080;&#1080;%20&#1087;&#1086;%20&#1088;&#1072;&#1089;&#1087;&#1086;&#1083;&#1086;&#1078;&#1077;&#1085;&#1080;&#1102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3"/>
  <sheetViews>
    <sheetView tabSelected="1" workbookViewId="0">
      <selection activeCell="C8" sqref="C8"/>
    </sheetView>
  </sheetViews>
  <sheetFormatPr defaultRowHeight="15.75"/>
  <cols>
    <col min="1" max="1" width="4" customWidth="1"/>
    <col min="2" max="2" width="27.75" bestFit="1" customWidth="1"/>
    <col min="3" max="3" width="23.25" bestFit="1" customWidth="1"/>
    <col min="4" max="4" width="23.25" customWidth="1"/>
    <col min="5" max="5" width="18.25" bestFit="1" customWidth="1"/>
    <col min="6" max="6" width="19.25" customWidth="1"/>
    <col min="9" max="9" width="15.875" customWidth="1"/>
  </cols>
  <sheetData>
    <row r="2" spans="1:10" ht="20.25">
      <c r="B2" s="6" t="s">
        <v>11</v>
      </c>
      <c r="C2" s="6"/>
      <c r="D2" s="6"/>
      <c r="E2" s="6"/>
      <c r="F2" s="6"/>
    </row>
    <row r="3" spans="1:10">
      <c r="H3" s="7" t="s">
        <v>1</v>
      </c>
      <c r="I3" s="7"/>
      <c r="J3" s="1">
        <v>0.13</v>
      </c>
    </row>
    <row r="5" spans="1:10">
      <c r="B5" s="2" t="s">
        <v>2</v>
      </c>
      <c r="C5" s="2" t="s">
        <v>12</v>
      </c>
      <c r="D5" s="2" t="s">
        <v>10</v>
      </c>
      <c r="E5" s="2" t="s">
        <v>3</v>
      </c>
      <c r="F5" s="2" t="s">
        <v>4</v>
      </c>
    </row>
    <row r="6" spans="1:10">
      <c r="A6" s="4">
        <v>1</v>
      </c>
      <c r="B6" t="s">
        <v>5</v>
      </c>
      <c r="C6" s="3">
        <v>17600</v>
      </c>
      <c r="D6" s="3">
        <v>3700</v>
      </c>
      <c r="E6" s="3">
        <f>(C6+D6)*J$3</f>
        <v>2769</v>
      </c>
      <c r="F6" s="3">
        <f>C6+D6-E6</f>
        <v>18531</v>
      </c>
    </row>
    <row r="7" spans="1:10">
      <c r="A7" s="4">
        <v>2</v>
      </c>
      <c r="B7" t="s">
        <v>6</v>
      </c>
      <c r="C7" s="3">
        <v>20950</v>
      </c>
      <c r="D7" s="3">
        <v>4050</v>
      </c>
      <c r="E7" s="3">
        <f t="shared" ref="E7:E13" si="0">(C7+D7)*J$3</f>
        <v>3250</v>
      </c>
      <c r="F7" s="3">
        <f t="shared" ref="F7:F13" si="1">C7+D7-E7</f>
        <v>21750</v>
      </c>
    </row>
    <row r="8" spans="1:10">
      <c r="A8" s="4">
        <v>3</v>
      </c>
      <c r="B8" t="s">
        <v>7</v>
      </c>
      <c r="C8" s="3">
        <v>18950</v>
      </c>
      <c r="D8" s="3">
        <v>2140</v>
      </c>
      <c r="E8" s="3">
        <f t="shared" si="0"/>
        <v>2741.7000000000003</v>
      </c>
      <c r="F8" s="3">
        <f t="shared" si="1"/>
        <v>18348.3</v>
      </c>
    </row>
    <row r="9" spans="1:10">
      <c r="A9" s="4">
        <v>4</v>
      </c>
      <c r="B9" t="s">
        <v>8</v>
      </c>
      <c r="C9" s="3">
        <v>24200</v>
      </c>
      <c r="D9" s="3">
        <v>2800</v>
      </c>
      <c r="E9" s="3">
        <f t="shared" si="0"/>
        <v>3510</v>
      </c>
      <c r="F9" s="3">
        <f t="shared" si="1"/>
        <v>23490</v>
      </c>
    </row>
    <row r="10" spans="1:10">
      <c r="A10" s="4">
        <v>5</v>
      </c>
      <c r="B10" t="s">
        <v>9</v>
      </c>
      <c r="C10" s="3">
        <v>20400</v>
      </c>
      <c r="D10" s="3">
        <v>3950</v>
      </c>
      <c r="E10" s="3">
        <f t="shared" si="0"/>
        <v>3165.5</v>
      </c>
      <c r="F10" s="3">
        <f t="shared" si="1"/>
        <v>21184.5</v>
      </c>
    </row>
    <row r="11" spans="1:10">
      <c r="A11" s="5">
        <v>6</v>
      </c>
      <c r="B11" t="s">
        <v>14</v>
      </c>
      <c r="C11" s="3">
        <v>21790</v>
      </c>
      <c r="D11" s="3">
        <v>3100</v>
      </c>
      <c r="E11" s="3">
        <f t="shared" si="0"/>
        <v>3235.7000000000003</v>
      </c>
      <c r="F11" s="3">
        <f t="shared" si="1"/>
        <v>21654.3</v>
      </c>
    </row>
    <row r="12" spans="1:10">
      <c r="A12" s="5">
        <v>7</v>
      </c>
      <c r="B12" t="s">
        <v>15</v>
      </c>
      <c r="C12" s="3">
        <v>24600</v>
      </c>
      <c r="D12" s="3">
        <v>2150</v>
      </c>
      <c r="E12" s="3">
        <f t="shared" si="0"/>
        <v>3477.5</v>
      </c>
      <c r="F12" s="3">
        <f t="shared" si="1"/>
        <v>23272.5</v>
      </c>
    </row>
    <row r="13" spans="1:10">
      <c r="A13" s="5">
        <v>8</v>
      </c>
      <c r="B13" t="s">
        <v>16</v>
      </c>
      <c r="C13" s="3">
        <v>19990</v>
      </c>
      <c r="D13" s="3">
        <v>5400</v>
      </c>
      <c r="E13" s="3">
        <f t="shared" si="0"/>
        <v>3300.7000000000003</v>
      </c>
      <c r="F13" s="3">
        <f t="shared" si="1"/>
        <v>22089.3</v>
      </c>
    </row>
  </sheetData>
  <dataConsolidate link="1">
    <dataRefs count="2">
      <dataRef ref="B4:F7" sheet="Премия" r:id="rId1"/>
      <dataRef ref="B4:F9" sheet="Август"/>
    </dataRefs>
  </dataConsolidate>
  <mergeCells count="2">
    <mergeCell ref="B2:F2"/>
    <mergeCell ref="H3:I3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J13"/>
  <sheetViews>
    <sheetView workbookViewId="0">
      <selection activeCell="F21" sqref="F21"/>
    </sheetView>
  </sheetViews>
  <sheetFormatPr defaultRowHeight="15.75"/>
  <cols>
    <col min="1" max="1" width="4" customWidth="1"/>
    <col min="2" max="2" width="25.875" customWidth="1"/>
    <col min="3" max="3" width="23.25" bestFit="1" customWidth="1"/>
    <col min="4" max="4" width="23.25" customWidth="1"/>
    <col min="5" max="5" width="18.25" bestFit="1" customWidth="1"/>
    <col min="6" max="6" width="19.25" customWidth="1"/>
    <col min="9" max="9" width="15.875" customWidth="1"/>
  </cols>
  <sheetData>
    <row r="2" spans="1:10" ht="20.25">
      <c r="B2" s="6" t="s">
        <v>0</v>
      </c>
      <c r="C2" s="6"/>
      <c r="D2" s="6"/>
      <c r="E2" s="6"/>
      <c r="F2" s="6"/>
    </row>
    <row r="3" spans="1:10">
      <c r="H3" s="7" t="s">
        <v>1</v>
      </c>
      <c r="I3" s="7"/>
      <c r="J3" s="1">
        <v>0.13</v>
      </c>
    </row>
    <row r="5" spans="1:10">
      <c r="B5" s="2" t="s">
        <v>2</v>
      </c>
      <c r="C5" s="2" t="s">
        <v>12</v>
      </c>
      <c r="D5" s="2" t="s">
        <v>10</v>
      </c>
      <c r="E5" s="2" t="s">
        <v>3</v>
      </c>
      <c r="F5" s="2" t="s">
        <v>4</v>
      </c>
    </row>
    <row r="6" spans="1:10">
      <c r="A6" s="4">
        <v>1</v>
      </c>
      <c r="B6" t="s">
        <v>5</v>
      </c>
      <c r="C6" s="3">
        <v>22600</v>
      </c>
      <c r="D6" s="3">
        <v>4500</v>
      </c>
      <c r="E6" s="3">
        <f>(C6+D6)*J$3</f>
        <v>3523</v>
      </c>
      <c r="F6" s="3">
        <f>C6+D6-E6</f>
        <v>23577</v>
      </c>
    </row>
    <row r="7" spans="1:10">
      <c r="A7" s="4">
        <v>2</v>
      </c>
      <c r="B7" t="s">
        <v>6</v>
      </c>
      <c r="C7" s="3">
        <v>18950</v>
      </c>
      <c r="D7" s="3">
        <v>3780</v>
      </c>
      <c r="E7" s="3">
        <f t="shared" ref="E7:E13" si="0">(C7+D7)*J$3</f>
        <v>2954.9</v>
      </c>
      <c r="F7" s="3">
        <f t="shared" ref="F7:F13" si="1">C7+D7-E7</f>
        <v>19775.099999999999</v>
      </c>
    </row>
    <row r="8" spans="1:10">
      <c r="A8" s="4">
        <v>3</v>
      </c>
      <c r="B8" t="s">
        <v>7</v>
      </c>
      <c r="C8" s="3">
        <v>17450</v>
      </c>
      <c r="D8" s="3">
        <v>2540</v>
      </c>
      <c r="E8" s="3">
        <f t="shared" si="0"/>
        <v>2598.7000000000003</v>
      </c>
      <c r="F8" s="3">
        <f t="shared" si="1"/>
        <v>17391.3</v>
      </c>
    </row>
    <row r="9" spans="1:10">
      <c r="A9" s="4">
        <v>4</v>
      </c>
      <c r="B9" t="s">
        <v>8</v>
      </c>
      <c r="C9" s="3">
        <v>21200</v>
      </c>
      <c r="D9" s="3">
        <v>5370</v>
      </c>
      <c r="E9" s="3">
        <f t="shared" si="0"/>
        <v>3454.1</v>
      </c>
      <c r="F9" s="3">
        <f t="shared" si="1"/>
        <v>23115.9</v>
      </c>
    </row>
    <row r="10" spans="1:10">
      <c r="A10" s="4">
        <v>5</v>
      </c>
      <c r="B10" t="s">
        <v>9</v>
      </c>
      <c r="C10" s="3">
        <v>19400</v>
      </c>
      <c r="D10" s="3">
        <v>4800</v>
      </c>
      <c r="E10" s="3">
        <f t="shared" si="0"/>
        <v>3146</v>
      </c>
      <c r="F10" s="3">
        <f t="shared" si="1"/>
        <v>21054</v>
      </c>
    </row>
    <row r="11" spans="1:10">
      <c r="A11" s="5">
        <v>6</v>
      </c>
      <c r="B11" t="s">
        <v>14</v>
      </c>
      <c r="C11" s="3">
        <v>19630</v>
      </c>
      <c r="D11" s="3">
        <v>4100</v>
      </c>
      <c r="E11" s="3">
        <f t="shared" si="0"/>
        <v>3084.9</v>
      </c>
      <c r="F11" s="3">
        <f t="shared" si="1"/>
        <v>20645.099999999999</v>
      </c>
    </row>
    <row r="12" spans="1:10">
      <c r="A12" s="5">
        <v>7</v>
      </c>
      <c r="B12" t="s">
        <v>15</v>
      </c>
      <c r="C12" s="3">
        <v>21600</v>
      </c>
      <c r="D12" s="3">
        <v>4150</v>
      </c>
      <c r="E12" s="3">
        <f t="shared" si="0"/>
        <v>3347.5</v>
      </c>
      <c r="F12" s="3">
        <f t="shared" si="1"/>
        <v>22402.5</v>
      </c>
    </row>
    <row r="13" spans="1:10">
      <c r="A13" s="5">
        <v>8</v>
      </c>
      <c r="B13" t="s">
        <v>16</v>
      </c>
      <c r="C13" s="3">
        <v>20700</v>
      </c>
      <c r="D13" s="3">
        <v>4400</v>
      </c>
      <c r="E13" s="3">
        <f t="shared" si="0"/>
        <v>3263</v>
      </c>
      <c r="F13" s="3">
        <f t="shared" si="1"/>
        <v>21837</v>
      </c>
    </row>
  </sheetData>
  <dataConsolidate link="1">
    <dataRefs count="2">
      <dataRef ref="B4:F7" sheet="Премия" r:id="rId1"/>
      <dataRef ref="B4:F9" sheet="Август"/>
    </dataRefs>
  </dataConsolidate>
  <mergeCells count="2">
    <mergeCell ref="B2:F2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13"/>
  <sheetViews>
    <sheetView workbookViewId="0">
      <selection activeCell="F20" sqref="F20"/>
    </sheetView>
  </sheetViews>
  <sheetFormatPr defaultRowHeight="15.75"/>
  <cols>
    <col min="1" max="1" width="4" customWidth="1"/>
    <col min="2" max="2" width="29.75" customWidth="1"/>
    <col min="3" max="3" width="14.75" customWidth="1"/>
    <col min="4" max="4" width="16.875" customWidth="1"/>
    <col min="5" max="5" width="18.25" bestFit="1" customWidth="1"/>
    <col min="6" max="6" width="19.25" customWidth="1"/>
    <col min="9" max="9" width="15.875" customWidth="1"/>
  </cols>
  <sheetData>
    <row r="2" spans="1:10" ht="20.25">
      <c r="B2" s="6" t="s">
        <v>13</v>
      </c>
      <c r="C2" s="6"/>
      <c r="D2" s="6"/>
      <c r="E2" s="6"/>
      <c r="F2" s="6"/>
    </row>
    <row r="3" spans="1:10">
      <c r="H3" s="7" t="s">
        <v>1</v>
      </c>
      <c r="I3" s="7"/>
      <c r="J3" s="1">
        <v>0.13</v>
      </c>
    </row>
    <row r="5" spans="1:10">
      <c r="B5" s="2" t="s">
        <v>2</v>
      </c>
      <c r="C5" s="2" t="s">
        <v>12</v>
      </c>
      <c r="D5" s="2" t="s">
        <v>10</v>
      </c>
      <c r="E5" s="2" t="s">
        <v>3</v>
      </c>
      <c r="F5" s="2" t="s">
        <v>4</v>
      </c>
    </row>
    <row r="6" spans="1:10">
      <c r="A6" s="4">
        <v>1</v>
      </c>
      <c r="B6" t="s">
        <v>5</v>
      </c>
      <c r="C6" s="3">
        <v>21700</v>
      </c>
      <c r="D6" s="3">
        <v>3900</v>
      </c>
      <c r="E6" s="3">
        <f>(C6+D6)*J$3</f>
        <v>3328</v>
      </c>
      <c r="F6" s="3">
        <f>C6+D6-E6</f>
        <v>22272</v>
      </c>
    </row>
    <row r="7" spans="1:10">
      <c r="A7" s="4">
        <v>2</v>
      </c>
      <c r="B7" t="s">
        <v>6</v>
      </c>
      <c r="C7" s="3">
        <v>18450</v>
      </c>
      <c r="D7" s="3">
        <v>4180</v>
      </c>
      <c r="E7" s="3">
        <f t="shared" ref="E7:E10" si="0">(C7+D7)*J$3</f>
        <v>2941.9</v>
      </c>
      <c r="F7" s="3">
        <f t="shared" ref="F7:F10" si="1">C7+D7-E7</f>
        <v>19688.099999999999</v>
      </c>
    </row>
    <row r="8" spans="1:10">
      <c r="A8" s="4">
        <v>3</v>
      </c>
      <c r="B8" t="s">
        <v>7</v>
      </c>
      <c r="C8" s="3">
        <v>16950</v>
      </c>
      <c r="D8" s="3">
        <v>4240</v>
      </c>
      <c r="E8" s="3">
        <f t="shared" si="0"/>
        <v>2754.7000000000003</v>
      </c>
      <c r="F8" s="3">
        <f t="shared" si="1"/>
        <v>18435.3</v>
      </c>
    </row>
    <row r="9" spans="1:10">
      <c r="A9" s="4">
        <v>4</v>
      </c>
      <c r="B9" t="s">
        <v>8</v>
      </c>
      <c r="C9" s="3">
        <v>19800</v>
      </c>
      <c r="D9" s="3">
        <v>4970</v>
      </c>
      <c r="E9" s="3">
        <f t="shared" si="0"/>
        <v>3220.1</v>
      </c>
      <c r="F9" s="3">
        <f t="shared" si="1"/>
        <v>21549.9</v>
      </c>
    </row>
    <row r="10" spans="1:10">
      <c r="A10" s="4">
        <v>5</v>
      </c>
      <c r="B10" t="s">
        <v>9</v>
      </c>
      <c r="C10" s="3">
        <v>15700</v>
      </c>
      <c r="D10" s="3">
        <v>5100</v>
      </c>
      <c r="E10" s="3">
        <f t="shared" si="0"/>
        <v>2704</v>
      </c>
      <c r="F10" s="3">
        <f t="shared" si="1"/>
        <v>18096</v>
      </c>
    </row>
    <row r="11" spans="1:10">
      <c r="A11" s="5">
        <v>6</v>
      </c>
      <c r="B11" t="s">
        <v>14</v>
      </c>
      <c r="C11" s="3">
        <v>21790</v>
      </c>
      <c r="D11" s="3">
        <v>3100</v>
      </c>
      <c r="E11" s="3">
        <f t="shared" ref="E11:E13" si="2">(C11+D11)*J$3</f>
        <v>3235.7000000000003</v>
      </c>
      <c r="F11" s="3">
        <f t="shared" ref="F11:F13" si="3">C11+D11-E11</f>
        <v>21654.3</v>
      </c>
    </row>
    <row r="12" spans="1:10">
      <c r="A12" s="5">
        <v>7</v>
      </c>
      <c r="B12" t="s">
        <v>15</v>
      </c>
      <c r="C12" s="3">
        <v>24600</v>
      </c>
      <c r="D12" s="3">
        <v>2150</v>
      </c>
      <c r="E12" s="3">
        <f t="shared" si="2"/>
        <v>3477.5</v>
      </c>
      <c r="F12" s="3">
        <f t="shared" si="3"/>
        <v>23272.5</v>
      </c>
    </row>
    <row r="13" spans="1:10">
      <c r="A13" s="5">
        <v>8</v>
      </c>
      <c r="B13" t="s">
        <v>16</v>
      </c>
      <c r="C13" s="3">
        <v>19990</v>
      </c>
      <c r="D13" s="3">
        <v>5400</v>
      </c>
      <c r="E13" s="3">
        <f t="shared" si="2"/>
        <v>3300.7000000000003</v>
      </c>
      <c r="F13" s="3">
        <f t="shared" si="3"/>
        <v>22089.3</v>
      </c>
    </row>
  </sheetData>
  <dataConsolidate link="1">
    <dataRefs count="2">
      <dataRef ref="B4:F7" sheet="Премия" r:id="rId1"/>
      <dataRef ref="B4:F9" sheet="Август"/>
    </dataRefs>
  </dataConsolidate>
  <mergeCells count="2">
    <mergeCell ref="B2:F2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Июль</vt:lpstr>
      <vt:lpstr>Август</vt:lpstr>
      <vt:lpstr>Сентябрь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Семинар №4</dc:title>
  <dc:subject>консолидация1</dc:subject>
  <dc:creator>Баева Н.В.</dc:creator>
  <cp:keywords>2012</cp:keywords>
  <cp:lastModifiedBy>Natalia Baeva</cp:lastModifiedBy>
  <dcterms:created xsi:type="dcterms:W3CDTF">2009-09-21T08:44:18Z</dcterms:created>
  <dcterms:modified xsi:type="dcterms:W3CDTF">2015-09-22T08:32:10Z</dcterms:modified>
</cp:coreProperties>
</file>