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E074FA6A-7865-4F52-9635-808E8C591DDC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演示" sheetId="2" r:id="rId1"/>
    <sheet name="员工业绩汇总" sheetId="7" r:id="rId2"/>
    <sheet name="成绩" sheetId="10" r:id="rId3"/>
    <sheet name="店铺销售额汇总" sheetId="8" r:id="rId4"/>
    <sheet name="销售明细表-表格（数据源）" sheetId="6" r:id="rId5"/>
    <sheet name="销售明细表（数据源）" sheetId="5" r:id="rId6"/>
    <sheet name="业绩核算" sheetId="9" r:id="rId7"/>
  </sheets>
  <calcPr calcId="162913"/>
  <pivotCaches>
    <pivotCache cacheId="0" r:id="rId8"/>
    <pivotCache cacheId="1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<sst xmlns="http://schemas.openxmlformats.org/spreadsheetml/2006/main" count="669" uniqueCount="70">
  <si>
    <t>工号</t>
  </si>
  <si>
    <t>所在店铺</t>
  </si>
  <si>
    <t>员工</t>
  </si>
  <si>
    <t>店铺等级</t>
  </si>
  <si>
    <t>中原区分部</t>
  </si>
  <si>
    <t>二级</t>
  </si>
  <si>
    <t>郑州总店</t>
  </si>
  <si>
    <t>一级</t>
  </si>
  <si>
    <t>经开区分部</t>
  </si>
  <si>
    <t>金水区分部</t>
  </si>
  <si>
    <t>惠济区分部</t>
  </si>
  <si>
    <t>航空港区分部</t>
  </si>
  <si>
    <t>三级</t>
  </si>
  <si>
    <t>高新区分部</t>
  </si>
  <si>
    <t>二七区分部</t>
  </si>
  <si>
    <t>陈华芬</t>
  </si>
  <si>
    <t>柯坤</t>
  </si>
  <si>
    <t>赵强</t>
  </si>
  <si>
    <t>贺兴龙</t>
  </si>
  <si>
    <t>谢甜</t>
  </si>
  <si>
    <t>李军</t>
  </si>
  <si>
    <t>田英杰</t>
  </si>
  <si>
    <t>龙明京</t>
  </si>
  <si>
    <t>陈念</t>
  </si>
  <si>
    <t>潘友兰</t>
  </si>
  <si>
    <t>文鑫</t>
  </si>
  <si>
    <t>吕平</t>
  </si>
  <si>
    <t>杨万友</t>
  </si>
  <si>
    <t>王彩凤</t>
  </si>
  <si>
    <t>喻其先</t>
  </si>
  <si>
    <t>盛云</t>
  </si>
  <si>
    <t>雷琴琴</t>
  </si>
  <si>
    <t>王强</t>
  </si>
  <si>
    <t>崔玉凤</t>
  </si>
  <si>
    <t>张语涵</t>
  </si>
  <si>
    <t>刘建</t>
  </si>
  <si>
    <t>许海霞</t>
  </si>
  <si>
    <t>李炳达</t>
  </si>
  <si>
    <t>朱晓玉</t>
  </si>
  <si>
    <t>许同乐</t>
  </si>
  <si>
    <t>刘秋芬</t>
  </si>
  <si>
    <t>许砚君</t>
  </si>
  <si>
    <t>许砚舫</t>
  </si>
  <si>
    <t>梁瀚</t>
  </si>
  <si>
    <t>黄竟萱</t>
  </si>
  <si>
    <t>刘静</t>
  </si>
  <si>
    <t>总计</t>
  </si>
  <si>
    <t>店铺</t>
  </si>
  <si>
    <t>日期</t>
  </si>
  <si>
    <t>日期</t>
    <phoneticPr fontId="1" type="noConversion"/>
  </si>
  <si>
    <t>金额</t>
  </si>
  <si>
    <t>金额</t>
    <phoneticPr fontId="1" type="noConversion"/>
  </si>
  <si>
    <t>员工姓名</t>
  </si>
  <si>
    <t>金额汇总</t>
  </si>
  <si>
    <t>1.10 数据透视表排序</t>
    <phoneticPr fontId="1" type="noConversion"/>
  </si>
  <si>
    <t>1、自动排序
2、手动排序
3、横向排序
4、自定义排序</t>
    <phoneticPr fontId="1" type="noConversion"/>
  </si>
  <si>
    <t>班级</t>
  </si>
  <si>
    <t>语文</t>
  </si>
  <si>
    <t>数学</t>
  </si>
  <si>
    <t xml:space="preserve">英语 </t>
  </si>
  <si>
    <t>高二（一）班</t>
  </si>
  <si>
    <t>高二（二）班</t>
  </si>
  <si>
    <t>高二（三）班</t>
  </si>
  <si>
    <t>姓名</t>
    <phoneticPr fontId="1" type="noConversion"/>
  </si>
  <si>
    <t>理综</t>
    <phoneticPr fontId="1" type="noConversion"/>
  </si>
  <si>
    <t>行标签</t>
  </si>
  <si>
    <t>平均值项:语文</t>
  </si>
  <si>
    <t>平均值项:数学</t>
  </si>
  <si>
    <t xml:space="preserve">平均值项:英语 </t>
  </si>
  <si>
    <t>平均值项:理综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</si>
</sst>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A\-000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3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\A\-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8.705895601852" createdVersion="6" refreshedVersion="6" minRefreshableVersion="3" recordCount="92" xr:uid="{40B2BB91-84D0-433B-BAE1-6D8F3FD5DEB2}">
  <cacheSource type="worksheet">
    <worksheetSource name="销售明细表"/>
  </cacheSource>
  <cacheFields count="6">
    <cacheField name="工号" numFmtId="176">
      <sharedItems containsSemiMixedTypes="0" containsString="0" containsNumber="1" containsInteger="1" minValue="1" maxValue="31" count="31">
        <n v="30"/>
        <n v="31"/>
        <n v="1"/>
        <n v="2"/>
        <n v="22"/>
        <n v="23"/>
        <n v="24"/>
        <n v="25"/>
        <n v="26"/>
        <n v="27"/>
        <n v="28"/>
        <n v="29"/>
        <n v="3"/>
        <n v="14"/>
        <n v="15"/>
        <n v="16"/>
        <n v="17"/>
        <n v="18"/>
        <n v="19"/>
        <n v="20"/>
        <n v="21"/>
        <n v="4"/>
        <n v="5"/>
        <n v="6"/>
        <n v="7"/>
        <n v="8"/>
        <n v="13"/>
        <n v="12"/>
        <n v="11"/>
        <n v="10"/>
        <n v="9"/>
      </sharedItems>
    </cacheField>
    <cacheField name="所在店铺" numFmtId="0">
      <sharedItems count="8">
        <s v="二七区分部"/>
        <s v="中原区分部"/>
        <s v="航空港区分部"/>
        <s v="高新区分部"/>
        <s v="经开区分部"/>
        <s v="金水区分部"/>
        <s v="惠济区分部"/>
        <s v="郑州总店"/>
      </sharedItems>
    </cacheField>
    <cacheField name="员工" numFmtId="0">
      <sharedItems count="31">
        <s v="黄竟萱"/>
        <s v="刘静"/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赵强"/>
        <s v="王彩凤"/>
        <s v="喻其先"/>
        <s v="盛云"/>
        <s v="雷琴琴"/>
        <s v="王强"/>
        <s v="崔玉凤"/>
        <s v="张语涵"/>
        <s v="刘建"/>
        <s v="贺兴龙"/>
        <s v="谢甜"/>
        <s v="李军"/>
        <s v="田英杰"/>
        <s v="龙明京"/>
        <s v="杨万友"/>
        <s v="吕平"/>
        <s v="文鑫"/>
        <s v="潘友兰"/>
        <s v="陈念"/>
      </sharedItems>
    </cacheField>
    <cacheField name="店铺等级" numFmtId="0">
      <sharedItems/>
    </cacheField>
    <cacheField name="日期" numFmtId="14">
      <sharedItems containsSemiMixedTypes="0" containsNonDate="0" containsDate="1" containsString="0" minDate="2020-01-01T00:00:00" maxDate="2020-02-01T00:00:00"/>
    </cacheField>
    <cacheField name="金额" numFmtId="0">
      <sharedItems containsSemiMixedTypes="0" containsString="0" containsNumber="1" containsInteger="1" minValue="200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8.945349768517" createdVersion="6" refreshedVersion="6" minRefreshableVersion="3" recordCount="16" xr:uid="{F8ED86F1-7A42-45F3-AE4C-3634A0762877}">
  <cacheSource type="worksheet">
    <worksheetSource ref="A1:F17" sheet="成绩"/>
  </cacheSource>
  <cacheFields count="6">
    <cacheField name="姓名" numFmtId="0">
      <sharedItems/>
    </cacheField>
    <cacheField name="班级" numFmtId="0">
      <sharedItems count="3">
        <s v="高二（三）班"/>
        <s v="高二（一）班"/>
        <s v="高二（二）班"/>
      </sharedItems>
    </cacheField>
    <cacheField name="语文" numFmtId="0">
      <sharedItems containsSemiMixedTypes="0" containsString="0" containsNumber="1" containsInteger="1" minValue="91" maxValue="147"/>
    </cacheField>
    <cacheField name="数学" numFmtId="0">
      <sharedItems containsSemiMixedTypes="0" containsString="0" containsNumber="1" containsInteger="1" minValue="91" maxValue="146"/>
    </cacheField>
    <cacheField name="英语 " numFmtId="0">
      <sharedItems containsSemiMixedTypes="0" containsString="0" containsNumber="1" containsInteger="1" minValue="88" maxValue="147"/>
    </cacheField>
    <cacheField name="理综" numFmtId="0">
      <sharedItems containsSemiMixedTypes="0" containsString="0" containsNumber="1" containsInteger="1" minValue="18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x v="0"/>
    <s v="二级"/>
    <d v="2020-01-01T00:00:00"/>
    <n v="7250"/>
  </r>
  <r>
    <x v="1"/>
    <x v="0"/>
    <x v="1"/>
    <s v="二级"/>
    <d v="2020-01-01T00:00:00"/>
    <n v="8000"/>
  </r>
  <r>
    <x v="2"/>
    <x v="1"/>
    <x v="2"/>
    <s v="二级"/>
    <d v="2020-01-01T00:00:00"/>
    <n v="8800"/>
  </r>
  <r>
    <x v="3"/>
    <x v="1"/>
    <x v="3"/>
    <s v="二级"/>
    <d v="2020-01-02T00:00:00"/>
    <n v="8600"/>
  </r>
  <r>
    <x v="4"/>
    <x v="2"/>
    <x v="4"/>
    <s v="三级"/>
    <d v="2020-01-02T00:00:00"/>
    <n v="5000"/>
  </r>
  <r>
    <x v="5"/>
    <x v="2"/>
    <x v="5"/>
    <s v="三级"/>
    <d v="2020-01-02T00:00:00"/>
    <n v="7650"/>
  </r>
  <r>
    <x v="6"/>
    <x v="3"/>
    <x v="6"/>
    <s v="二级"/>
    <d v="2020-01-02T00:00:00"/>
    <n v="7850"/>
  </r>
  <r>
    <x v="7"/>
    <x v="3"/>
    <x v="7"/>
    <s v="二级"/>
    <d v="2020-01-02T00:00:00"/>
    <n v="8050"/>
  </r>
  <r>
    <x v="8"/>
    <x v="3"/>
    <x v="8"/>
    <s v="二级"/>
    <d v="2020-01-02T00:00:00"/>
    <n v="8000"/>
  </r>
  <r>
    <x v="9"/>
    <x v="3"/>
    <x v="9"/>
    <s v="二级"/>
    <d v="2020-01-02T00:00:00"/>
    <n v="8800"/>
  </r>
  <r>
    <x v="10"/>
    <x v="3"/>
    <x v="10"/>
    <s v="二级"/>
    <d v="2020-01-02T00:00:00"/>
    <n v="7550"/>
  </r>
  <r>
    <x v="11"/>
    <x v="3"/>
    <x v="11"/>
    <s v="二级"/>
    <d v="2020-01-02T00:00:00"/>
    <n v="8100"/>
  </r>
  <r>
    <x v="0"/>
    <x v="0"/>
    <x v="0"/>
    <s v="二级"/>
    <d v="2020-01-02T00:00:00"/>
    <n v="8200"/>
  </r>
  <r>
    <x v="1"/>
    <x v="0"/>
    <x v="1"/>
    <s v="二级"/>
    <d v="2020-01-02T00:00:00"/>
    <n v="8400"/>
  </r>
  <r>
    <x v="12"/>
    <x v="1"/>
    <x v="12"/>
    <s v="二级"/>
    <d v="2020-01-03T00:00:00"/>
    <n v="7550"/>
  </r>
  <r>
    <x v="13"/>
    <x v="4"/>
    <x v="13"/>
    <s v="二级"/>
    <d v="2020-01-03T00:00:00"/>
    <n v="8100"/>
  </r>
  <r>
    <x v="14"/>
    <x v="4"/>
    <x v="14"/>
    <s v="二级"/>
    <d v="2020-01-03T00:00:00"/>
    <n v="8200"/>
  </r>
  <r>
    <x v="15"/>
    <x v="5"/>
    <x v="15"/>
    <s v="二级"/>
    <d v="2020-01-03T00:00:00"/>
    <n v="8400"/>
  </r>
  <r>
    <x v="16"/>
    <x v="5"/>
    <x v="16"/>
    <s v="二级"/>
    <d v="2020-01-03T00:00:00"/>
    <n v="8000"/>
  </r>
  <r>
    <x v="17"/>
    <x v="5"/>
    <x v="17"/>
    <s v="二级"/>
    <d v="2020-01-03T00:00:00"/>
    <n v="7650"/>
  </r>
  <r>
    <x v="18"/>
    <x v="5"/>
    <x v="18"/>
    <s v="二级"/>
    <d v="2020-01-03T00:00:00"/>
    <n v="7750"/>
  </r>
  <r>
    <x v="19"/>
    <x v="6"/>
    <x v="19"/>
    <s v="二级"/>
    <d v="2020-01-03T00:00:00"/>
    <n v="2000"/>
  </r>
  <r>
    <x v="20"/>
    <x v="6"/>
    <x v="20"/>
    <s v="二级"/>
    <d v="2020-01-03T00:00:00"/>
    <n v="5000"/>
  </r>
  <r>
    <x v="4"/>
    <x v="2"/>
    <x v="4"/>
    <s v="三级"/>
    <d v="2020-01-03T00:00:00"/>
    <n v="7200"/>
  </r>
  <r>
    <x v="5"/>
    <x v="2"/>
    <x v="5"/>
    <s v="三级"/>
    <d v="2020-01-03T00:00:00"/>
    <n v="5000"/>
  </r>
  <r>
    <x v="21"/>
    <x v="1"/>
    <x v="21"/>
    <s v="二级"/>
    <d v="2020-01-04T00:00:00"/>
    <n v="7650"/>
  </r>
  <r>
    <x v="22"/>
    <x v="7"/>
    <x v="22"/>
    <s v="一级"/>
    <d v="2020-01-05T00:00:00"/>
    <n v="7850"/>
  </r>
  <r>
    <x v="23"/>
    <x v="7"/>
    <x v="23"/>
    <s v="一级"/>
    <d v="2020-01-06T00:00:00"/>
    <n v="8050"/>
  </r>
  <r>
    <x v="24"/>
    <x v="7"/>
    <x v="24"/>
    <s v="一级"/>
    <d v="2020-01-07T00:00:00"/>
    <n v="8100"/>
  </r>
  <r>
    <x v="21"/>
    <x v="1"/>
    <x v="21"/>
    <s v="二级"/>
    <d v="2020-01-07T00:00:00"/>
    <n v="8200"/>
  </r>
  <r>
    <x v="22"/>
    <x v="7"/>
    <x v="22"/>
    <s v="一级"/>
    <d v="2020-01-07T00:00:00"/>
    <n v="8400"/>
  </r>
  <r>
    <x v="23"/>
    <x v="7"/>
    <x v="23"/>
    <s v="一级"/>
    <d v="2020-01-07T00:00:00"/>
    <n v="8000"/>
  </r>
  <r>
    <x v="24"/>
    <x v="7"/>
    <x v="24"/>
    <s v="一级"/>
    <d v="2020-01-07T00:00:00"/>
    <n v="7250"/>
  </r>
  <r>
    <x v="25"/>
    <x v="7"/>
    <x v="25"/>
    <s v="一级"/>
    <d v="2020-01-08T00:00:00"/>
    <n v="8000"/>
  </r>
  <r>
    <x v="13"/>
    <x v="4"/>
    <x v="13"/>
    <s v="二级"/>
    <d v="2020-01-08T00:00:00"/>
    <n v="8800"/>
  </r>
  <r>
    <x v="14"/>
    <x v="4"/>
    <x v="14"/>
    <s v="二级"/>
    <d v="2020-01-08T00:00:00"/>
    <n v="8600"/>
  </r>
  <r>
    <x v="15"/>
    <x v="5"/>
    <x v="15"/>
    <s v="二级"/>
    <d v="2020-01-08T00:00:00"/>
    <n v="7550"/>
  </r>
  <r>
    <x v="13"/>
    <x v="4"/>
    <x v="13"/>
    <s v="二级"/>
    <d v="2020-01-08T00:00:00"/>
    <n v="8100"/>
  </r>
  <r>
    <x v="13"/>
    <x v="4"/>
    <x v="13"/>
    <s v="二级"/>
    <d v="2020-01-08T00:00:00"/>
    <n v="8800"/>
  </r>
  <r>
    <x v="13"/>
    <x v="4"/>
    <x v="13"/>
    <s v="二级"/>
    <d v="2020-01-08T00:00:00"/>
    <n v="8200"/>
  </r>
  <r>
    <x v="26"/>
    <x v="4"/>
    <x v="26"/>
    <s v="二级"/>
    <d v="2020-01-08T00:00:00"/>
    <n v="7650"/>
  </r>
  <r>
    <x v="27"/>
    <x v="4"/>
    <x v="27"/>
    <s v="二级"/>
    <d v="2020-01-08T00:00:00"/>
    <n v="8000"/>
  </r>
  <r>
    <x v="28"/>
    <x v="4"/>
    <x v="28"/>
    <s v="二级"/>
    <d v="2020-01-08T00:00:00"/>
    <n v="8400"/>
  </r>
  <r>
    <x v="29"/>
    <x v="4"/>
    <x v="29"/>
    <s v="二级"/>
    <d v="2020-01-08T00:00:00"/>
    <n v="8200"/>
  </r>
  <r>
    <x v="30"/>
    <x v="7"/>
    <x v="30"/>
    <s v="一级"/>
    <d v="2020-01-08T00:00:00"/>
    <n v="8100"/>
  </r>
  <r>
    <x v="25"/>
    <x v="7"/>
    <x v="25"/>
    <s v="一级"/>
    <d v="2020-01-08T00:00:00"/>
    <n v="8200"/>
  </r>
  <r>
    <x v="24"/>
    <x v="7"/>
    <x v="24"/>
    <s v="一级"/>
    <d v="2020-01-08T00:00:00"/>
    <n v="8400"/>
  </r>
  <r>
    <x v="24"/>
    <x v="7"/>
    <x v="24"/>
    <s v="一级"/>
    <d v="2020-01-08T00:00:00"/>
    <n v="8000"/>
  </r>
  <r>
    <x v="23"/>
    <x v="7"/>
    <x v="23"/>
    <s v="一级"/>
    <d v="2020-01-08T00:00:00"/>
    <n v="7650"/>
  </r>
  <r>
    <x v="23"/>
    <x v="7"/>
    <x v="23"/>
    <s v="一级"/>
    <d v="2020-01-09T00:00:00"/>
    <n v="7750"/>
  </r>
  <r>
    <x v="22"/>
    <x v="7"/>
    <x v="22"/>
    <s v="一级"/>
    <d v="2020-01-09T00:00:00"/>
    <n v="2000"/>
  </r>
  <r>
    <x v="22"/>
    <x v="7"/>
    <x v="22"/>
    <s v="一级"/>
    <d v="2020-01-09T00:00:00"/>
    <n v="5000"/>
  </r>
  <r>
    <x v="21"/>
    <x v="1"/>
    <x v="21"/>
    <s v="二级"/>
    <d v="2020-01-09T00:00:00"/>
    <n v="7200"/>
  </r>
  <r>
    <x v="21"/>
    <x v="1"/>
    <x v="21"/>
    <s v="二级"/>
    <d v="2020-01-09T00:00:00"/>
    <n v="5000"/>
  </r>
  <r>
    <x v="12"/>
    <x v="1"/>
    <x v="12"/>
    <s v="二级"/>
    <d v="2020-01-09T00:00:00"/>
    <n v="7650"/>
  </r>
  <r>
    <x v="3"/>
    <x v="1"/>
    <x v="3"/>
    <s v="二级"/>
    <d v="2020-01-09T00:00:00"/>
    <n v="7850"/>
  </r>
  <r>
    <x v="2"/>
    <x v="1"/>
    <x v="2"/>
    <s v="二级"/>
    <d v="2020-01-09T00:00:00"/>
    <n v="8050"/>
  </r>
  <r>
    <x v="30"/>
    <x v="7"/>
    <x v="30"/>
    <s v="一级"/>
    <d v="2020-01-09T00:00:00"/>
    <n v="8000"/>
  </r>
  <r>
    <x v="29"/>
    <x v="4"/>
    <x v="29"/>
    <s v="二级"/>
    <d v="2020-01-10T00:00:00"/>
    <n v="8800"/>
  </r>
  <r>
    <x v="28"/>
    <x v="4"/>
    <x v="28"/>
    <s v="二级"/>
    <d v="2020-01-11T00:00:00"/>
    <n v="7550"/>
  </r>
  <r>
    <x v="27"/>
    <x v="4"/>
    <x v="27"/>
    <s v="二级"/>
    <d v="2020-01-12T00:00:00"/>
    <n v="8100"/>
  </r>
  <r>
    <x v="26"/>
    <x v="4"/>
    <x v="26"/>
    <s v="二级"/>
    <d v="2020-01-13T00:00:00"/>
    <n v="8200"/>
  </r>
  <r>
    <x v="16"/>
    <x v="5"/>
    <x v="16"/>
    <s v="二级"/>
    <d v="2020-01-13T00:00:00"/>
    <n v="8400"/>
  </r>
  <r>
    <x v="17"/>
    <x v="5"/>
    <x v="17"/>
    <s v="二级"/>
    <d v="2020-01-13T00:00:00"/>
    <n v="7850"/>
  </r>
  <r>
    <x v="18"/>
    <x v="5"/>
    <x v="18"/>
    <s v="二级"/>
    <d v="2020-01-13T00:00:00"/>
    <n v="8050"/>
  </r>
  <r>
    <x v="19"/>
    <x v="6"/>
    <x v="19"/>
    <s v="二级"/>
    <d v="2020-01-13T00:00:00"/>
    <n v="8100"/>
  </r>
  <r>
    <x v="20"/>
    <x v="6"/>
    <x v="20"/>
    <s v="二级"/>
    <d v="2020-01-13T00:00:00"/>
    <n v="8200"/>
  </r>
  <r>
    <x v="4"/>
    <x v="2"/>
    <x v="4"/>
    <s v="三级"/>
    <d v="2020-01-13T00:00:00"/>
    <n v="8400"/>
  </r>
  <r>
    <x v="5"/>
    <x v="2"/>
    <x v="5"/>
    <s v="三级"/>
    <d v="2020-01-14T00:00:00"/>
    <n v="8000"/>
  </r>
  <r>
    <x v="6"/>
    <x v="3"/>
    <x v="6"/>
    <s v="二级"/>
    <d v="2020-01-14T00:00:00"/>
    <n v="7250"/>
  </r>
  <r>
    <x v="7"/>
    <x v="3"/>
    <x v="7"/>
    <s v="二级"/>
    <d v="2020-01-14T00:00:00"/>
    <n v="8000"/>
  </r>
  <r>
    <x v="8"/>
    <x v="3"/>
    <x v="8"/>
    <s v="二级"/>
    <d v="2020-01-14T00:00:00"/>
    <n v="8800"/>
  </r>
  <r>
    <x v="9"/>
    <x v="3"/>
    <x v="9"/>
    <s v="二级"/>
    <d v="2020-01-14T00:00:00"/>
    <n v="7550"/>
  </r>
  <r>
    <x v="10"/>
    <x v="3"/>
    <x v="10"/>
    <s v="二级"/>
    <d v="2020-01-14T00:00:00"/>
    <n v="8100"/>
  </r>
  <r>
    <x v="13"/>
    <x v="4"/>
    <x v="13"/>
    <s v="二级"/>
    <d v="2020-01-14T00:00:00"/>
    <n v="8200"/>
  </r>
  <r>
    <x v="14"/>
    <x v="4"/>
    <x v="14"/>
    <s v="二级"/>
    <d v="2020-01-15T00:00:00"/>
    <n v="8400"/>
  </r>
  <r>
    <x v="15"/>
    <x v="5"/>
    <x v="15"/>
    <s v="二级"/>
    <d v="2020-01-16T00:00:00"/>
    <n v="8000"/>
  </r>
  <r>
    <x v="16"/>
    <x v="5"/>
    <x v="16"/>
    <s v="二级"/>
    <d v="2020-01-17T00:00:00"/>
    <n v="7650"/>
  </r>
  <r>
    <x v="17"/>
    <x v="5"/>
    <x v="17"/>
    <s v="二级"/>
    <d v="2020-01-18T00:00:00"/>
    <n v="7750"/>
  </r>
  <r>
    <x v="18"/>
    <x v="5"/>
    <x v="18"/>
    <s v="二级"/>
    <d v="2020-01-19T00:00:00"/>
    <n v="2000"/>
  </r>
  <r>
    <x v="19"/>
    <x v="6"/>
    <x v="19"/>
    <s v="二级"/>
    <d v="2020-01-20T00:00:00"/>
    <n v="5000"/>
  </r>
  <r>
    <x v="20"/>
    <x v="6"/>
    <x v="20"/>
    <s v="二级"/>
    <d v="2020-01-21T00:00:00"/>
    <n v="7200"/>
  </r>
  <r>
    <x v="4"/>
    <x v="2"/>
    <x v="4"/>
    <s v="三级"/>
    <d v="2020-01-22T00:00:00"/>
    <n v="5000"/>
  </r>
  <r>
    <x v="5"/>
    <x v="2"/>
    <x v="5"/>
    <s v="三级"/>
    <d v="2020-01-23T00:00:00"/>
    <n v="7650"/>
  </r>
  <r>
    <x v="6"/>
    <x v="3"/>
    <x v="6"/>
    <s v="二级"/>
    <d v="2020-01-24T00:00:00"/>
    <n v="7850"/>
  </r>
  <r>
    <x v="7"/>
    <x v="3"/>
    <x v="7"/>
    <s v="二级"/>
    <d v="2020-01-25T00:00:00"/>
    <n v="8050"/>
  </r>
  <r>
    <x v="8"/>
    <x v="3"/>
    <x v="8"/>
    <s v="二级"/>
    <d v="2020-01-26T00:00:00"/>
    <n v="8000"/>
  </r>
  <r>
    <x v="9"/>
    <x v="3"/>
    <x v="9"/>
    <s v="二级"/>
    <d v="2020-01-27T00:00:00"/>
    <n v="8800"/>
  </r>
  <r>
    <x v="10"/>
    <x v="3"/>
    <x v="10"/>
    <s v="二级"/>
    <d v="2020-01-28T00:00:00"/>
    <n v="7550"/>
  </r>
  <r>
    <x v="11"/>
    <x v="3"/>
    <x v="11"/>
    <s v="二级"/>
    <d v="2020-01-29T00:00:00"/>
    <n v="8100"/>
  </r>
  <r>
    <x v="0"/>
    <x v="0"/>
    <x v="0"/>
    <s v="二级"/>
    <d v="2020-01-30T00:00:00"/>
    <n v="8200"/>
  </r>
  <r>
    <x v="1"/>
    <x v="0"/>
    <x v="1"/>
    <s v="二级"/>
    <d v="2020-01-31T00:00:00"/>
    <n v="8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黄竟萱"/>
    <x v="0"/>
    <n v="132"/>
    <n v="134"/>
    <n v="88"/>
    <n v="210"/>
  </r>
  <r>
    <s v="刘静"/>
    <x v="1"/>
    <n v="133"/>
    <n v="107"/>
    <n v="89"/>
    <n v="205"/>
  </r>
  <r>
    <s v="陈华芬"/>
    <x v="0"/>
    <n v="134"/>
    <n v="108"/>
    <n v="90"/>
    <n v="220"/>
  </r>
  <r>
    <s v="柯坤"/>
    <x v="0"/>
    <n v="107"/>
    <n v="99"/>
    <n v="91"/>
    <n v="207"/>
  </r>
  <r>
    <s v="许海霞"/>
    <x v="0"/>
    <n v="108"/>
    <n v="100"/>
    <n v="102"/>
    <n v="208"/>
  </r>
  <r>
    <s v="李炳达"/>
    <x v="1"/>
    <n v="99"/>
    <n v="101"/>
    <n v="103"/>
    <n v="209"/>
  </r>
  <r>
    <s v="朱晓玉"/>
    <x v="0"/>
    <n v="100"/>
    <n v="102"/>
    <n v="104"/>
    <n v="180"/>
  </r>
  <r>
    <s v="许同乐"/>
    <x v="1"/>
    <n v="101"/>
    <n v="103"/>
    <n v="105"/>
    <n v="211"/>
  </r>
  <r>
    <s v="刘秋芬"/>
    <x v="0"/>
    <n v="102"/>
    <n v="91"/>
    <n v="106"/>
    <n v="212"/>
  </r>
  <r>
    <s v="许砚君"/>
    <x v="2"/>
    <n v="103"/>
    <n v="92"/>
    <n v="107"/>
    <n v="213"/>
  </r>
  <r>
    <s v="许砚舫"/>
    <x v="2"/>
    <n v="91"/>
    <n v="144"/>
    <n v="108"/>
    <n v="196"/>
  </r>
  <r>
    <s v="梁瀚"/>
    <x v="0"/>
    <n v="92"/>
    <n v="145"/>
    <n v="144"/>
    <n v="215"/>
  </r>
  <r>
    <s v="黄竟萱"/>
    <x v="1"/>
    <n v="144"/>
    <n v="146"/>
    <n v="145"/>
    <n v="216"/>
  </r>
  <r>
    <s v="刘静"/>
    <x v="0"/>
    <n v="145"/>
    <n v="114"/>
    <n v="146"/>
    <n v="217"/>
  </r>
  <r>
    <s v="赵强"/>
    <x v="0"/>
    <n v="146"/>
    <n v="115"/>
    <n v="147"/>
    <n v="185"/>
  </r>
  <r>
    <s v="王彩凤"/>
    <x v="1"/>
    <n v="147"/>
    <n v="116"/>
    <n v="103"/>
    <n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11BA2-F310-4C8B-9792-C424C92D73F0}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员工姓名">
  <location ref="A1:B33" firstHeaderRow="1" firstDataRow="1" firstDataCol="1"/>
  <pivotFields count="6">
    <pivotField numFmtId="176" showAll="0">
      <items count="32">
        <item x="2"/>
        <item x="3"/>
        <item x="12"/>
        <item x="21"/>
        <item x="22"/>
        <item x="23"/>
        <item x="24"/>
        <item x="25"/>
        <item x="30"/>
        <item x="29"/>
        <item x="28"/>
        <item x="27"/>
        <item x="26"/>
        <item x="13"/>
        <item x="14"/>
        <item x="15"/>
        <item x="16"/>
        <item x="17"/>
        <item x="18"/>
        <item x="19"/>
        <item x="20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axis="axisRow" showAll="0" sortType="descending">
      <items count="32">
        <item x="6"/>
        <item x="12"/>
        <item x="19"/>
        <item x="14"/>
        <item x="26"/>
        <item x="9"/>
        <item x="10"/>
        <item x="7"/>
        <item x="4"/>
        <item x="22"/>
        <item x="28"/>
        <item x="17"/>
        <item x="13"/>
        <item x="24"/>
        <item x="15"/>
        <item x="29"/>
        <item x="27"/>
        <item x="25"/>
        <item x="8"/>
        <item x="1"/>
        <item x="20"/>
        <item x="11"/>
        <item x="23"/>
        <item x="5"/>
        <item x="16"/>
        <item x="3"/>
        <item x="0"/>
        <item x="21"/>
        <item x="18"/>
        <item x="3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dataField="1" showAll="0"/>
  </pivotFields>
  <rowFields count="1">
    <field x="2"/>
  </rowFields>
  <rowItems count="32">
    <i>
      <x v="12"/>
    </i>
    <i>
      <x v="13"/>
    </i>
    <i>
      <x v="22"/>
    </i>
    <i>
      <x v="23"/>
    </i>
    <i>
      <x v="27"/>
    </i>
    <i>
      <x v="8"/>
    </i>
    <i>
      <x v="3"/>
    </i>
    <i>
      <x v="5"/>
    </i>
    <i>
      <x v="19"/>
    </i>
    <i>
      <x v="18"/>
    </i>
    <i>
      <x v="7"/>
    </i>
    <i>
      <x v="24"/>
    </i>
    <i>
      <x v="14"/>
    </i>
    <i>
      <x v="26"/>
    </i>
    <i>
      <x v="11"/>
    </i>
    <i>
      <x v="9"/>
    </i>
    <i>
      <x v="6"/>
    </i>
    <i>
      <x/>
    </i>
    <i>
      <x v="20"/>
    </i>
    <i>
      <x v="28"/>
    </i>
    <i>
      <x v="15"/>
    </i>
    <i>
      <x v="30"/>
    </i>
    <i>
      <x v="25"/>
    </i>
    <i>
      <x v="21"/>
    </i>
    <i>
      <x v="17"/>
    </i>
    <i>
      <x v="29"/>
    </i>
    <i>
      <x v="16"/>
    </i>
    <i>
      <x v="10"/>
    </i>
    <i>
      <x v="4"/>
    </i>
    <i>
      <x v="1"/>
    </i>
    <i>
      <x v="2"/>
    </i>
    <i t="grand">
      <x/>
    </i>
  </rowItems>
  <colItems count="1">
    <i/>
  </colItems>
  <dataFields count="1">
    <dataField name="金额汇总" fld="5" baseField="0" baseItem="0"/>
  </dataFields>
  <formats count="12">
    <format dxfId="264">
      <pivotArea type="all" dataOnly="0" outline="0" fieldPosition="0"/>
    </format>
    <format dxfId="265">
      <pivotArea outline="0" collapsedLevelsAreSubtotals="1" fieldPosition="0"/>
    </format>
    <format dxfId="266">
      <pivotArea field="2" type="button" dataOnly="0" labelOnly="1" outline="0" axis="axisRow" fieldPosition="0"/>
    </format>
    <format dxfId="267">
      <pivotArea dataOnly="0" labelOnly="1" fieldPosition="0">
        <references count="1">
          <reference field="2" count="0"/>
        </references>
      </pivotArea>
    </format>
    <format dxfId="268">
      <pivotArea dataOnly="0" labelOnly="1" grandRow="1" outline="0" fieldPosition="0"/>
    </format>
    <format dxfId="269">
      <pivotArea dataOnly="0" labelOnly="1" outline="0" axis="axisValues" fieldPosition="0"/>
    </format>
    <format dxfId="270">
      <pivotArea type="all" dataOnly="0" outline="0" fieldPosition="0"/>
    </format>
    <format dxfId="271">
      <pivotArea outline="0" collapsedLevelsAreSubtotals="1" fieldPosition="0"/>
    </format>
    <format dxfId="272">
      <pivotArea field="2" type="button" dataOnly="0" labelOnly="1" outline="0" axis="axisRow" fieldPosition="0"/>
    </format>
    <format dxfId="273">
      <pivotArea dataOnly="0" labelOnly="1" fieldPosition="0">
        <references count="1">
          <reference field="2" count="0"/>
        </references>
      </pivotArea>
    </format>
    <format dxfId="274">
      <pivotArea dataOnly="0" labelOnly="1" grandRow="1" outline="0" fieldPosition="0"/>
    </format>
    <format dxfId="275">
      <pivotArea dataOnly="0" labelOnly="1" outline="0" axis="axisValues" fieldPosition="0"/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35F79-7FBA-4A1B-8ADC-85091407DBA7}" name="数据透视表3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M5" firstHeaderRow="0" firstDataRow="1" firstDataCol="1"/>
  <pivotFields count="6"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英语 " fld="4" subtotal="average" baseField="1" baseItem="0" numFmtId="177"/>
    <dataField name="平均值项:数学" fld="3" subtotal="average" baseField="1" baseItem="0" numFmtId="177"/>
    <dataField name="平均值项:语文" fld="2" subtotal="average" baseField="1" baseItem="0" numFmtId="177"/>
    <dataField name="平均值项:理综" fld="5" subtotal="average" baseField="1" baseItem="0" numFmtId="1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47CFD-5F5E-489C-947C-C0EE0378A2E4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A3:B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299">
      <pivotArea type="all" dataOnly="0" outline="0" fieldPosition="0"/>
    </format>
    <format dxfId="298">
      <pivotArea outline="0" collapsedLevelsAreSubtotals="1" fieldPosition="0"/>
    </format>
    <format dxfId="297">
      <pivotArea field="1" type="button" dataOnly="0" labelOnly="1" outline="0" axis="axisRow" fieldPosition="0"/>
    </format>
    <format dxfId="296">
      <pivotArea dataOnly="0" labelOnly="1" fieldPosition="0">
        <references count="1">
          <reference field="1" count="0"/>
        </references>
      </pivotArea>
    </format>
    <format dxfId="295">
      <pivotArea dataOnly="0" labelOnly="1" grandRow="1" outline="0" fieldPosition="0"/>
    </format>
    <format dxfId="294">
      <pivotArea dataOnly="0" labelOnly="1" outline="0" axis="axisValues" fieldPosition="0"/>
    </format>
    <format dxfId="293">
      <pivotArea type="all" dataOnly="0" outline="0" fieldPosition="0"/>
    </format>
    <format dxfId="292">
      <pivotArea outline="0" collapsedLevelsAreSubtotals="1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labelOnly="1" grandRow="1" outline="0" fieldPosition="0"/>
    </format>
    <format dxfId="288">
      <pivotArea dataOnly="0" labelOnly="1" outline="0" axis="axisValues" fieldPosition="0"/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2BF53-A63B-49BC-A7A3-CFDC6A80F682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F3:G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311">
      <pivotArea type="all" dataOnly="0" outline="0" fieldPosition="0"/>
    </format>
    <format dxfId="310">
      <pivotArea outline="0" collapsedLevelsAreSubtotals="1" fieldPosition="0"/>
    </format>
    <format dxfId="309">
      <pivotArea field="1" type="button" dataOnly="0" labelOnly="1" outline="0" axis="axisRow" fieldPosition="0"/>
    </format>
    <format dxfId="308">
      <pivotArea dataOnly="0" labelOnly="1" fieldPosition="0">
        <references count="1">
          <reference field="1" count="0"/>
        </references>
      </pivotArea>
    </format>
    <format dxfId="307">
      <pivotArea dataOnly="0" labelOnly="1" grandRow="1" outline="0" fieldPosition="0"/>
    </format>
    <format dxfId="306">
      <pivotArea dataOnly="0" labelOnly="1" outline="0" axis="axisValues" fieldPosition="0"/>
    </format>
    <format dxfId="305">
      <pivotArea type="all" dataOnly="0" outline="0" fieldPosition="0"/>
    </format>
    <format dxfId="304">
      <pivotArea outline="0" collapsedLevelsAreSubtotals="1" fieldPosition="0"/>
    </format>
    <format dxfId="303">
      <pivotArea field="1" type="button" dataOnly="0" labelOnly="1" outline="0" axis="axisRow" fieldPosition="0"/>
    </format>
    <format dxfId="302">
      <pivotArea dataOnly="0" labelOnly="1" fieldPosition="0">
        <references count="1">
          <reference field="1" count="0"/>
        </references>
      </pivotArea>
    </format>
    <format dxfId="301">
      <pivotArea dataOnly="0" labelOnly="1" grandRow="1" outline="0" fieldPosition="0"/>
    </format>
    <format dxfId="300">
      <pivotArea dataOnly="0" labelOnly="1" outline="0" axis="axisValues" fieldPosition="0"/>
    </format>
  </formats>
  <conditionalFormats count="4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DFA697-FAE5-4BC8-9BEE-C8BF59B98C29}" name="销售明细表" displayName="销售明细表" ref="A1:F93" totalsRowShown="0" headerRowDxfId="287" dataDxfId="286">
  <autoFilter ref="A1:F93" xr:uid="{757378E1-0B5C-4931-ABBD-2331A10CB617}"/>
  <tableColumns count="6">
    <tableColumn id="1" xr3:uid="{962E12BE-F7AE-400B-90D5-F7E605D56A87}" name="工号" dataDxfId="285"/>
    <tableColumn id="2" xr3:uid="{E9B26D33-DB47-4C38-B964-1C58B5E47692}" name="所在店铺" dataDxfId="284"/>
    <tableColumn id="3" xr3:uid="{B2DC01D0-E416-4A74-A4F9-9A7A71715165}" name="员工" dataDxfId="283"/>
    <tableColumn id="4" xr3:uid="{6302FD81-066F-496D-9946-C0FA397B7FFC}" name="店铺等级" dataDxfId="282"/>
    <tableColumn id="5" xr3:uid="{907D33D4-BB03-44F6-BE36-B2F5637AFCA5}" name="日期" dataDxfId="281"/>
    <tableColumn id="6" xr3:uid="{BCFD9AF2-266E-4EA3-ACD7-98D8AB378AE0}" name="金额" dataDxfId="2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dimension ref="A1:A24"/>
  <sheetViews>
    <sheetView workbookViewId="0">
      <selection activeCell="A2" sqref="A2:A24"/>
    </sheetView>
  </sheetViews>
  <sheetFormatPr defaultRowHeight="14.25" x14ac:dyDescent="0.2"/>
  <cols>
    <col min="1" max="1" width="46.75" customWidth="1"/>
  </cols>
  <sheetData>
    <row r="1" spans="1:1" ht="27.75" x14ac:dyDescent="0.4">
      <c r="A1" s="2" t="s">
        <v>54</v>
      </c>
    </row>
    <row r="2" spans="1:1" x14ac:dyDescent="0.2">
      <c r="A2" s="7" t="s">
        <v>55</v>
      </c>
    </row>
    <row r="3" spans="1:1" x14ac:dyDescent="0.2">
      <c r="A3" s="8"/>
    </row>
    <row r="4" spans="1:1" x14ac:dyDescent="0.2">
      <c r="A4" s="8"/>
    </row>
    <row r="5" spans="1:1" x14ac:dyDescent="0.2">
      <c r="A5" s="8"/>
    </row>
    <row r="6" spans="1:1" x14ac:dyDescent="0.2">
      <c r="A6" s="8"/>
    </row>
    <row r="7" spans="1:1" x14ac:dyDescent="0.2">
      <c r="A7" s="8"/>
    </row>
    <row r="8" spans="1:1" x14ac:dyDescent="0.2">
      <c r="A8" s="8"/>
    </row>
    <row r="9" spans="1:1" x14ac:dyDescent="0.2">
      <c r="A9" s="8"/>
    </row>
    <row r="10" spans="1:1" x14ac:dyDescent="0.2">
      <c r="A10" s="8"/>
    </row>
    <row r="11" spans="1:1" x14ac:dyDescent="0.2">
      <c r="A11" s="8"/>
    </row>
    <row r="12" spans="1:1" x14ac:dyDescent="0.2">
      <c r="A12" s="8"/>
    </row>
    <row r="13" spans="1:1" x14ac:dyDescent="0.2">
      <c r="A13" s="8"/>
    </row>
    <row r="14" spans="1:1" x14ac:dyDescent="0.2">
      <c r="A14" s="8"/>
    </row>
    <row r="15" spans="1:1" x14ac:dyDescent="0.2">
      <c r="A15" s="8"/>
    </row>
    <row r="16" spans="1:1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6F71-C195-496E-BC4F-EB37726BCEB0}">
  <dimension ref="A1:B33"/>
  <sheetViews>
    <sheetView workbookViewId="0">
      <selection activeCell="F20" sqref="F20"/>
    </sheetView>
  </sheetViews>
  <sheetFormatPr defaultRowHeight="14.25" x14ac:dyDescent="0.2"/>
  <cols>
    <col min="1" max="1" width="13" customWidth="1"/>
    <col min="2" max="2" width="9" bestFit="1" customWidth="1"/>
  </cols>
  <sheetData>
    <row r="1" spans="1:2" x14ac:dyDescent="0.2">
      <c r="A1" s="5" t="s">
        <v>52</v>
      </c>
      <c r="B1" s="1" t="s">
        <v>53</v>
      </c>
    </row>
    <row r="2" spans="1:2" x14ac:dyDescent="0.2">
      <c r="A2" s="1" t="s">
        <v>28</v>
      </c>
      <c r="B2" s="6">
        <v>50200</v>
      </c>
    </row>
    <row r="3" spans="1:2" x14ac:dyDescent="0.2">
      <c r="A3" s="1" t="s">
        <v>21</v>
      </c>
      <c r="B3" s="6">
        <v>31750</v>
      </c>
    </row>
    <row r="4" spans="1:2" x14ac:dyDescent="0.2">
      <c r="A4" s="1" t="s">
        <v>20</v>
      </c>
      <c r="B4" s="6">
        <v>31450</v>
      </c>
    </row>
    <row r="5" spans="1:2" x14ac:dyDescent="0.2">
      <c r="A5" s="1" t="s">
        <v>37</v>
      </c>
      <c r="B5" s="6">
        <v>28300</v>
      </c>
    </row>
    <row r="6" spans="1:2" x14ac:dyDescent="0.2">
      <c r="A6" s="1" t="s">
        <v>18</v>
      </c>
      <c r="B6" s="6">
        <v>28050</v>
      </c>
    </row>
    <row r="7" spans="1:2" x14ac:dyDescent="0.2">
      <c r="A7" s="1" t="s">
        <v>36</v>
      </c>
      <c r="B7" s="6">
        <v>25600</v>
      </c>
    </row>
    <row r="8" spans="1:2" x14ac:dyDescent="0.2">
      <c r="A8" s="1" t="s">
        <v>29</v>
      </c>
      <c r="B8" s="6">
        <v>25200</v>
      </c>
    </row>
    <row r="9" spans="1:2" x14ac:dyDescent="0.2">
      <c r="A9" s="1" t="s">
        <v>41</v>
      </c>
      <c r="B9" s="6">
        <v>25150</v>
      </c>
    </row>
    <row r="10" spans="1:2" x14ac:dyDescent="0.2">
      <c r="A10" s="1" t="s">
        <v>45</v>
      </c>
      <c r="B10" s="6">
        <v>24800</v>
      </c>
    </row>
    <row r="11" spans="1:2" x14ac:dyDescent="0.2">
      <c r="A11" s="1" t="s">
        <v>40</v>
      </c>
      <c r="B11" s="6">
        <v>24800</v>
      </c>
    </row>
    <row r="12" spans="1:2" x14ac:dyDescent="0.2">
      <c r="A12" s="1" t="s">
        <v>39</v>
      </c>
      <c r="B12" s="6">
        <v>24100</v>
      </c>
    </row>
    <row r="13" spans="1:2" x14ac:dyDescent="0.2">
      <c r="A13" s="1" t="s">
        <v>31</v>
      </c>
      <c r="B13" s="6">
        <v>24050</v>
      </c>
    </row>
    <row r="14" spans="1:2" x14ac:dyDescent="0.2">
      <c r="A14" s="1" t="s">
        <v>30</v>
      </c>
      <c r="B14" s="6">
        <v>23950</v>
      </c>
    </row>
    <row r="15" spans="1:2" x14ac:dyDescent="0.2">
      <c r="A15" s="1" t="s">
        <v>44</v>
      </c>
      <c r="B15" s="6">
        <v>23650</v>
      </c>
    </row>
    <row r="16" spans="1:2" x14ac:dyDescent="0.2">
      <c r="A16" s="1" t="s">
        <v>32</v>
      </c>
      <c r="B16" s="6">
        <v>23250</v>
      </c>
    </row>
    <row r="17" spans="1:2" x14ac:dyDescent="0.2">
      <c r="A17" s="1" t="s">
        <v>19</v>
      </c>
      <c r="B17" s="6">
        <v>23250</v>
      </c>
    </row>
    <row r="18" spans="1:2" x14ac:dyDescent="0.2">
      <c r="A18" s="1" t="s">
        <v>42</v>
      </c>
      <c r="B18" s="6">
        <v>23200</v>
      </c>
    </row>
    <row r="19" spans="1:2" x14ac:dyDescent="0.2">
      <c r="A19" s="1" t="s">
        <v>38</v>
      </c>
      <c r="B19" s="6">
        <v>22950</v>
      </c>
    </row>
    <row r="20" spans="1:2" x14ac:dyDescent="0.2">
      <c r="A20" s="1" t="s">
        <v>35</v>
      </c>
      <c r="B20" s="6">
        <v>20400</v>
      </c>
    </row>
    <row r="21" spans="1:2" x14ac:dyDescent="0.2">
      <c r="A21" s="1" t="s">
        <v>33</v>
      </c>
      <c r="B21" s="6">
        <v>17800</v>
      </c>
    </row>
    <row r="22" spans="1:2" x14ac:dyDescent="0.2">
      <c r="A22" s="1" t="s">
        <v>24</v>
      </c>
      <c r="B22" s="6">
        <v>17000</v>
      </c>
    </row>
    <row r="23" spans="1:2" x14ac:dyDescent="0.2">
      <c r="A23" s="1" t="s">
        <v>15</v>
      </c>
      <c r="B23" s="6">
        <v>16850</v>
      </c>
    </row>
    <row r="24" spans="1:2" x14ac:dyDescent="0.2">
      <c r="A24" s="1" t="s">
        <v>16</v>
      </c>
      <c r="B24" s="6">
        <v>16450</v>
      </c>
    </row>
    <row r="25" spans="1:2" x14ac:dyDescent="0.2">
      <c r="A25" s="1" t="s">
        <v>43</v>
      </c>
      <c r="B25" s="6">
        <v>16200</v>
      </c>
    </row>
    <row r="26" spans="1:2" x14ac:dyDescent="0.2">
      <c r="A26" s="1" t="s">
        <v>22</v>
      </c>
      <c r="B26" s="6">
        <v>16200</v>
      </c>
    </row>
    <row r="27" spans="1:2" x14ac:dyDescent="0.2">
      <c r="A27" s="1" t="s">
        <v>23</v>
      </c>
      <c r="B27" s="6">
        <v>16100</v>
      </c>
    </row>
    <row r="28" spans="1:2" x14ac:dyDescent="0.2">
      <c r="A28" s="1" t="s">
        <v>26</v>
      </c>
      <c r="B28" s="6">
        <v>16100</v>
      </c>
    </row>
    <row r="29" spans="1:2" x14ac:dyDescent="0.2">
      <c r="A29" s="1" t="s">
        <v>25</v>
      </c>
      <c r="B29" s="6">
        <v>15950</v>
      </c>
    </row>
    <row r="30" spans="1:2" x14ac:dyDescent="0.2">
      <c r="A30" s="1" t="s">
        <v>27</v>
      </c>
      <c r="B30" s="6">
        <v>15850</v>
      </c>
    </row>
    <row r="31" spans="1:2" x14ac:dyDescent="0.2">
      <c r="A31" s="1" t="s">
        <v>17</v>
      </c>
      <c r="B31" s="6">
        <v>15200</v>
      </c>
    </row>
    <row r="32" spans="1:2" x14ac:dyDescent="0.2">
      <c r="A32" s="1" t="s">
        <v>34</v>
      </c>
      <c r="B32" s="6">
        <v>15100</v>
      </c>
    </row>
    <row r="33" spans="1:2" x14ac:dyDescent="0.2">
      <c r="A33" s="1" t="s">
        <v>46</v>
      </c>
      <c r="B33" s="6">
        <v>698900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DDE3-3421-48BC-9BA6-60C19C800A09}">
  <dimension ref="A1:M17"/>
  <sheetViews>
    <sheetView tabSelected="1" workbookViewId="0">
      <selection activeCell="L3" sqref="L3"/>
    </sheetView>
  </sheetViews>
  <sheetFormatPr defaultRowHeight="14.25" x14ac:dyDescent="0.2"/>
  <cols>
    <col min="2" max="2" width="13.375" customWidth="1"/>
    <col min="9" max="9" width="13" bestFit="1" customWidth="1"/>
    <col min="10" max="10" width="14.125" bestFit="1" customWidth="1"/>
    <col min="11" max="13" width="13.625" bestFit="1" customWidth="1"/>
  </cols>
  <sheetData>
    <row r="1" spans="1:13" x14ac:dyDescent="0.2">
      <c r="A1" s="1" t="s">
        <v>63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64</v>
      </c>
      <c r="I1" s="9" t="s">
        <v>65</v>
      </c>
      <c r="J1" t="s">
        <v>68</v>
      </c>
      <c r="K1" t="s">
        <v>67</v>
      </c>
      <c r="L1" t="s">
        <v>66</v>
      </c>
      <c r="M1" t="s">
        <v>69</v>
      </c>
    </row>
    <row r="2" spans="1:13" x14ac:dyDescent="0.2">
      <c r="A2" s="1" t="s">
        <v>44</v>
      </c>
      <c r="B2" s="1" t="s">
        <v>62</v>
      </c>
      <c r="C2" s="1">
        <v>132</v>
      </c>
      <c r="D2" s="1">
        <v>134</v>
      </c>
      <c r="E2" s="1">
        <v>88</v>
      </c>
      <c r="F2" s="1">
        <v>210</v>
      </c>
      <c r="I2" s="10" t="s">
        <v>60</v>
      </c>
      <c r="J2" s="11">
        <v>109</v>
      </c>
      <c r="K2" s="11">
        <v>114.6</v>
      </c>
      <c r="L2" s="11">
        <v>124.8</v>
      </c>
      <c r="M2" s="11">
        <v>212</v>
      </c>
    </row>
    <row r="3" spans="1:13" x14ac:dyDescent="0.2">
      <c r="A3" s="1" t="s">
        <v>45</v>
      </c>
      <c r="B3" s="1" t="s">
        <v>60</v>
      </c>
      <c r="C3" s="1">
        <v>133</v>
      </c>
      <c r="D3" s="1">
        <v>107</v>
      </c>
      <c r="E3" s="1">
        <v>89</v>
      </c>
      <c r="F3" s="1">
        <v>205</v>
      </c>
      <c r="I3" s="10" t="s">
        <v>61</v>
      </c>
      <c r="J3" s="11">
        <v>107.5</v>
      </c>
      <c r="K3" s="11">
        <v>118</v>
      </c>
      <c r="L3" s="11">
        <v>97</v>
      </c>
      <c r="M3" s="11">
        <v>204.5</v>
      </c>
    </row>
    <row r="4" spans="1:13" x14ac:dyDescent="0.2">
      <c r="A4" s="1" t="s">
        <v>15</v>
      </c>
      <c r="B4" s="1" t="s">
        <v>62</v>
      </c>
      <c r="C4" s="1">
        <v>134</v>
      </c>
      <c r="D4" s="1">
        <v>108</v>
      </c>
      <c r="E4" s="1">
        <v>90</v>
      </c>
      <c r="F4" s="1">
        <v>220</v>
      </c>
      <c r="I4" s="10" t="s">
        <v>62</v>
      </c>
      <c r="J4" s="11">
        <v>113.11111111111111</v>
      </c>
      <c r="K4" s="11">
        <v>112</v>
      </c>
      <c r="L4" s="11">
        <v>118.44444444444444</v>
      </c>
      <c r="M4" s="11">
        <v>206</v>
      </c>
    </row>
    <row r="5" spans="1:13" x14ac:dyDescent="0.2">
      <c r="A5" s="1" t="s">
        <v>16</v>
      </c>
      <c r="B5" s="1" t="s">
        <v>62</v>
      </c>
      <c r="C5" s="1">
        <v>107</v>
      </c>
      <c r="D5" s="1">
        <v>99</v>
      </c>
      <c r="E5" s="1">
        <v>91</v>
      </c>
      <c r="F5" s="1">
        <v>207</v>
      </c>
      <c r="I5" s="10" t="s">
        <v>46</v>
      </c>
      <c r="J5" s="11">
        <v>111.125</v>
      </c>
      <c r="K5" s="11">
        <v>113.5625</v>
      </c>
      <c r="L5" s="11">
        <v>117.75</v>
      </c>
      <c r="M5" s="11">
        <v>207.6875</v>
      </c>
    </row>
    <row r="6" spans="1:13" x14ac:dyDescent="0.2">
      <c r="A6" s="1" t="s">
        <v>36</v>
      </c>
      <c r="B6" s="1" t="s">
        <v>62</v>
      </c>
      <c r="C6" s="1">
        <v>108</v>
      </c>
      <c r="D6" s="1">
        <v>100</v>
      </c>
      <c r="E6" s="1">
        <v>102</v>
      </c>
      <c r="F6" s="1">
        <v>208</v>
      </c>
    </row>
    <row r="7" spans="1:13" x14ac:dyDescent="0.2">
      <c r="A7" s="1" t="s">
        <v>37</v>
      </c>
      <c r="B7" s="1" t="s">
        <v>60</v>
      </c>
      <c r="C7" s="1">
        <v>99</v>
      </c>
      <c r="D7" s="1">
        <v>101</v>
      </c>
      <c r="E7" s="1">
        <v>103</v>
      </c>
      <c r="F7" s="1">
        <v>209</v>
      </c>
    </row>
    <row r="8" spans="1:13" x14ac:dyDescent="0.2">
      <c r="A8" s="1" t="s">
        <v>38</v>
      </c>
      <c r="B8" s="1" t="s">
        <v>62</v>
      </c>
      <c r="C8" s="1">
        <v>100</v>
      </c>
      <c r="D8" s="1">
        <v>102</v>
      </c>
      <c r="E8" s="1">
        <v>104</v>
      </c>
      <c r="F8" s="1">
        <v>180</v>
      </c>
    </row>
    <row r="9" spans="1:13" x14ac:dyDescent="0.2">
      <c r="A9" s="1" t="s">
        <v>39</v>
      </c>
      <c r="B9" s="1" t="s">
        <v>60</v>
      </c>
      <c r="C9" s="1">
        <v>101</v>
      </c>
      <c r="D9" s="1">
        <v>103</v>
      </c>
      <c r="E9" s="1">
        <v>105</v>
      </c>
      <c r="F9" s="1">
        <v>211</v>
      </c>
    </row>
    <row r="10" spans="1:13" x14ac:dyDescent="0.2">
      <c r="A10" s="1" t="s">
        <v>40</v>
      </c>
      <c r="B10" s="1" t="s">
        <v>62</v>
      </c>
      <c r="C10" s="1">
        <v>102</v>
      </c>
      <c r="D10" s="1">
        <v>91</v>
      </c>
      <c r="E10" s="1">
        <v>106</v>
      </c>
      <c r="F10" s="1">
        <v>212</v>
      </c>
    </row>
    <row r="11" spans="1:13" x14ac:dyDescent="0.2">
      <c r="A11" s="1" t="s">
        <v>41</v>
      </c>
      <c r="B11" s="1" t="s">
        <v>61</v>
      </c>
      <c r="C11" s="1">
        <v>103</v>
      </c>
      <c r="D11" s="1">
        <v>92</v>
      </c>
      <c r="E11" s="1">
        <v>107</v>
      </c>
      <c r="F11" s="1">
        <v>213</v>
      </c>
    </row>
    <row r="12" spans="1:13" x14ac:dyDescent="0.2">
      <c r="A12" s="1" t="s">
        <v>42</v>
      </c>
      <c r="B12" s="1" t="s">
        <v>61</v>
      </c>
      <c r="C12" s="1">
        <v>91</v>
      </c>
      <c r="D12" s="1">
        <v>144</v>
      </c>
      <c r="E12" s="1">
        <v>108</v>
      </c>
      <c r="F12" s="1">
        <v>196</v>
      </c>
    </row>
    <row r="13" spans="1:13" x14ac:dyDescent="0.2">
      <c r="A13" s="1" t="s">
        <v>43</v>
      </c>
      <c r="B13" s="1" t="s">
        <v>62</v>
      </c>
      <c r="C13" s="1">
        <v>92</v>
      </c>
      <c r="D13" s="1">
        <v>145</v>
      </c>
      <c r="E13" s="1">
        <v>144</v>
      </c>
      <c r="F13" s="1">
        <v>215</v>
      </c>
    </row>
    <row r="14" spans="1:13" x14ac:dyDescent="0.2">
      <c r="A14" s="1" t="s">
        <v>44</v>
      </c>
      <c r="B14" s="1" t="s">
        <v>60</v>
      </c>
      <c r="C14" s="1">
        <v>144</v>
      </c>
      <c r="D14" s="1">
        <v>146</v>
      </c>
      <c r="E14" s="1">
        <v>145</v>
      </c>
      <c r="F14" s="1">
        <v>216</v>
      </c>
    </row>
    <row r="15" spans="1:13" x14ac:dyDescent="0.2">
      <c r="A15" s="1" t="s">
        <v>45</v>
      </c>
      <c r="B15" s="1" t="s">
        <v>62</v>
      </c>
      <c r="C15" s="1">
        <v>145</v>
      </c>
      <c r="D15" s="1">
        <v>114</v>
      </c>
      <c r="E15" s="1">
        <v>146</v>
      </c>
      <c r="F15" s="1">
        <v>217</v>
      </c>
    </row>
    <row r="16" spans="1:13" x14ac:dyDescent="0.2">
      <c r="A16" s="1" t="s">
        <v>17</v>
      </c>
      <c r="B16" s="1" t="s">
        <v>62</v>
      </c>
      <c r="C16" s="1">
        <v>146</v>
      </c>
      <c r="D16" s="1">
        <v>115</v>
      </c>
      <c r="E16" s="1">
        <v>147</v>
      </c>
      <c r="F16" s="1">
        <v>185</v>
      </c>
    </row>
    <row r="17" spans="1:6" x14ac:dyDescent="0.2">
      <c r="A17" s="1" t="s">
        <v>28</v>
      </c>
      <c r="B17" s="1" t="s">
        <v>60</v>
      </c>
      <c r="C17" s="1">
        <v>147</v>
      </c>
      <c r="D17" s="1">
        <v>116</v>
      </c>
      <c r="E17" s="1">
        <v>103</v>
      </c>
      <c r="F17" s="1">
        <v>219</v>
      </c>
    </row>
  </sheetData>
  <sortState columnSort="1" ref="I1:M5">
    <sortCondition ref="K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A2B9-1F3E-41B4-9D24-6C4A5733BC82}">
  <dimension ref="A3:G12"/>
  <sheetViews>
    <sheetView workbookViewId="0">
      <selection activeCell="C20" sqref="C20"/>
    </sheetView>
  </sheetViews>
  <sheetFormatPr defaultRowHeight="14.25" x14ac:dyDescent="0.2"/>
  <cols>
    <col min="1" max="1" width="13" bestFit="1" customWidth="1"/>
    <col min="2" max="2" width="11.5" bestFit="1" customWidth="1"/>
    <col min="6" max="6" width="16.125" customWidth="1"/>
    <col min="7" max="7" width="20.75" customWidth="1"/>
  </cols>
  <sheetData>
    <row r="3" spans="1:7" x14ac:dyDescent="0.2">
      <c r="A3" s="5" t="s">
        <v>47</v>
      </c>
      <c r="B3" s="1" t="s">
        <v>53</v>
      </c>
      <c r="F3" s="5" t="s">
        <v>47</v>
      </c>
      <c r="G3" s="5" t="s">
        <v>53</v>
      </c>
    </row>
    <row r="4" spans="1:7" x14ac:dyDescent="0.2">
      <c r="A4" s="1" t="s">
        <v>14</v>
      </c>
      <c r="B4" s="6">
        <v>48450</v>
      </c>
      <c r="F4" s="1" t="s">
        <v>14</v>
      </c>
      <c r="G4" s="6">
        <v>48450</v>
      </c>
    </row>
    <row r="5" spans="1:7" x14ac:dyDescent="0.2">
      <c r="A5" s="1" t="s">
        <v>13</v>
      </c>
      <c r="B5" s="6">
        <v>136400</v>
      </c>
      <c r="F5" s="1" t="s">
        <v>13</v>
      </c>
      <c r="G5" s="6">
        <v>136400</v>
      </c>
    </row>
    <row r="6" spans="1:7" x14ac:dyDescent="0.2">
      <c r="A6" s="1" t="s">
        <v>11</v>
      </c>
      <c r="B6" s="6">
        <v>53900</v>
      </c>
      <c r="F6" s="1" t="s">
        <v>11</v>
      </c>
      <c r="G6" s="6">
        <v>53900</v>
      </c>
    </row>
    <row r="7" spans="1:7" x14ac:dyDescent="0.2">
      <c r="A7" s="1" t="s">
        <v>10</v>
      </c>
      <c r="B7" s="6">
        <v>35500</v>
      </c>
      <c r="F7" s="1" t="s">
        <v>10</v>
      </c>
      <c r="G7" s="6">
        <v>35500</v>
      </c>
    </row>
    <row r="8" spans="1:7" x14ac:dyDescent="0.2">
      <c r="A8" s="1" t="s">
        <v>9</v>
      </c>
      <c r="B8" s="6">
        <v>89050</v>
      </c>
      <c r="F8" s="1" t="s">
        <v>9</v>
      </c>
      <c r="G8" s="6">
        <v>89050</v>
      </c>
    </row>
    <row r="9" spans="1:7" x14ac:dyDescent="0.2">
      <c r="A9" s="1" t="s">
        <v>8</v>
      </c>
      <c r="B9" s="6">
        <v>140300</v>
      </c>
      <c r="F9" s="1" t="s">
        <v>8</v>
      </c>
      <c r="G9" s="6">
        <v>140300</v>
      </c>
    </row>
    <row r="10" spans="1:7" x14ac:dyDescent="0.2">
      <c r="A10" s="1" t="s">
        <v>6</v>
      </c>
      <c r="B10" s="6">
        <v>118750</v>
      </c>
      <c r="F10" s="1" t="s">
        <v>6</v>
      </c>
      <c r="G10" s="6">
        <v>118750</v>
      </c>
    </row>
    <row r="11" spans="1:7" x14ac:dyDescent="0.2">
      <c r="A11" s="1" t="s">
        <v>4</v>
      </c>
      <c r="B11" s="6">
        <v>76550</v>
      </c>
      <c r="F11" s="1" t="s">
        <v>4</v>
      </c>
      <c r="G11" s="6">
        <v>76550</v>
      </c>
    </row>
    <row r="12" spans="1:7" x14ac:dyDescent="0.2">
      <c r="A12" s="1" t="s">
        <v>46</v>
      </c>
      <c r="B12" s="6">
        <v>698900</v>
      </c>
      <c r="F12" s="1" t="s">
        <v>46</v>
      </c>
      <c r="G12" s="6">
        <v>698900</v>
      </c>
    </row>
  </sheetData>
  <phoneticPr fontId="1" type="noConversion"/>
  <conditionalFormatting sqref="F3:G3 F4:F1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pivot="1" sqref="B4:B11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{196E7C52-50E4-4407-8ED1-AE30A4B3CABD}</x14:id>
        </ext>
      </extLst>
    </cfRule>
  </conditionalFormatting>
  <conditionalFormatting pivot="1" sqref="G4:G11">
    <cfRule type="iconSet" priority="4">
      <iconSet iconSet="3Symbols2">
        <cfvo type="percent" val="0"/>
        <cfvo type="percent" val="50"/>
        <cfvo type="percent" val="50" gte="0"/>
      </iconSet>
    </cfRule>
  </conditionalFormatting>
  <conditionalFormatting pivot="1" sqref="G4:G11">
    <cfRule type="top10" priority="3" percent="1" rank="10"/>
  </conditionalFormatting>
  <conditionalFormatting pivot="1" sqref="G4:G11">
    <cfRule type="top10" dxfId="277" priority="2" rank="3"/>
  </conditionalFormatting>
  <conditionalFormatting pivot="1" sqref="G4:G11">
    <cfRule type="top10" dxfId="276" priority="1" bottom="1" rank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96E7C52-50E4-4407-8ED1-AE30A4B3CA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F4A8-8D31-4E28-8ADA-021DB50A38F1}">
  <dimension ref="A1:F93"/>
  <sheetViews>
    <sheetView workbookViewId="0">
      <selection activeCell="C2" sqref="C2:C17"/>
    </sheetView>
  </sheetViews>
  <sheetFormatPr defaultRowHeight="14.25" x14ac:dyDescent="0.2"/>
  <cols>
    <col min="1" max="1" width="9.25" bestFit="1" customWidth="1"/>
    <col min="2" max="2" width="13" bestFit="1" customWidth="1"/>
    <col min="3" max="3" width="9.25" bestFit="1" customWidth="1"/>
    <col min="4" max="4" width="13" bestFit="1" customWidth="1"/>
    <col min="5" max="5" width="10" bestFit="1" customWidth="1"/>
    <col min="6" max="6" width="9.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1" t="s">
        <v>51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D7B0-45C6-46F9-950A-4314F5B054D8}">
  <dimension ref="A1:F93"/>
  <sheetViews>
    <sheetView topLeftCell="A5" workbookViewId="0">
      <selection activeCell="D31" sqref="D31:D33"/>
    </sheetView>
  </sheetViews>
  <sheetFormatPr defaultRowHeight="14.25" x14ac:dyDescent="0.2"/>
  <cols>
    <col min="1" max="1" width="9" style="1"/>
    <col min="2" max="2" width="12.375" style="1" customWidth="1"/>
    <col min="3" max="3" width="11.75" style="1" customWidth="1"/>
    <col min="4" max="4" width="9" style="1"/>
    <col min="5" max="5" width="16.875" style="1" customWidth="1"/>
    <col min="6" max="6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50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sortState ref="A2:F63">
    <sortCondition descending="1" ref="A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3387-3F35-45D6-9A19-84B84634EABC}">
  <dimension ref="A1"/>
  <sheetViews>
    <sheetView workbookViewId="0">
      <selection activeCell="H16" sqref="H1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演示</vt:lpstr>
      <vt:lpstr>员工业绩汇总</vt:lpstr>
      <vt:lpstr>成绩</vt:lpstr>
      <vt:lpstr>店铺销售额汇总</vt:lpstr>
      <vt:lpstr>销售明细表-表格（数据源）</vt:lpstr>
      <vt:lpstr>销售明细表（数据源）</vt:lpstr>
      <vt:lpstr>业绩核算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2020-02-27T14:52:33Z</dcterms:modified>
</cp:coreProperties>
</file>