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Excel数据透视表教程\课件\第4章 数据透视表综合应用\"/>
    </mc:Choice>
  </mc:AlternateContent>
  <xr:revisionPtr revIDLastSave="0" documentId="13_ncr:1_{A9949148-DC88-4F4C-BF1C-E62474DE4062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演示" sheetId="2" r:id="rId1"/>
    <sheet name="员工信息" sheetId="29" r:id="rId2"/>
    <sheet name="绩效" sheetId="30" r:id="rId3"/>
    <sheet name="补贴" sheetId="28" r:id="rId4"/>
    <sheet name="扣款" sheetId="32" r:id="rId5"/>
  </sheets>
  <definedNames>
    <definedName name="_4.2_合并计算工资_合并_union_链接" localSheetId="0" hidden="1">演示!#REF!</definedName>
  </definedNames>
  <calcPr calcId="191029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2" l="1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2" i="3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C78E97-39EF-4498-9BDD-5C429F628C43}" sourceFile="D:\Excel数据透视表教程\课件\第4章 数据透视表综合应用\4.2 合并计算工资-合并（union）链接.xlsx" keepAlive="1" name="4.2 合并计算工资-合并（union）链接" type="5" refreshedVersion="6" background="1" saveData="1">
    <dbPr connection="Provider=Microsoft.ACE.OLEDB.12.0;User ID=Admin;Data Source=D:\Excel数据透视表教程\课件\第4章 数据透视表综合应用\4.2 合并计算工资-合并（union）链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t1.姓名,基本工资, 0 as 绩效,0 as 补贴 ,扣款 from [员工信息$] t1 left outer join [扣款$] t2 on t1.姓名=t2.姓名_x000d__x000a_ union _x000d__x000a_select t1.姓名,0 as 基本工资, 绩效,0 as 补贴,0 as 扣款  from [员工信息$] t1 left outer join [绩效$] t2 on t1.姓名=t2.姓名_x000d__x000a_ union_x000d__x000a_select t1.姓名,0 as 基本工资, 0 as 绩效, 补贴,0 as 扣款  from [员工信息$] t1 left outer join [补贴$] t2 on t1.姓名=t2.姓名" commandType="3"/>
  </connection>
  <connection id="2" xr16:uid="{09E7065D-3CF5-44D0-A38D-6FFF0B051713}" sourceFile="D:\Excel数据透视表教程\课件\第4章 数据透视表综合应用\4.2 合并计算工资-合并（union）链接.xlsx" keepAlive="1" name="4.2 合并计算工资-合并（union）链接1" type="5" refreshedVersion="0" background="1" saveData="1">
    <dbPr connection="Provider=Microsoft.ACE.OLEDB.12.0;User ID=Admin;Data Source=D:\Excel数据透视表教程\课件\第4章 数据透视表综合应用\4.2 合并计算工资-合并（union）链接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t1.姓名,基本工资, 0 as 绩效,0 as 补贴 from [工人$] t1 left outer join [员工信息$] t2 on t1.姓名=t2.姓名_x000d__x000a_ union _x000d__x000a_select t1.姓名,0 as 基本工资, 绩效,0 as 补贴 from [工人$] t1 left outer join [绩效$] t2 on t1.姓名=t2.姓名_x000d__x000a_ union_x000d__x000a_select t1.姓名,0 as 基本工资, 0 as 绩效, 补贴 from [工人$] t1 left outer join [补贴$] t2 on t1.姓名=t2.姓名" commandType="3"/>
  </connection>
</connections>
</file>

<file path=xl/sharedStrings.xml><?xml version="1.0" encoding="utf-8"?>
<sst xmlns="http://schemas.openxmlformats.org/spreadsheetml/2006/main" count="244" uniqueCount="68">
  <si>
    <t>工号</t>
  </si>
  <si>
    <t>所在店铺</t>
  </si>
  <si>
    <t>店铺等级</t>
  </si>
  <si>
    <t>二七区分部</t>
  </si>
  <si>
    <t>黄竟萱</t>
  </si>
  <si>
    <t>二级</t>
  </si>
  <si>
    <t>刘静</t>
  </si>
  <si>
    <t>中原区分部</t>
  </si>
  <si>
    <t>陈华芬</t>
  </si>
  <si>
    <t>柯坤</t>
  </si>
  <si>
    <t>航空港区分部</t>
  </si>
  <si>
    <t>许海霞</t>
  </si>
  <si>
    <t>三级</t>
  </si>
  <si>
    <t>李炳达</t>
  </si>
  <si>
    <t>高新区分部</t>
  </si>
  <si>
    <t>朱晓玉</t>
  </si>
  <si>
    <t>许同乐</t>
  </si>
  <si>
    <t>刘秋芬</t>
  </si>
  <si>
    <t>许砚君</t>
  </si>
  <si>
    <t>许砚舫</t>
  </si>
  <si>
    <t>梁瀚</t>
  </si>
  <si>
    <t>赵强</t>
  </si>
  <si>
    <t>经开区分部</t>
  </si>
  <si>
    <t>王彩凤</t>
  </si>
  <si>
    <t>喻其先</t>
  </si>
  <si>
    <t>金水区分部</t>
  </si>
  <si>
    <t>盛云</t>
  </si>
  <si>
    <t>雷琴琴</t>
  </si>
  <si>
    <t>王强</t>
  </si>
  <si>
    <t>崔玉凤</t>
  </si>
  <si>
    <t>惠济区分部</t>
  </si>
  <si>
    <t>张语涵</t>
  </si>
  <si>
    <t>刘建</t>
  </si>
  <si>
    <t>贺兴龙</t>
  </si>
  <si>
    <t>郑州总店</t>
  </si>
  <si>
    <t>谢甜</t>
  </si>
  <si>
    <t>一级</t>
  </si>
  <si>
    <t>李军</t>
  </si>
  <si>
    <t>田英杰</t>
  </si>
  <si>
    <t>龙明京</t>
  </si>
  <si>
    <t>杨万友</t>
  </si>
  <si>
    <t>吕平</t>
  </si>
  <si>
    <t>文鑫</t>
  </si>
  <si>
    <t>潘友兰</t>
  </si>
  <si>
    <t>陈念</t>
  </si>
  <si>
    <t>销售额</t>
    <phoneticPr fontId="1" type="noConversion"/>
  </si>
  <si>
    <t>姓名</t>
    <phoneticPr fontId="1" type="noConversion"/>
  </si>
  <si>
    <t>雷琴琴</t>
    <phoneticPr fontId="1" type="noConversion"/>
  </si>
  <si>
    <t>基本工资</t>
    <phoneticPr fontId="1" type="noConversion"/>
  </si>
  <si>
    <t>补贴</t>
    <phoneticPr fontId="1" type="noConversion"/>
  </si>
  <si>
    <t>案例</t>
    <phoneticPr fontId="1" type="noConversion"/>
  </si>
  <si>
    <t>绩效</t>
    <phoneticPr fontId="1" type="noConversion"/>
  </si>
  <si>
    <t>姓名</t>
    <phoneticPr fontId="1" type="noConversion"/>
  </si>
  <si>
    <t>社保</t>
    <phoneticPr fontId="1" type="noConversion"/>
  </si>
  <si>
    <t>个税</t>
    <phoneticPr fontId="1" type="noConversion"/>
  </si>
  <si>
    <t>请假</t>
    <phoneticPr fontId="1" type="noConversion"/>
  </si>
  <si>
    <t>扣款</t>
    <phoneticPr fontId="1" type="noConversion"/>
  </si>
  <si>
    <t>交通</t>
    <phoneticPr fontId="1" type="noConversion"/>
  </si>
  <si>
    <t>餐补</t>
    <phoneticPr fontId="1" type="noConversion"/>
  </si>
  <si>
    <t>计算工资：
select t1.姓名,基本工资, 0 as 绩效,0 as 补贴 ,扣款 from [员工信息$] t1 left outer join [扣款$] t2 on t1.姓名=t2.姓名
 union 
select t1.姓名,0 as 基本工资, 绩效,0 as 补贴,0 as 扣款  from [员工信息$] t1 left outer join [绩效$] t2 on t1.姓名=t2.姓名
 union
select t1.姓名,0 as 基本工资, 0 as 绩效, 补贴,0 as 扣款  from [员工信息$] t1 left outer join [补贴$] t2 on t1.姓名=t2.姓名</t>
    <phoneticPr fontId="1" type="noConversion"/>
  </si>
  <si>
    <t>4.2 合并计算工资-合并（union）链接</t>
    <phoneticPr fontId="1" type="noConversion"/>
  </si>
  <si>
    <t>行标签</t>
  </si>
  <si>
    <t>总计</t>
  </si>
  <si>
    <t>求和项:基本工资</t>
  </si>
  <si>
    <t>求和项:绩效</t>
  </si>
  <si>
    <t>求和项:补贴</t>
  </si>
  <si>
    <t>求和项:扣款</t>
  </si>
  <si>
    <t>实发工资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</si>
</sst>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A\-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22"/>
      <color rgb="FFFF0000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vertical="top" wrapTex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ont="1" applyFill="1" applyBorder="1"/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3" borderId="5" xfId="0" applyFont="1" applyFill="1" applyBorder="1"/>
    <xf numFmtId="0" fontId="6" fillId="2" borderId="3" xfId="0" applyFont="1" applyFill="1" applyBorder="1"/>
    <xf numFmtId="0" fontId="6" fillId="2" borderId="6" xfId="0" applyFont="1" applyFill="1" applyBorder="1"/>
    <xf numFmtId="0" fontId="0" fillId="3" borderId="3" xfId="0" applyFont="1" applyFill="1" applyBorder="1"/>
    <xf numFmtId="0" fontId="0" fillId="3" borderId="6" xfId="0" applyFont="1" applyFill="1" applyBorder="1"/>
    <xf numFmtId="0" fontId="0" fillId="0" borderId="3" xfId="0" applyFont="1" applyBorder="1"/>
    <xf numFmtId="0" fontId="0" fillId="0" borderId="6" xfId="0" applyFont="1" applyBorder="1"/>
    <xf numFmtId="0" fontId="6" fillId="2" borderId="6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918.894089930553" backgroundQuery="1" createdVersion="6" refreshedVersion="6" minRefreshableVersion="3" recordCount="93" xr:uid="{469E99A8-94A3-4393-9BE8-FB43EC04BB59}">
  <cacheSource type="external" connectionId="1"/>
  <cacheFields count="6">
    <cacheField name="姓名" numFmtId="0">
      <sharedItems count="31">
        <s v="刘建"/>
        <s v="刘秋芬"/>
        <s v="刘静"/>
        <s v="吕平"/>
        <s v="喻其先"/>
        <s v="崔玉凤"/>
        <s v="张语涵"/>
        <s v="文鑫"/>
        <s v="朱晓玉"/>
        <s v="李军"/>
        <s v="李炳达"/>
        <s v="杨万友"/>
        <s v="柯坤"/>
        <s v="梁瀚"/>
        <s v="潘友兰"/>
        <s v="王强"/>
        <s v="王彩凤"/>
        <s v="田英杰"/>
        <s v="盛云"/>
        <s v="许同乐"/>
        <s v="许海霞"/>
        <s v="许砚君"/>
        <s v="许砚舫"/>
        <s v="谢甜"/>
        <s v="贺兴龙"/>
        <s v="赵强"/>
        <s v="陈华芬"/>
        <s v="陈念"/>
        <s v="雷琴琴"/>
        <s v="黄竟萱"/>
        <s v="龙明京"/>
      </sharedItems>
    </cacheField>
    <cacheField name="基本工资" numFmtId="0">
      <sharedItems containsSemiMixedTypes="0" containsString="0" containsNumber="1" containsInteger="1" minValue="0" maxValue="5000" count="4">
        <n v="0"/>
        <n v="4500"/>
        <n v="5000"/>
        <n v="4450"/>
      </sharedItems>
    </cacheField>
    <cacheField name="绩效" numFmtId="0">
      <sharedItems containsSemiMixedTypes="0" containsString="0" containsNumber="1" minValue="0" maxValue="3012" count="28">
        <n v="0"/>
        <n v="1020"/>
        <n v="1240"/>
        <n v="644"/>
        <n v="1260"/>
        <n v="712"/>
        <n v="604"/>
        <n v="638"/>
        <n v="1147.5"/>
        <n v="1729.75"/>
        <n v="1415"/>
        <n v="634"/>
        <n v="658"/>
        <n v="648"/>
        <n v="680"/>
        <n v="1162.5"/>
        <n v="3012"/>
        <n v="1746.25"/>
        <n v="1197.5"/>
        <n v="1205"/>
        <n v="1280"/>
        <n v="1257.5"/>
        <n v="1160"/>
        <n v="1402.5"/>
        <n v="608"/>
        <n v="674"/>
        <n v="1202.5"/>
        <n v="1182.5"/>
      </sharedItems>
    </cacheField>
    <cacheField name="补贴" numFmtId="0">
      <sharedItems containsSemiMixedTypes="0" containsString="0" containsNumber="1" containsInteger="1" minValue="0" maxValue="500" count="2">
        <n v="500"/>
        <n v="0"/>
      </sharedItems>
    </cacheField>
    <cacheField name="扣款" numFmtId="0">
      <sharedItems containsSemiMixedTypes="0" containsString="0" containsNumber="1" minValue="0" maxValue="523.29999999999995" count="3">
        <n v="0"/>
        <n v="420.3"/>
        <n v="523.29999999999995"/>
      </sharedItems>
    </cacheField>
    <cacheField name="工资" numFmtId="0" formula="基本工资 +绩效 +补贴 -扣款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  <x v="0"/>
    <x v="0"/>
    <x v="0"/>
  </r>
  <r>
    <x v="0"/>
    <x v="0"/>
    <x v="1"/>
    <x v="1"/>
    <x v="0"/>
  </r>
  <r>
    <x v="0"/>
    <x v="1"/>
    <x v="0"/>
    <x v="1"/>
    <x v="1"/>
  </r>
  <r>
    <x v="1"/>
    <x v="0"/>
    <x v="0"/>
    <x v="0"/>
    <x v="0"/>
  </r>
  <r>
    <x v="1"/>
    <x v="0"/>
    <x v="2"/>
    <x v="1"/>
    <x v="0"/>
  </r>
  <r>
    <x v="1"/>
    <x v="1"/>
    <x v="0"/>
    <x v="1"/>
    <x v="1"/>
  </r>
  <r>
    <x v="2"/>
    <x v="0"/>
    <x v="0"/>
    <x v="0"/>
    <x v="0"/>
  </r>
  <r>
    <x v="2"/>
    <x v="0"/>
    <x v="2"/>
    <x v="1"/>
    <x v="0"/>
  </r>
  <r>
    <x v="2"/>
    <x v="1"/>
    <x v="0"/>
    <x v="1"/>
    <x v="1"/>
  </r>
  <r>
    <x v="3"/>
    <x v="0"/>
    <x v="0"/>
    <x v="0"/>
    <x v="0"/>
  </r>
  <r>
    <x v="3"/>
    <x v="0"/>
    <x v="3"/>
    <x v="1"/>
    <x v="0"/>
  </r>
  <r>
    <x v="3"/>
    <x v="1"/>
    <x v="0"/>
    <x v="1"/>
    <x v="2"/>
  </r>
  <r>
    <x v="4"/>
    <x v="0"/>
    <x v="0"/>
    <x v="0"/>
    <x v="0"/>
  </r>
  <r>
    <x v="4"/>
    <x v="0"/>
    <x v="4"/>
    <x v="1"/>
    <x v="0"/>
  </r>
  <r>
    <x v="4"/>
    <x v="1"/>
    <x v="0"/>
    <x v="1"/>
    <x v="1"/>
  </r>
  <r>
    <x v="5"/>
    <x v="0"/>
    <x v="0"/>
    <x v="0"/>
    <x v="0"/>
  </r>
  <r>
    <x v="5"/>
    <x v="0"/>
    <x v="5"/>
    <x v="1"/>
    <x v="0"/>
  </r>
  <r>
    <x v="5"/>
    <x v="1"/>
    <x v="0"/>
    <x v="1"/>
    <x v="1"/>
  </r>
  <r>
    <x v="6"/>
    <x v="0"/>
    <x v="0"/>
    <x v="0"/>
    <x v="0"/>
  </r>
  <r>
    <x v="6"/>
    <x v="0"/>
    <x v="6"/>
    <x v="1"/>
    <x v="0"/>
  </r>
  <r>
    <x v="6"/>
    <x v="1"/>
    <x v="0"/>
    <x v="1"/>
    <x v="2"/>
  </r>
  <r>
    <x v="7"/>
    <x v="0"/>
    <x v="0"/>
    <x v="0"/>
    <x v="0"/>
  </r>
  <r>
    <x v="7"/>
    <x v="0"/>
    <x v="7"/>
    <x v="1"/>
    <x v="0"/>
  </r>
  <r>
    <x v="7"/>
    <x v="1"/>
    <x v="0"/>
    <x v="1"/>
    <x v="1"/>
  </r>
  <r>
    <x v="8"/>
    <x v="0"/>
    <x v="0"/>
    <x v="0"/>
    <x v="0"/>
  </r>
  <r>
    <x v="8"/>
    <x v="0"/>
    <x v="8"/>
    <x v="1"/>
    <x v="0"/>
  </r>
  <r>
    <x v="8"/>
    <x v="1"/>
    <x v="0"/>
    <x v="1"/>
    <x v="1"/>
  </r>
  <r>
    <x v="9"/>
    <x v="0"/>
    <x v="0"/>
    <x v="0"/>
    <x v="0"/>
  </r>
  <r>
    <x v="9"/>
    <x v="0"/>
    <x v="9"/>
    <x v="1"/>
    <x v="0"/>
  </r>
  <r>
    <x v="9"/>
    <x v="2"/>
    <x v="0"/>
    <x v="1"/>
    <x v="1"/>
  </r>
  <r>
    <x v="10"/>
    <x v="0"/>
    <x v="0"/>
    <x v="0"/>
    <x v="0"/>
  </r>
  <r>
    <x v="10"/>
    <x v="0"/>
    <x v="10"/>
    <x v="1"/>
    <x v="0"/>
  </r>
  <r>
    <x v="10"/>
    <x v="3"/>
    <x v="0"/>
    <x v="1"/>
    <x v="1"/>
  </r>
  <r>
    <x v="11"/>
    <x v="0"/>
    <x v="0"/>
    <x v="0"/>
    <x v="0"/>
  </r>
  <r>
    <x v="11"/>
    <x v="0"/>
    <x v="11"/>
    <x v="1"/>
    <x v="0"/>
  </r>
  <r>
    <x v="11"/>
    <x v="1"/>
    <x v="0"/>
    <x v="1"/>
    <x v="1"/>
  </r>
  <r>
    <x v="12"/>
    <x v="0"/>
    <x v="0"/>
    <x v="0"/>
    <x v="0"/>
  </r>
  <r>
    <x v="12"/>
    <x v="0"/>
    <x v="12"/>
    <x v="1"/>
    <x v="0"/>
  </r>
  <r>
    <x v="12"/>
    <x v="1"/>
    <x v="0"/>
    <x v="1"/>
    <x v="2"/>
  </r>
  <r>
    <x v="13"/>
    <x v="0"/>
    <x v="0"/>
    <x v="0"/>
    <x v="0"/>
  </r>
  <r>
    <x v="13"/>
    <x v="0"/>
    <x v="13"/>
    <x v="1"/>
    <x v="0"/>
  </r>
  <r>
    <x v="13"/>
    <x v="1"/>
    <x v="0"/>
    <x v="1"/>
    <x v="1"/>
  </r>
  <r>
    <x v="14"/>
    <x v="0"/>
    <x v="0"/>
    <x v="0"/>
    <x v="0"/>
  </r>
  <r>
    <x v="14"/>
    <x v="0"/>
    <x v="14"/>
    <x v="1"/>
    <x v="0"/>
  </r>
  <r>
    <x v="14"/>
    <x v="1"/>
    <x v="0"/>
    <x v="1"/>
    <x v="1"/>
  </r>
  <r>
    <x v="15"/>
    <x v="0"/>
    <x v="0"/>
    <x v="0"/>
    <x v="0"/>
  </r>
  <r>
    <x v="15"/>
    <x v="0"/>
    <x v="15"/>
    <x v="1"/>
    <x v="0"/>
  </r>
  <r>
    <x v="15"/>
    <x v="1"/>
    <x v="0"/>
    <x v="1"/>
    <x v="1"/>
  </r>
  <r>
    <x v="16"/>
    <x v="0"/>
    <x v="0"/>
    <x v="0"/>
    <x v="0"/>
  </r>
  <r>
    <x v="16"/>
    <x v="0"/>
    <x v="16"/>
    <x v="1"/>
    <x v="0"/>
  </r>
  <r>
    <x v="16"/>
    <x v="1"/>
    <x v="0"/>
    <x v="1"/>
    <x v="1"/>
  </r>
  <r>
    <x v="17"/>
    <x v="0"/>
    <x v="0"/>
    <x v="0"/>
    <x v="0"/>
  </r>
  <r>
    <x v="17"/>
    <x v="0"/>
    <x v="17"/>
    <x v="1"/>
    <x v="0"/>
  </r>
  <r>
    <x v="17"/>
    <x v="2"/>
    <x v="0"/>
    <x v="1"/>
    <x v="1"/>
  </r>
  <r>
    <x v="18"/>
    <x v="0"/>
    <x v="0"/>
    <x v="0"/>
    <x v="0"/>
  </r>
  <r>
    <x v="18"/>
    <x v="0"/>
    <x v="18"/>
    <x v="1"/>
    <x v="0"/>
  </r>
  <r>
    <x v="18"/>
    <x v="1"/>
    <x v="0"/>
    <x v="1"/>
    <x v="1"/>
  </r>
  <r>
    <x v="19"/>
    <x v="0"/>
    <x v="0"/>
    <x v="0"/>
    <x v="0"/>
  </r>
  <r>
    <x v="19"/>
    <x v="0"/>
    <x v="19"/>
    <x v="1"/>
    <x v="0"/>
  </r>
  <r>
    <x v="19"/>
    <x v="1"/>
    <x v="0"/>
    <x v="1"/>
    <x v="1"/>
  </r>
  <r>
    <x v="20"/>
    <x v="0"/>
    <x v="0"/>
    <x v="0"/>
    <x v="0"/>
  </r>
  <r>
    <x v="20"/>
    <x v="0"/>
    <x v="20"/>
    <x v="1"/>
    <x v="0"/>
  </r>
  <r>
    <x v="20"/>
    <x v="3"/>
    <x v="0"/>
    <x v="1"/>
    <x v="2"/>
  </r>
  <r>
    <x v="21"/>
    <x v="0"/>
    <x v="0"/>
    <x v="0"/>
    <x v="0"/>
  </r>
  <r>
    <x v="21"/>
    <x v="0"/>
    <x v="21"/>
    <x v="1"/>
    <x v="0"/>
  </r>
  <r>
    <x v="21"/>
    <x v="1"/>
    <x v="0"/>
    <x v="1"/>
    <x v="1"/>
  </r>
  <r>
    <x v="22"/>
    <x v="0"/>
    <x v="0"/>
    <x v="0"/>
    <x v="0"/>
  </r>
  <r>
    <x v="22"/>
    <x v="0"/>
    <x v="22"/>
    <x v="1"/>
    <x v="0"/>
  </r>
  <r>
    <x v="22"/>
    <x v="1"/>
    <x v="0"/>
    <x v="1"/>
    <x v="1"/>
  </r>
  <r>
    <x v="23"/>
    <x v="0"/>
    <x v="0"/>
    <x v="0"/>
    <x v="0"/>
  </r>
  <r>
    <x v="23"/>
    <x v="0"/>
    <x v="15"/>
    <x v="1"/>
    <x v="0"/>
  </r>
  <r>
    <x v="23"/>
    <x v="2"/>
    <x v="0"/>
    <x v="1"/>
    <x v="1"/>
  </r>
  <r>
    <x v="24"/>
    <x v="0"/>
    <x v="0"/>
    <x v="0"/>
    <x v="0"/>
  </r>
  <r>
    <x v="24"/>
    <x v="0"/>
    <x v="23"/>
    <x v="1"/>
    <x v="0"/>
  </r>
  <r>
    <x v="24"/>
    <x v="1"/>
    <x v="0"/>
    <x v="1"/>
    <x v="1"/>
  </r>
  <r>
    <x v="25"/>
    <x v="0"/>
    <x v="0"/>
    <x v="0"/>
    <x v="0"/>
  </r>
  <r>
    <x v="25"/>
    <x v="0"/>
    <x v="24"/>
    <x v="1"/>
    <x v="0"/>
  </r>
  <r>
    <x v="25"/>
    <x v="1"/>
    <x v="0"/>
    <x v="1"/>
    <x v="1"/>
  </r>
  <r>
    <x v="26"/>
    <x v="0"/>
    <x v="0"/>
    <x v="0"/>
    <x v="0"/>
  </r>
  <r>
    <x v="26"/>
    <x v="0"/>
    <x v="25"/>
    <x v="1"/>
    <x v="0"/>
  </r>
  <r>
    <x v="26"/>
    <x v="1"/>
    <x v="0"/>
    <x v="1"/>
    <x v="2"/>
  </r>
  <r>
    <x v="27"/>
    <x v="0"/>
    <x v="0"/>
    <x v="0"/>
    <x v="0"/>
  </r>
  <r>
    <x v="27"/>
    <x v="0"/>
    <x v="3"/>
    <x v="1"/>
    <x v="0"/>
  </r>
  <r>
    <x v="27"/>
    <x v="3"/>
    <x v="0"/>
    <x v="1"/>
    <x v="1"/>
  </r>
  <r>
    <x v="28"/>
    <x v="0"/>
    <x v="0"/>
    <x v="0"/>
    <x v="0"/>
  </r>
  <r>
    <x v="28"/>
    <x v="0"/>
    <x v="26"/>
    <x v="1"/>
    <x v="0"/>
  </r>
  <r>
    <x v="28"/>
    <x v="1"/>
    <x v="0"/>
    <x v="1"/>
    <x v="1"/>
  </r>
  <r>
    <x v="29"/>
    <x v="0"/>
    <x v="0"/>
    <x v="0"/>
    <x v="0"/>
  </r>
  <r>
    <x v="29"/>
    <x v="0"/>
    <x v="27"/>
    <x v="1"/>
    <x v="0"/>
  </r>
  <r>
    <x v="29"/>
    <x v="1"/>
    <x v="0"/>
    <x v="1"/>
    <x v="1"/>
  </r>
  <r>
    <x v="30"/>
    <x v="0"/>
    <x v="0"/>
    <x v="0"/>
    <x v="0"/>
  </r>
  <r>
    <x v="30"/>
    <x v="0"/>
    <x v="13"/>
    <x v="1"/>
    <x v="0"/>
  </r>
  <r>
    <x v="30"/>
    <x v="2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33BE1-E234-496D-B7A4-66BE829A34B3}" name="数据透视表5" cacheId="1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D2:I34" firstHeaderRow="0" firstDataRow="1" firstDataCol="1"/>
  <pivotFields count="6">
    <pivotField axis="axisRow" showAll="0">
      <items count="32">
        <item x="26"/>
        <item x="27"/>
        <item x="5"/>
        <item x="24"/>
        <item x="29"/>
        <item x="12"/>
        <item x="28"/>
        <item x="10"/>
        <item x="9"/>
        <item x="13"/>
        <item x="0"/>
        <item x="2"/>
        <item x="1"/>
        <item x="30"/>
        <item x="3"/>
        <item x="14"/>
        <item x="18"/>
        <item x="17"/>
        <item x="16"/>
        <item x="15"/>
        <item x="7"/>
        <item x="23"/>
        <item x="20"/>
        <item x="19"/>
        <item x="22"/>
        <item x="21"/>
        <item x="11"/>
        <item x="4"/>
        <item x="6"/>
        <item x="25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求和项:基本工资" fld="1" baseField="0" baseItem="0"/>
    <dataField name="求和项:绩效" fld="2" baseField="0" baseItem="0"/>
    <dataField name="求和项:补贴" fld="3" baseField="0" baseItem="0"/>
    <dataField name="求和项:扣款" fld="4" baseField="0" baseItem="0"/>
    <dataField name="实发工资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AB6E-BF9C-4B4A-B2FD-E19A1CDEC971}">
  <sheetPr codeName="Sheet1"/>
  <dimension ref="A1:I37"/>
  <sheetViews>
    <sheetView tabSelected="1" workbookViewId="0">
      <selection activeCell="A3" sqref="A3:B21"/>
    </sheetView>
  </sheetViews>
  <sheetFormatPr defaultRowHeight="14.25" x14ac:dyDescent="0.2"/>
  <cols>
    <col min="1" max="1" width="16.75" customWidth="1"/>
    <col min="2" max="2" width="26.875" customWidth="1"/>
    <col min="3" max="3" width="18.875" customWidth="1"/>
    <col min="4" max="4" width="9.125" bestFit="1" customWidth="1"/>
    <col min="5" max="5" width="15.625" bestFit="1" customWidth="1"/>
    <col min="6" max="9" width="11.5" bestFit="1" customWidth="1"/>
  </cols>
  <sheetData>
    <row r="1" spans="1:9" ht="27.75" x14ac:dyDescent="0.4">
      <c r="A1" s="2" t="s">
        <v>60</v>
      </c>
      <c r="B1" s="2"/>
    </row>
    <row r="2" spans="1:9" ht="24" customHeight="1" x14ac:dyDescent="0.2">
      <c r="A2" s="13" t="s">
        <v>50</v>
      </c>
      <c r="B2" s="1"/>
      <c r="D2" s="30" t="s">
        <v>61</v>
      </c>
      <c r="E2" t="s">
        <v>63</v>
      </c>
      <c r="F2" t="s">
        <v>64</v>
      </c>
      <c r="G2" t="s">
        <v>65</v>
      </c>
      <c r="H2" t="s">
        <v>66</v>
      </c>
      <c r="I2" t="s">
        <v>67</v>
      </c>
    </row>
    <row r="3" spans="1:9" ht="15.75" x14ac:dyDescent="0.2">
      <c r="A3" s="29" t="s">
        <v>59</v>
      </c>
      <c r="B3" s="29"/>
      <c r="C3" s="4"/>
      <c r="D3" s="31" t="s">
        <v>8</v>
      </c>
      <c r="E3" s="32">
        <v>4500</v>
      </c>
      <c r="F3" s="32">
        <v>674</v>
      </c>
      <c r="G3" s="32">
        <v>500</v>
      </c>
      <c r="H3" s="32">
        <v>523.29999999999995</v>
      </c>
      <c r="I3" s="32">
        <v>5150.7</v>
      </c>
    </row>
    <row r="4" spans="1:9" ht="15.75" x14ac:dyDescent="0.2">
      <c r="A4" s="29"/>
      <c r="B4" s="29"/>
      <c r="C4" s="4"/>
      <c r="D4" s="31" t="s">
        <v>44</v>
      </c>
      <c r="E4" s="32">
        <v>4450</v>
      </c>
      <c r="F4" s="32">
        <v>644</v>
      </c>
      <c r="G4" s="32">
        <v>500</v>
      </c>
      <c r="H4" s="32">
        <v>420.3</v>
      </c>
      <c r="I4" s="32">
        <v>5173.7</v>
      </c>
    </row>
    <row r="5" spans="1:9" ht="15.75" x14ac:dyDescent="0.2">
      <c r="A5" s="29"/>
      <c r="B5" s="29"/>
      <c r="C5" s="4"/>
      <c r="D5" s="31" t="s">
        <v>29</v>
      </c>
      <c r="E5" s="32">
        <v>4500</v>
      </c>
      <c r="F5" s="32">
        <v>712</v>
      </c>
      <c r="G5" s="32">
        <v>500</v>
      </c>
      <c r="H5" s="32">
        <v>420.3</v>
      </c>
      <c r="I5" s="32">
        <v>5291.7</v>
      </c>
    </row>
    <row r="6" spans="1:9" ht="15.75" x14ac:dyDescent="0.2">
      <c r="A6" s="29"/>
      <c r="B6" s="29"/>
      <c r="C6" s="4"/>
      <c r="D6" s="31" t="s">
        <v>33</v>
      </c>
      <c r="E6" s="32">
        <v>4500</v>
      </c>
      <c r="F6" s="32">
        <v>1402.5</v>
      </c>
      <c r="G6" s="32">
        <v>500</v>
      </c>
      <c r="H6" s="32">
        <v>420.3</v>
      </c>
      <c r="I6" s="32">
        <v>5982.2</v>
      </c>
    </row>
    <row r="7" spans="1:9" ht="15.75" x14ac:dyDescent="0.2">
      <c r="A7" s="29"/>
      <c r="B7" s="29"/>
      <c r="C7" s="4"/>
      <c r="D7" s="31" t="s">
        <v>4</v>
      </c>
      <c r="E7" s="32">
        <v>4500</v>
      </c>
      <c r="F7" s="32">
        <v>1182.5</v>
      </c>
      <c r="G7" s="32">
        <v>500</v>
      </c>
      <c r="H7" s="32">
        <v>420.3</v>
      </c>
      <c r="I7" s="32">
        <v>5762.2</v>
      </c>
    </row>
    <row r="8" spans="1:9" ht="15.75" x14ac:dyDescent="0.2">
      <c r="A8" s="29"/>
      <c r="B8" s="29"/>
      <c r="C8" s="4"/>
      <c r="D8" s="31" t="s">
        <v>9</v>
      </c>
      <c r="E8" s="32">
        <v>4500</v>
      </c>
      <c r="F8" s="32">
        <v>658</v>
      </c>
      <c r="G8" s="32">
        <v>500</v>
      </c>
      <c r="H8" s="32">
        <v>523.29999999999995</v>
      </c>
      <c r="I8" s="32">
        <v>5134.7</v>
      </c>
    </row>
    <row r="9" spans="1:9" ht="15.75" x14ac:dyDescent="0.2">
      <c r="A9" s="29"/>
      <c r="B9" s="29"/>
      <c r="C9" s="4"/>
      <c r="D9" s="31" t="s">
        <v>27</v>
      </c>
      <c r="E9" s="32">
        <v>4500</v>
      </c>
      <c r="F9" s="32">
        <v>1202.5</v>
      </c>
      <c r="G9" s="32">
        <v>500</v>
      </c>
      <c r="H9" s="32">
        <v>420.3</v>
      </c>
      <c r="I9" s="32">
        <v>5782.2</v>
      </c>
    </row>
    <row r="10" spans="1:9" ht="15.75" x14ac:dyDescent="0.2">
      <c r="A10" s="29"/>
      <c r="B10" s="29"/>
      <c r="C10" s="4"/>
      <c r="D10" s="31" t="s">
        <v>13</v>
      </c>
      <c r="E10" s="32">
        <v>4450</v>
      </c>
      <c r="F10" s="32">
        <v>1415</v>
      </c>
      <c r="G10" s="32">
        <v>500</v>
      </c>
      <c r="H10" s="32">
        <v>420.3</v>
      </c>
      <c r="I10" s="32">
        <v>5944.7</v>
      </c>
    </row>
    <row r="11" spans="1:9" ht="15.75" x14ac:dyDescent="0.2">
      <c r="A11" s="29"/>
      <c r="B11" s="29"/>
      <c r="C11" s="4"/>
      <c r="D11" s="31" t="s">
        <v>37</v>
      </c>
      <c r="E11" s="32">
        <v>5000</v>
      </c>
      <c r="F11" s="32">
        <v>1729.75</v>
      </c>
      <c r="G11" s="32">
        <v>500</v>
      </c>
      <c r="H11" s="32">
        <v>420.3</v>
      </c>
      <c r="I11" s="32">
        <v>6809.45</v>
      </c>
    </row>
    <row r="12" spans="1:9" ht="15.75" x14ac:dyDescent="0.2">
      <c r="A12" s="29"/>
      <c r="B12" s="29"/>
      <c r="C12" s="4"/>
      <c r="D12" s="31" t="s">
        <v>20</v>
      </c>
      <c r="E12" s="32">
        <v>4500</v>
      </c>
      <c r="F12" s="32">
        <v>648</v>
      </c>
      <c r="G12" s="32">
        <v>500</v>
      </c>
      <c r="H12" s="32">
        <v>420.3</v>
      </c>
      <c r="I12" s="32">
        <v>5227.7</v>
      </c>
    </row>
    <row r="13" spans="1:9" ht="15.75" x14ac:dyDescent="0.2">
      <c r="A13" s="29"/>
      <c r="B13" s="29"/>
      <c r="C13" s="4"/>
      <c r="D13" s="31" t="s">
        <v>32</v>
      </c>
      <c r="E13" s="32">
        <v>4500</v>
      </c>
      <c r="F13" s="32">
        <v>1020</v>
      </c>
      <c r="G13" s="32">
        <v>500</v>
      </c>
      <c r="H13" s="32">
        <v>420.3</v>
      </c>
      <c r="I13" s="32">
        <v>5599.7</v>
      </c>
    </row>
    <row r="14" spans="1:9" ht="15.75" x14ac:dyDescent="0.2">
      <c r="A14" s="29"/>
      <c r="B14" s="29"/>
      <c r="C14" s="4"/>
      <c r="D14" s="31" t="s">
        <v>6</v>
      </c>
      <c r="E14" s="32">
        <v>4500</v>
      </c>
      <c r="F14" s="32">
        <v>1240</v>
      </c>
      <c r="G14" s="32">
        <v>500</v>
      </c>
      <c r="H14" s="32">
        <v>420.3</v>
      </c>
      <c r="I14" s="32">
        <v>5819.7</v>
      </c>
    </row>
    <row r="15" spans="1:9" ht="15.75" x14ac:dyDescent="0.2">
      <c r="A15" s="29"/>
      <c r="B15" s="29"/>
      <c r="C15" s="4"/>
      <c r="D15" s="31" t="s">
        <v>17</v>
      </c>
      <c r="E15" s="32">
        <v>4500</v>
      </c>
      <c r="F15" s="32">
        <v>1240</v>
      </c>
      <c r="G15" s="32">
        <v>500</v>
      </c>
      <c r="H15" s="32">
        <v>420.3</v>
      </c>
      <c r="I15" s="32">
        <v>5819.7</v>
      </c>
    </row>
    <row r="16" spans="1:9" ht="15.75" x14ac:dyDescent="0.2">
      <c r="A16" s="29"/>
      <c r="B16" s="29"/>
      <c r="C16" s="4"/>
      <c r="D16" s="31" t="s">
        <v>39</v>
      </c>
      <c r="E16" s="32">
        <v>5000</v>
      </c>
      <c r="F16" s="32">
        <v>648</v>
      </c>
      <c r="G16" s="32">
        <v>500</v>
      </c>
      <c r="H16" s="32">
        <v>420.3</v>
      </c>
      <c r="I16" s="32">
        <v>5727.7</v>
      </c>
    </row>
    <row r="17" spans="1:9" ht="15.75" x14ac:dyDescent="0.2">
      <c r="A17" s="29"/>
      <c r="B17" s="29"/>
      <c r="C17" s="4"/>
      <c r="D17" s="31" t="s">
        <v>41</v>
      </c>
      <c r="E17" s="32">
        <v>4500</v>
      </c>
      <c r="F17" s="32">
        <v>644</v>
      </c>
      <c r="G17" s="32">
        <v>500</v>
      </c>
      <c r="H17" s="32">
        <v>523.29999999999995</v>
      </c>
      <c r="I17" s="32">
        <v>5120.7</v>
      </c>
    </row>
    <row r="18" spans="1:9" ht="15.75" x14ac:dyDescent="0.2">
      <c r="A18" s="29"/>
      <c r="B18" s="29"/>
      <c r="C18" s="4"/>
      <c r="D18" s="31" t="s">
        <v>43</v>
      </c>
      <c r="E18" s="32">
        <v>4500</v>
      </c>
      <c r="F18" s="32">
        <v>680</v>
      </c>
      <c r="G18" s="32">
        <v>500</v>
      </c>
      <c r="H18" s="32">
        <v>420.3</v>
      </c>
      <c r="I18" s="32">
        <v>5259.7</v>
      </c>
    </row>
    <row r="19" spans="1:9" ht="15.75" x14ac:dyDescent="0.2">
      <c r="A19" s="29"/>
      <c r="B19" s="29"/>
      <c r="C19" s="4"/>
      <c r="D19" s="31" t="s">
        <v>26</v>
      </c>
      <c r="E19" s="32">
        <v>4500</v>
      </c>
      <c r="F19" s="32">
        <v>1197.5</v>
      </c>
      <c r="G19" s="32">
        <v>500</v>
      </c>
      <c r="H19" s="32">
        <v>420.3</v>
      </c>
      <c r="I19" s="32">
        <v>5777.2</v>
      </c>
    </row>
    <row r="20" spans="1:9" ht="15.75" x14ac:dyDescent="0.2">
      <c r="A20" s="29"/>
      <c r="B20" s="29"/>
      <c r="C20" s="4"/>
      <c r="D20" s="31" t="s">
        <v>38</v>
      </c>
      <c r="E20" s="32">
        <v>5000</v>
      </c>
      <c r="F20" s="32">
        <v>1746.25</v>
      </c>
      <c r="G20" s="32">
        <v>500</v>
      </c>
      <c r="H20" s="32">
        <v>420.3</v>
      </c>
      <c r="I20" s="32">
        <v>6825.95</v>
      </c>
    </row>
    <row r="21" spans="1:9" ht="15.75" x14ac:dyDescent="0.2">
      <c r="A21" s="29"/>
      <c r="B21" s="29"/>
      <c r="C21" s="4"/>
      <c r="D21" s="31" t="s">
        <v>23</v>
      </c>
      <c r="E21" s="32">
        <v>4500</v>
      </c>
      <c r="F21" s="32">
        <v>3012</v>
      </c>
      <c r="G21" s="32">
        <v>500</v>
      </c>
      <c r="H21" s="32">
        <v>420.3</v>
      </c>
      <c r="I21" s="32">
        <v>7591.7</v>
      </c>
    </row>
    <row r="22" spans="1:9" ht="15.75" x14ac:dyDescent="0.2">
      <c r="A22" s="4"/>
      <c r="B22" s="4"/>
      <c r="C22" s="4"/>
      <c r="D22" s="31" t="s">
        <v>28</v>
      </c>
      <c r="E22" s="32">
        <v>4500</v>
      </c>
      <c r="F22" s="32">
        <v>1162.5</v>
      </c>
      <c r="G22" s="32">
        <v>500</v>
      </c>
      <c r="H22" s="32">
        <v>420.3</v>
      </c>
      <c r="I22" s="32">
        <v>5742.2</v>
      </c>
    </row>
    <row r="23" spans="1:9" ht="15.75" x14ac:dyDescent="0.2">
      <c r="A23" s="4"/>
      <c r="B23" s="4"/>
      <c r="C23" s="4"/>
      <c r="D23" s="31" t="s">
        <v>42</v>
      </c>
      <c r="E23" s="32">
        <v>4500</v>
      </c>
      <c r="F23" s="32">
        <v>638</v>
      </c>
      <c r="G23" s="32">
        <v>500</v>
      </c>
      <c r="H23" s="32">
        <v>420.3</v>
      </c>
      <c r="I23" s="32">
        <v>5217.7</v>
      </c>
    </row>
    <row r="24" spans="1:9" ht="15.75" x14ac:dyDescent="0.2">
      <c r="A24" s="4"/>
      <c r="B24" s="4"/>
      <c r="C24" s="4"/>
      <c r="D24" s="31" t="s">
        <v>35</v>
      </c>
      <c r="E24" s="32">
        <v>5000</v>
      </c>
      <c r="F24" s="32">
        <v>1162.5</v>
      </c>
      <c r="G24" s="32">
        <v>500</v>
      </c>
      <c r="H24" s="32">
        <v>420.3</v>
      </c>
      <c r="I24" s="32">
        <v>6242.2</v>
      </c>
    </row>
    <row r="25" spans="1:9" ht="15.75" x14ac:dyDescent="0.2">
      <c r="A25" s="4"/>
      <c r="B25" s="4"/>
      <c r="C25" s="4"/>
      <c r="D25" s="31" t="s">
        <v>11</v>
      </c>
      <c r="E25" s="32">
        <v>4450</v>
      </c>
      <c r="F25" s="32">
        <v>1280</v>
      </c>
      <c r="G25" s="32">
        <v>500</v>
      </c>
      <c r="H25" s="32">
        <v>523.29999999999995</v>
      </c>
      <c r="I25" s="32">
        <v>5706.7</v>
      </c>
    </row>
    <row r="26" spans="1:9" ht="15.75" x14ac:dyDescent="0.2">
      <c r="A26" s="4"/>
      <c r="B26" s="4"/>
      <c r="C26" s="4"/>
      <c r="D26" s="31" t="s">
        <v>16</v>
      </c>
      <c r="E26" s="32">
        <v>4500</v>
      </c>
      <c r="F26" s="32">
        <v>1205</v>
      </c>
      <c r="G26" s="32">
        <v>500</v>
      </c>
      <c r="H26" s="32">
        <v>420.3</v>
      </c>
      <c r="I26" s="32">
        <v>5784.7</v>
      </c>
    </row>
    <row r="27" spans="1:9" ht="15.75" x14ac:dyDescent="0.2">
      <c r="A27" s="4"/>
      <c r="B27" s="4"/>
      <c r="C27" s="4"/>
      <c r="D27" s="31" t="s">
        <v>19</v>
      </c>
      <c r="E27" s="32">
        <v>4500</v>
      </c>
      <c r="F27" s="32">
        <v>1160</v>
      </c>
      <c r="G27" s="32">
        <v>500</v>
      </c>
      <c r="H27" s="32">
        <v>420.3</v>
      </c>
      <c r="I27" s="32">
        <v>5739.7</v>
      </c>
    </row>
    <row r="28" spans="1:9" ht="15.75" x14ac:dyDescent="0.25">
      <c r="A28" s="4"/>
      <c r="B28" s="4"/>
      <c r="C28" s="3"/>
      <c r="D28" s="31" t="s">
        <v>18</v>
      </c>
      <c r="E28" s="32">
        <v>4500</v>
      </c>
      <c r="F28" s="32">
        <v>1257.5</v>
      </c>
      <c r="G28" s="32">
        <v>500</v>
      </c>
      <c r="H28" s="32">
        <v>420.3</v>
      </c>
      <c r="I28" s="32">
        <v>5837.2</v>
      </c>
    </row>
    <row r="29" spans="1:9" ht="15.75" x14ac:dyDescent="0.25">
      <c r="A29" s="4"/>
      <c r="B29" s="4"/>
      <c r="C29" s="3"/>
      <c r="D29" s="31" t="s">
        <v>40</v>
      </c>
      <c r="E29" s="32">
        <v>4500</v>
      </c>
      <c r="F29" s="32">
        <v>634</v>
      </c>
      <c r="G29" s="32">
        <v>500</v>
      </c>
      <c r="H29" s="32">
        <v>420.3</v>
      </c>
      <c r="I29" s="32">
        <v>5213.7</v>
      </c>
    </row>
    <row r="30" spans="1:9" ht="15.75" x14ac:dyDescent="0.25">
      <c r="A30" s="4"/>
      <c r="B30" s="4"/>
      <c r="C30" s="3"/>
      <c r="D30" s="31" t="s">
        <v>24</v>
      </c>
      <c r="E30" s="32">
        <v>4500</v>
      </c>
      <c r="F30" s="32">
        <v>1260</v>
      </c>
      <c r="G30" s="32">
        <v>500</v>
      </c>
      <c r="H30" s="32">
        <v>420.3</v>
      </c>
      <c r="I30" s="32">
        <v>5839.7</v>
      </c>
    </row>
    <row r="31" spans="1:9" ht="15.75" x14ac:dyDescent="0.25">
      <c r="A31" s="4"/>
      <c r="B31" s="4"/>
      <c r="C31" s="3"/>
      <c r="D31" s="31" t="s">
        <v>31</v>
      </c>
      <c r="E31" s="32">
        <v>4500</v>
      </c>
      <c r="F31" s="32">
        <v>604</v>
      </c>
      <c r="G31" s="32">
        <v>500</v>
      </c>
      <c r="H31" s="32">
        <v>523.29999999999995</v>
      </c>
      <c r="I31" s="32">
        <v>5080.7</v>
      </c>
    </row>
    <row r="32" spans="1:9" ht="15.75" x14ac:dyDescent="0.2">
      <c r="A32" s="4"/>
      <c r="B32" s="4"/>
      <c r="D32" s="31" t="s">
        <v>21</v>
      </c>
      <c r="E32" s="32">
        <v>4500</v>
      </c>
      <c r="F32" s="32">
        <v>608</v>
      </c>
      <c r="G32" s="32">
        <v>500</v>
      </c>
      <c r="H32" s="32">
        <v>420.3</v>
      </c>
      <c r="I32" s="32">
        <v>5187.7</v>
      </c>
    </row>
    <row r="33" spans="1:9" ht="15.75" x14ac:dyDescent="0.2">
      <c r="A33" s="4"/>
      <c r="B33" s="4"/>
      <c r="D33" s="31" t="s">
        <v>15</v>
      </c>
      <c r="E33" s="32">
        <v>4500</v>
      </c>
      <c r="F33" s="32">
        <v>1147.5</v>
      </c>
      <c r="G33" s="32">
        <v>500</v>
      </c>
      <c r="H33" s="32">
        <v>420.3</v>
      </c>
      <c r="I33" s="32">
        <v>5727.2</v>
      </c>
    </row>
    <row r="34" spans="1:9" ht="15.75" x14ac:dyDescent="0.25">
      <c r="A34" s="3"/>
      <c r="B34" s="3"/>
      <c r="D34" s="31" t="s">
        <v>62</v>
      </c>
      <c r="E34" s="32">
        <v>141350</v>
      </c>
      <c r="F34" s="32">
        <v>33815</v>
      </c>
      <c r="G34" s="32">
        <v>15500</v>
      </c>
      <c r="H34" s="32">
        <v>13544.299999999994</v>
      </c>
      <c r="I34" s="32">
        <v>177120.7</v>
      </c>
    </row>
    <row r="35" spans="1:9" ht="15.75" x14ac:dyDescent="0.25">
      <c r="A35" s="3"/>
      <c r="B35" s="3"/>
    </row>
    <row r="36" spans="1:9" ht="15.75" x14ac:dyDescent="0.25">
      <c r="A36" s="3"/>
      <c r="B36" s="3"/>
    </row>
    <row r="37" spans="1:9" ht="15.75" x14ac:dyDescent="0.25">
      <c r="A37" s="3"/>
      <c r="B37" s="3"/>
    </row>
  </sheetData>
  <mergeCells count="1">
    <mergeCell ref="A3:B21"/>
  </mergeCells>
  <phoneticPr fontId="1" type="noConversion"/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C49B-111A-4BF0-8F61-074B031CC4B7}">
  <dimension ref="A1:E32"/>
  <sheetViews>
    <sheetView workbookViewId="0">
      <selection activeCell="D19" sqref="D19"/>
    </sheetView>
  </sheetViews>
  <sheetFormatPr defaultRowHeight="14.25" x14ac:dyDescent="0.2"/>
  <cols>
    <col min="1" max="2" width="9" style="5"/>
    <col min="3" max="3" width="14.375" style="5" customWidth="1"/>
    <col min="4" max="5" width="10.25" style="5" customWidth="1"/>
  </cols>
  <sheetData>
    <row r="1" spans="1:5" x14ac:dyDescent="0.2">
      <c r="A1" s="7" t="s">
        <v>0</v>
      </c>
      <c r="B1" s="8" t="s">
        <v>52</v>
      </c>
      <c r="C1" s="8" t="s">
        <v>1</v>
      </c>
      <c r="D1" s="8" t="s">
        <v>2</v>
      </c>
      <c r="E1" s="21" t="s">
        <v>48</v>
      </c>
    </row>
    <row r="2" spans="1:5" x14ac:dyDescent="0.2">
      <c r="A2" s="9">
        <v>1</v>
      </c>
      <c r="B2" s="10" t="s">
        <v>8</v>
      </c>
      <c r="C2" s="10" t="s">
        <v>7</v>
      </c>
      <c r="D2" s="10" t="s">
        <v>5</v>
      </c>
      <c r="E2" s="23">
        <v>4500</v>
      </c>
    </row>
    <row r="3" spans="1:5" x14ac:dyDescent="0.2">
      <c r="A3" s="9">
        <v>9</v>
      </c>
      <c r="B3" s="11" t="s">
        <v>44</v>
      </c>
      <c r="C3" s="11" t="s">
        <v>34</v>
      </c>
      <c r="D3" s="11" t="s">
        <v>36</v>
      </c>
      <c r="E3" s="25">
        <v>4450</v>
      </c>
    </row>
    <row r="4" spans="1:5" x14ac:dyDescent="0.2">
      <c r="A4" s="9">
        <v>19</v>
      </c>
      <c r="B4" s="10" t="s">
        <v>29</v>
      </c>
      <c r="C4" s="10" t="s">
        <v>25</v>
      </c>
      <c r="D4" s="10" t="s">
        <v>5</v>
      </c>
      <c r="E4" s="23">
        <v>4500</v>
      </c>
    </row>
    <row r="5" spans="1:5" x14ac:dyDescent="0.2">
      <c r="A5" s="9">
        <v>4</v>
      </c>
      <c r="B5" s="11" t="s">
        <v>33</v>
      </c>
      <c r="C5" s="11" t="s">
        <v>7</v>
      </c>
      <c r="D5" s="11" t="s">
        <v>5</v>
      </c>
      <c r="E5" s="25">
        <v>4500</v>
      </c>
    </row>
    <row r="6" spans="1:5" x14ac:dyDescent="0.2">
      <c r="A6" s="9">
        <v>30</v>
      </c>
      <c r="B6" s="10" t="s">
        <v>4</v>
      </c>
      <c r="C6" s="10" t="s">
        <v>3</v>
      </c>
      <c r="D6" s="10" t="s">
        <v>5</v>
      </c>
      <c r="E6" s="23">
        <v>4500</v>
      </c>
    </row>
    <row r="7" spans="1:5" x14ac:dyDescent="0.2">
      <c r="A7" s="9">
        <v>2</v>
      </c>
      <c r="B7" s="11" t="s">
        <v>9</v>
      </c>
      <c r="C7" s="11" t="s">
        <v>7</v>
      </c>
      <c r="D7" s="11" t="s">
        <v>5</v>
      </c>
      <c r="E7" s="25">
        <v>4500</v>
      </c>
    </row>
    <row r="8" spans="1:5" x14ac:dyDescent="0.2">
      <c r="A8" s="9">
        <v>17</v>
      </c>
      <c r="B8" s="10" t="s">
        <v>47</v>
      </c>
      <c r="C8" s="10" t="s">
        <v>25</v>
      </c>
      <c r="D8" s="10" t="s">
        <v>5</v>
      </c>
      <c r="E8" s="23">
        <v>4500</v>
      </c>
    </row>
    <row r="9" spans="1:5" x14ac:dyDescent="0.2">
      <c r="A9" s="9">
        <v>23</v>
      </c>
      <c r="B9" s="11" t="s">
        <v>13</v>
      </c>
      <c r="C9" s="11" t="s">
        <v>10</v>
      </c>
      <c r="D9" s="11" t="s">
        <v>12</v>
      </c>
      <c r="E9" s="25">
        <v>4450</v>
      </c>
    </row>
    <row r="10" spans="1:5" x14ac:dyDescent="0.2">
      <c r="A10" s="9">
        <v>6</v>
      </c>
      <c r="B10" s="10" t="s">
        <v>37</v>
      </c>
      <c r="C10" s="10" t="s">
        <v>34</v>
      </c>
      <c r="D10" s="10" t="s">
        <v>36</v>
      </c>
      <c r="E10" s="23">
        <v>5000</v>
      </c>
    </row>
    <row r="11" spans="1:5" x14ac:dyDescent="0.2">
      <c r="A11" s="9">
        <v>29</v>
      </c>
      <c r="B11" s="11" t="s">
        <v>20</v>
      </c>
      <c r="C11" s="11" t="s">
        <v>14</v>
      </c>
      <c r="D11" s="11" t="s">
        <v>5</v>
      </c>
      <c r="E11" s="25">
        <v>4500</v>
      </c>
    </row>
    <row r="12" spans="1:5" x14ac:dyDescent="0.2">
      <c r="A12" s="9">
        <v>21</v>
      </c>
      <c r="B12" s="10" t="s">
        <v>32</v>
      </c>
      <c r="C12" s="10" t="s">
        <v>30</v>
      </c>
      <c r="D12" s="10" t="s">
        <v>5</v>
      </c>
      <c r="E12" s="23">
        <v>4500</v>
      </c>
    </row>
    <row r="13" spans="1:5" x14ac:dyDescent="0.2">
      <c r="A13" s="9">
        <v>31</v>
      </c>
      <c r="B13" s="11" t="s">
        <v>6</v>
      </c>
      <c r="C13" s="11" t="s">
        <v>3</v>
      </c>
      <c r="D13" s="11" t="s">
        <v>5</v>
      </c>
      <c r="E13" s="25">
        <v>4500</v>
      </c>
    </row>
    <row r="14" spans="1:5" x14ac:dyDescent="0.2">
      <c r="A14" s="9">
        <v>26</v>
      </c>
      <c r="B14" s="10" t="s">
        <v>17</v>
      </c>
      <c r="C14" s="10" t="s">
        <v>14</v>
      </c>
      <c r="D14" s="10" t="s">
        <v>5</v>
      </c>
      <c r="E14" s="23">
        <v>4500</v>
      </c>
    </row>
    <row r="15" spans="1:5" x14ac:dyDescent="0.2">
      <c r="A15" s="9">
        <v>8</v>
      </c>
      <c r="B15" s="11" t="s">
        <v>39</v>
      </c>
      <c r="C15" s="11" t="s">
        <v>34</v>
      </c>
      <c r="D15" s="11" t="s">
        <v>36</v>
      </c>
      <c r="E15" s="25">
        <v>5000</v>
      </c>
    </row>
    <row r="16" spans="1:5" x14ac:dyDescent="0.2">
      <c r="A16" s="9">
        <v>12</v>
      </c>
      <c r="B16" s="10" t="s">
        <v>41</v>
      </c>
      <c r="C16" s="10" t="s">
        <v>22</v>
      </c>
      <c r="D16" s="10" t="s">
        <v>5</v>
      </c>
      <c r="E16" s="23">
        <v>4500</v>
      </c>
    </row>
    <row r="17" spans="1:5" x14ac:dyDescent="0.2">
      <c r="A17" s="9">
        <v>10</v>
      </c>
      <c r="B17" s="11" t="s">
        <v>43</v>
      </c>
      <c r="C17" s="11" t="s">
        <v>22</v>
      </c>
      <c r="D17" s="11" t="s">
        <v>5</v>
      </c>
      <c r="E17" s="25">
        <v>4500</v>
      </c>
    </row>
    <row r="18" spans="1:5" x14ac:dyDescent="0.2">
      <c r="A18" s="9">
        <v>16</v>
      </c>
      <c r="B18" s="10" t="s">
        <v>26</v>
      </c>
      <c r="C18" s="10" t="s">
        <v>25</v>
      </c>
      <c r="D18" s="10" t="s">
        <v>5</v>
      </c>
      <c r="E18" s="23">
        <v>4500</v>
      </c>
    </row>
    <row r="19" spans="1:5" x14ac:dyDescent="0.2">
      <c r="A19" s="9">
        <v>7</v>
      </c>
      <c r="B19" s="11" t="s">
        <v>38</v>
      </c>
      <c r="C19" s="11" t="s">
        <v>34</v>
      </c>
      <c r="D19" s="11" t="s">
        <v>36</v>
      </c>
      <c r="E19" s="25">
        <v>5000</v>
      </c>
    </row>
    <row r="20" spans="1:5" x14ac:dyDescent="0.2">
      <c r="A20" s="9">
        <v>14</v>
      </c>
      <c r="B20" s="9" t="s">
        <v>23</v>
      </c>
      <c r="C20" s="10" t="s">
        <v>22</v>
      </c>
      <c r="D20" s="10" t="s">
        <v>5</v>
      </c>
      <c r="E20" s="23">
        <v>4500</v>
      </c>
    </row>
    <row r="21" spans="1:5" x14ac:dyDescent="0.2">
      <c r="A21" s="9">
        <v>18</v>
      </c>
      <c r="B21" s="11" t="s">
        <v>28</v>
      </c>
      <c r="C21" s="11" t="s">
        <v>25</v>
      </c>
      <c r="D21" s="11" t="s">
        <v>5</v>
      </c>
      <c r="E21" s="25">
        <v>4500</v>
      </c>
    </row>
    <row r="22" spans="1:5" x14ac:dyDescent="0.2">
      <c r="A22" s="9">
        <v>11</v>
      </c>
      <c r="B22" s="10" t="s">
        <v>42</v>
      </c>
      <c r="C22" s="10" t="s">
        <v>22</v>
      </c>
      <c r="D22" s="10" t="s">
        <v>5</v>
      </c>
      <c r="E22" s="23">
        <v>4500</v>
      </c>
    </row>
    <row r="23" spans="1:5" x14ac:dyDescent="0.2">
      <c r="A23" s="9">
        <v>5</v>
      </c>
      <c r="B23" s="11" t="s">
        <v>35</v>
      </c>
      <c r="C23" s="11" t="s">
        <v>34</v>
      </c>
      <c r="D23" s="11" t="s">
        <v>36</v>
      </c>
      <c r="E23" s="25">
        <v>5000</v>
      </c>
    </row>
    <row r="24" spans="1:5" x14ac:dyDescent="0.2">
      <c r="A24" s="9">
        <v>22</v>
      </c>
      <c r="B24" s="10" t="s">
        <v>11</v>
      </c>
      <c r="C24" s="10" t="s">
        <v>10</v>
      </c>
      <c r="D24" s="10" t="s">
        <v>12</v>
      </c>
      <c r="E24" s="23">
        <v>4450</v>
      </c>
    </row>
    <row r="25" spans="1:5" x14ac:dyDescent="0.2">
      <c r="A25" s="9">
        <v>25</v>
      </c>
      <c r="B25" s="11" t="s">
        <v>16</v>
      </c>
      <c r="C25" s="11" t="s">
        <v>14</v>
      </c>
      <c r="D25" s="11" t="s">
        <v>5</v>
      </c>
      <c r="E25" s="25">
        <v>4500</v>
      </c>
    </row>
    <row r="26" spans="1:5" x14ac:dyDescent="0.2">
      <c r="A26" s="9">
        <v>28</v>
      </c>
      <c r="B26" s="10" t="s">
        <v>19</v>
      </c>
      <c r="C26" s="10" t="s">
        <v>14</v>
      </c>
      <c r="D26" s="10" t="s">
        <v>5</v>
      </c>
      <c r="E26" s="23">
        <v>4500</v>
      </c>
    </row>
    <row r="27" spans="1:5" x14ac:dyDescent="0.2">
      <c r="A27" s="9">
        <v>27</v>
      </c>
      <c r="B27" s="11" t="s">
        <v>18</v>
      </c>
      <c r="C27" s="11" t="s">
        <v>14</v>
      </c>
      <c r="D27" s="11" t="s">
        <v>5</v>
      </c>
      <c r="E27" s="25">
        <v>4500</v>
      </c>
    </row>
    <row r="28" spans="1:5" x14ac:dyDescent="0.2">
      <c r="A28" s="9">
        <v>13</v>
      </c>
      <c r="B28" s="10" t="s">
        <v>40</v>
      </c>
      <c r="C28" s="10" t="s">
        <v>22</v>
      </c>
      <c r="D28" s="10" t="s">
        <v>5</v>
      </c>
      <c r="E28" s="23">
        <v>4500</v>
      </c>
    </row>
    <row r="29" spans="1:5" x14ac:dyDescent="0.2">
      <c r="A29" s="9">
        <v>15</v>
      </c>
      <c r="B29" s="11" t="s">
        <v>24</v>
      </c>
      <c r="C29" s="11" t="s">
        <v>22</v>
      </c>
      <c r="D29" s="11" t="s">
        <v>5</v>
      </c>
      <c r="E29" s="25">
        <v>4500</v>
      </c>
    </row>
    <row r="30" spans="1:5" x14ac:dyDescent="0.2">
      <c r="A30" s="9">
        <v>20</v>
      </c>
      <c r="B30" s="10" t="s">
        <v>31</v>
      </c>
      <c r="C30" s="10" t="s">
        <v>30</v>
      </c>
      <c r="D30" s="10" t="s">
        <v>5</v>
      </c>
      <c r="E30" s="23">
        <v>4500</v>
      </c>
    </row>
    <row r="31" spans="1:5" x14ac:dyDescent="0.2">
      <c r="A31" s="9">
        <v>3</v>
      </c>
      <c r="B31" s="11" t="s">
        <v>21</v>
      </c>
      <c r="C31" s="11" t="s">
        <v>7</v>
      </c>
      <c r="D31" s="11" t="s">
        <v>5</v>
      </c>
      <c r="E31" s="25">
        <v>4500</v>
      </c>
    </row>
    <row r="32" spans="1:5" x14ac:dyDescent="0.2">
      <c r="A32" s="12">
        <v>24</v>
      </c>
      <c r="B32" s="27" t="s">
        <v>15</v>
      </c>
      <c r="C32" s="27" t="s">
        <v>14</v>
      </c>
      <c r="D32" s="27" t="s">
        <v>5</v>
      </c>
      <c r="E32" s="28">
        <v>4500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AD0C-ED2B-4A9B-A95D-84788EEA301C}">
  <dimension ref="A1:C32"/>
  <sheetViews>
    <sheetView topLeftCell="A4" workbookViewId="0">
      <selection activeCell="C2" sqref="C2:C32"/>
    </sheetView>
  </sheetViews>
  <sheetFormatPr defaultRowHeight="14.25" x14ac:dyDescent="0.2"/>
  <cols>
    <col min="1" max="3" width="9" style="5"/>
  </cols>
  <sheetData>
    <row r="1" spans="1:3" x14ac:dyDescent="0.2">
      <c r="A1" s="7" t="s">
        <v>46</v>
      </c>
      <c r="B1" s="8" t="s">
        <v>45</v>
      </c>
      <c r="C1" s="21" t="s">
        <v>51</v>
      </c>
    </row>
    <row r="2" spans="1:3" x14ac:dyDescent="0.2">
      <c r="A2" s="22" t="s">
        <v>8</v>
      </c>
      <c r="B2" s="10">
        <v>16850</v>
      </c>
      <c r="C2" s="23">
        <v>674</v>
      </c>
    </row>
    <row r="3" spans="1:3" x14ac:dyDescent="0.2">
      <c r="A3" s="24" t="s">
        <v>44</v>
      </c>
      <c r="B3" s="11">
        <v>16100</v>
      </c>
      <c r="C3" s="25">
        <v>644</v>
      </c>
    </row>
    <row r="4" spans="1:3" x14ac:dyDescent="0.2">
      <c r="A4" s="22" t="s">
        <v>29</v>
      </c>
      <c r="B4" s="10">
        <v>17800</v>
      </c>
      <c r="C4" s="23">
        <v>712</v>
      </c>
    </row>
    <row r="5" spans="1:3" x14ac:dyDescent="0.2">
      <c r="A5" s="24" t="s">
        <v>33</v>
      </c>
      <c r="B5" s="11">
        <v>28050</v>
      </c>
      <c r="C5" s="25">
        <v>1402.5</v>
      </c>
    </row>
    <row r="6" spans="1:3" x14ac:dyDescent="0.2">
      <c r="A6" s="22" t="s">
        <v>4</v>
      </c>
      <c r="B6" s="10">
        <v>23650</v>
      </c>
      <c r="C6" s="23">
        <v>1182.5</v>
      </c>
    </row>
    <row r="7" spans="1:3" x14ac:dyDescent="0.2">
      <c r="A7" s="24" t="s">
        <v>9</v>
      </c>
      <c r="B7" s="11">
        <v>16450</v>
      </c>
      <c r="C7" s="25">
        <v>658</v>
      </c>
    </row>
    <row r="8" spans="1:3" x14ac:dyDescent="0.2">
      <c r="A8" s="22" t="s">
        <v>27</v>
      </c>
      <c r="B8" s="10">
        <v>24050</v>
      </c>
      <c r="C8" s="23">
        <v>1202.5</v>
      </c>
    </row>
    <row r="9" spans="1:3" x14ac:dyDescent="0.2">
      <c r="A9" s="24" t="s">
        <v>13</v>
      </c>
      <c r="B9" s="11">
        <v>28300</v>
      </c>
      <c r="C9" s="25">
        <v>1415</v>
      </c>
    </row>
    <row r="10" spans="1:3" x14ac:dyDescent="0.2">
      <c r="A10" s="22" t="s">
        <v>37</v>
      </c>
      <c r="B10" s="10">
        <v>31450</v>
      </c>
      <c r="C10" s="23">
        <v>1729.75</v>
      </c>
    </row>
    <row r="11" spans="1:3" x14ac:dyDescent="0.2">
      <c r="A11" s="24" t="s">
        <v>20</v>
      </c>
      <c r="B11" s="11">
        <v>16200</v>
      </c>
      <c r="C11" s="25">
        <v>648</v>
      </c>
    </row>
    <row r="12" spans="1:3" x14ac:dyDescent="0.2">
      <c r="A12" s="22" t="s">
        <v>32</v>
      </c>
      <c r="B12" s="10">
        <v>20400</v>
      </c>
      <c r="C12" s="23">
        <v>1020</v>
      </c>
    </row>
    <row r="13" spans="1:3" x14ac:dyDescent="0.2">
      <c r="A13" s="24" t="s">
        <v>6</v>
      </c>
      <c r="B13" s="11">
        <v>24800</v>
      </c>
      <c r="C13" s="25">
        <v>1240</v>
      </c>
    </row>
    <row r="14" spans="1:3" x14ac:dyDescent="0.2">
      <c r="A14" s="22" t="s">
        <v>17</v>
      </c>
      <c r="B14" s="10">
        <v>24800</v>
      </c>
      <c r="C14" s="23">
        <v>1240</v>
      </c>
    </row>
    <row r="15" spans="1:3" x14ac:dyDescent="0.2">
      <c r="A15" s="24" t="s">
        <v>39</v>
      </c>
      <c r="B15" s="11">
        <v>16200</v>
      </c>
      <c r="C15" s="25">
        <v>648</v>
      </c>
    </row>
    <row r="16" spans="1:3" x14ac:dyDescent="0.2">
      <c r="A16" s="22" t="s">
        <v>41</v>
      </c>
      <c r="B16" s="10">
        <v>16100</v>
      </c>
      <c r="C16" s="23">
        <v>644</v>
      </c>
    </row>
    <row r="17" spans="1:3" x14ac:dyDescent="0.2">
      <c r="A17" s="24" t="s">
        <v>43</v>
      </c>
      <c r="B17" s="11">
        <v>17000</v>
      </c>
      <c r="C17" s="25">
        <v>680</v>
      </c>
    </row>
    <row r="18" spans="1:3" x14ac:dyDescent="0.2">
      <c r="A18" s="22" t="s">
        <v>26</v>
      </c>
      <c r="B18" s="10">
        <v>23950</v>
      </c>
      <c r="C18" s="23">
        <v>1197.5</v>
      </c>
    </row>
    <row r="19" spans="1:3" x14ac:dyDescent="0.2">
      <c r="A19" s="24" t="s">
        <v>38</v>
      </c>
      <c r="B19" s="11">
        <v>31750</v>
      </c>
      <c r="C19" s="25">
        <v>1746.25</v>
      </c>
    </row>
    <row r="20" spans="1:3" x14ac:dyDescent="0.2">
      <c r="A20" s="22" t="s">
        <v>23</v>
      </c>
      <c r="B20" s="10">
        <v>50200</v>
      </c>
      <c r="C20" s="23">
        <v>3012</v>
      </c>
    </row>
    <row r="21" spans="1:3" x14ac:dyDescent="0.2">
      <c r="A21" s="24" t="s">
        <v>28</v>
      </c>
      <c r="B21" s="11">
        <v>23250</v>
      </c>
      <c r="C21" s="25">
        <v>1162.5</v>
      </c>
    </row>
    <row r="22" spans="1:3" x14ac:dyDescent="0.2">
      <c r="A22" s="22" t="s">
        <v>42</v>
      </c>
      <c r="B22" s="10">
        <v>15950</v>
      </c>
      <c r="C22" s="23">
        <v>638</v>
      </c>
    </row>
    <row r="23" spans="1:3" x14ac:dyDescent="0.2">
      <c r="A23" s="24" t="s">
        <v>35</v>
      </c>
      <c r="B23" s="11">
        <v>23250</v>
      </c>
      <c r="C23" s="25">
        <v>1162.5</v>
      </c>
    </row>
    <row r="24" spans="1:3" x14ac:dyDescent="0.2">
      <c r="A24" s="22" t="s">
        <v>11</v>
      </c>
      <c r="B24" s="10">
        <v>25600</v>
      </c>
      <c r="C24" s="23">
        <v>1280</v>
      </c>
    </row>
    <row r="25" spans="1:3" x14ac:dyDescent="0.2">
      <c r="A25" s="24" t="s">
        <v>16</v>
      </c>
      <c r="B25" s="11">
        <v>24100</v>
      </c>
      <c r="C25" s="25">
        <v>1205</v>
      </c>
    </row>
    <row r="26" spans="1:3" x14ac:dyDescent="0.2">
      <c r="A26" s="22" t="s">
        <v>19</v>
      </c>
      <c r="B26" s="10">
        <v>23200</v>
      </c>
      <c r="C26" s="23">
        <v>1160</v>
      </c>
    </row>
    <row r="27" spans="1:3" x14ac:dyDescent="0.2">
      <c r="A27" s="24" t="s">
        <v>18</v>
      </c>
      <c r="B27" s="11">
        <v>25150</v>
      </c>
      <c r="C27" s="25">
        <v>1257.5</v>
      </c>
    </row>
    <row r="28" spans="1:3" x14ac:dyDescent="0.2">
      <c r="A28" s="22" t="s">
        <v>40</v>
      </c>
      <c r="B28" s="10">
        <v>15850</v>
      </c>
      <c r="C28" s="23">
        <v>634</v>
      </c>
    </row>
    <row r="29" spans="1:3" x14ac:dyDescent="0.2">
      <c r="A29" s="24" t="s">
        <v>24</v>
      </c>
      <c r="B29" s="11">
        <v>25200</v>
      </c>
      <c r="C29" s="25">
        <v>1260</v>
      </c>
    </row>
    <row r="30" spans="1:3" x14ac:dyDescent="0.2">
      <c r="A30" s="22" t="s">
        <v>31</v>
      </c>
      <c r="B30" s="10">
        <v>15100</v>
      </c>
      <c r="C30" s="23">
        <v>604</v>
      </c>
    </row>
    <row r="31" spans="1:3" x14ac:dyDescent="0.2">
      <c r="A31" s="24" t="s">
        <v>21</v>
      </c>
      <c r="B31" s="11">
        <v>15200</v>
      </c>
      <c r="C31" s="25">
        <v>608</v>
      </c>
    </row>
    <row r="32" spans="1:3" x14ac:dyDescent="0.2">
      <c r="A32" s="26" t="s">
        <v>15</v>
      </c>
      <c r="B32" s="27">
        <v>22950</v>
      </c>
      <c r="C32" s="28">
        <v>1147.5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980A-EB52-4918-8BFA-458BE29C26BA}">
  <dimension ref="A1:D32"/>
  <sheetViews>
    <sheetView workbookViewId="0">
      <selection activeCell="D3" sqref="D3:D22"/>
    </sheetView>
  </sheetViews>
  <sheetFormatPr defaultRowHeight="14.25" x14ac:dyDescent="0.2"/>
  <sheetData>
    <row r="1" spans="1:4" x14ac:dyDescent="0.2">
      <c r="A1" s="7" t="s">
        <v>46</v>
      </c>
      <c r="B1" s="8" t="s">
        <v>57</v>
      </c>
      <c r="C1" s="8" t="s">
        <v>58</v>
      </c>
      <c r="D1" s="21" t="s">
        <v>49</v>
      </c>
    </row>
    <row r="2" spans="1:4" x14ac:dyDescent="0.2">
      <c r="A2" s="22" t="s">
        <v>8</v>
      </c>
      <c r="B2" s="10">
        <v>200</v>
      </c>
      <c r="C2" s="10">
        <v>300</v>
      </c>
      <c r="D2" s="23">
        <v>500</v>
      </c>
    </row>
    <row r="3" spans="1:4" x14ac:dyDescent="0.2">
      <c r="A3" s="24" t="s">
        <v>44</v>
      </c>
      <c r="B3" s="10">
        <v>200</v>
      </c>
      <c r="C3" s="10">
        <v>300</v>
      </c>
      <c r="D3" s="25">
        <v>500</v>
      </c>
    </row>
    <row r="4" spans="1:4" x14ac:dyDescent="0.2">
      <c r="A4" s="22" t="s">
        <v>29</v>
      </c>
      <c r="B4" s="10">
        <v>200</v>
      </c>
      <c r="C4" s="10">
        <v>300</v>
      </c>
      <c r="D4" s="23">
        <v>500</v>
      </c>
    </row>
    <row r="5" spans="1:4" x14ac:dyDescent="0.2">
      <c r="A5" s="24" t="s">
        <v>33</v>
      </c>
      <c r="B5" s="10">
        <v>200</v>
      </c>
      <c r="C5" s="10">
        <v>300</v>
      </c>
      <c r="D5" s="25">
        <v>500</v>
      </c>
    </row>
    <row r="6" spans="1:4" x14ac:dyDescent="0.2">
      <c r="A6" s="22" t="s">
        <v>4</v>
      </c>
      <c r="B6" s="10">
        <v>200</v>
      </c>
      <c r="C6" s="10">
        <v>300</v>
      </c>
      <c r="D6" s="23">
        <v>500</v>
      </c>
    </row>
    <row r="7" spans="1:4" x14ac:dyDescent="0.2">
      <c r="A7" s="24" t="s">
        <v>9</v>
      </c>
      <c r="B7" s="10">
        <v>200</v>
      </c>
      <c r="C7" s="10">
        <v>300</v>
      </c>
      <c r="D7" s="25">
        <v>500</v>
      </c>
    </row>
    <row r="8" spans="1:4" x14ac:dyDescent="0.2">
      <c r="A8" s="22" t="s">
        <v>27</v>
      </c>
      <c r="B8" s="10">
        <v>200</v>
      </c>
      <c r="C8" s="10">
        <v>300</v>
      </c>
      <c r="D8" s="23">
        <v>500</v>
      </c>
    </row>
    <row r="9" spans="1:4" x14ac:dyDescent="0.2">
      <c r="A9" s="24" t="s">
        <v>13</v>
      </c>
      <c r="B9" s="10">
        <v>200</v>
      </c>
      <c r="C9" s="10">
        <v>300</v>
      </c>
      <c r="D9" s="25">
        <v>500</v>
      </c>
    </row>
    <row r="10" spans="1:4" x14ac:dyDescent="0.2">
      <c r="A10" s="22" t="s">
        <v>37</v>
      </c>
      <c r="B10" s="10">
        <v>200</v>
      </c>
      <c r="C10" s="10">
        <v>300</v>
      </c>
      <c r="D10" s="23">
        <v>500</v>
      </c>
    </row>
    <row r="11" spans="1:4" x14ac:dyDescent="0.2">
      <c r="A11" s="24" t="s">
        <v>20</v>
      </c>
      <c r="B11" s="10">
        <v>200</v>
      </c>
      <c r="C11" s="10">
        <v>300</v>
      </c>
      <c r="D11" s="25">
        <v>500</v>
      </c>
    </row>
    <row r="12" spans="1:4" x14ac:dyDescent="0.2">
      <c r="A12" s="22" t="s">
        <v>32</v>
      </c>
      <c r="B12" s="10">
        <v>200</v>
      </c>
      <c r="C12" s="10">
        <v>300</v>
      </c>
      <c r="D12" s="23">
        <v>500</v>
      </c>
    </row>
    <row r="13" spans="1:4" x14ac:dyDescent="0.2">
      <c r="A13" s="24" t="s">
        <v>6</v>
      </c>
      <c r="B13" s="10">
        <v>200</v>
      </c>
      <c r="C13" s="10">
        <v>300</v>
      </c>
      <c r="D13" s="25">
        <v>500</v>
      </c>
    </row>
    <row r="14" spans="1:4" x14ac:dyDescent="0.2">
      <c r="A14" s="22" t="s">
        <v>17</v>
      </c>
      <c r="B14" s="10">
        <v>200</v>
      </c>
      <c r="C14" s="10">
        <v>300</v>
      </c>
      <c r="D14" s="23">
        <v>500</v>
      </c>
    </row>
    <row r="15" spans="1:4" x14ac:dyDescent="0.2">
      <c r="A15" s="24" t="s">
        <v>39</v>
      </c>
      <c r="B15" s="10">
        <v>200</v>
      </c>
      <c r="C15" s="10">
        <v>300</v>
      </c>
      <c r="D15" s="25">
        <v>500</v>
      </c>
    </row>
    <row r="16" spans="1:4" x14ac:dyDescent="0.2">
      <c r="A16" s="22" t="s">
        <v>41</v>
      </c>
      <c r="B16" s="10">
        <v>200</v>
      </c>
      <c r="C16" s="10">
        <v>300</v>
      </c>
      <c r="D16" s="23">
        <v>500</v>
      </c>
    </row>
    <row r="17" spans="1:4" x14ac:dyDescent="0.2">
      <c r="A17" s="24" t="s">
        <v>43</v>
      </c>
      <c r="B17" s="10">
        <v>200</v>
      </c>
      <c r="C17" s="10">
        <v>300</v>
      </c>
      <c r="D17" s="25">
        <v>500</v>
      </c>
    </row>
    <row r="18" spans="1:4" x14ac:dyDescent="0.2">
      <c r="A18" s="22" t="s">
        <v>26</v>
      </c>
      <c r="B18" s="10">
        <v>200</v>
      </c>
      <c r="C18" s="10">
        <v>300</v>
      </c>
      <c r="D18" s="23">
        <v>500</v>
      </c>
    </row>
    <row r="19" spans="1:4" x14ac:dyDescent="0.2">
      <c r="A19" s="24" t="s">
        <v>38</v>
      </c>
      <c r="B19" s="10">
        <v>200</v>
      </c>
      <c r="C19" s="10">
        <v>300</v>
      </c>
      <c r="D19" s="25">
        <v>500</v>
      </c>
    </row>
    <row r="20" spans="1:4" x14ac:dyDescent="0.2">
      <c r="A20" s="9" t="s">
        <v>23</v>
      </c>
      <c r="B20" s="10">
        <v>200</v>
      </c>
      <c r="C20" s="10">
        <v>300</v>
      </c>
      <c r="D20" s="23">
        <v>500</v>
      </c>
    </row>
    <row r="21" spans="1:4" x14ac:dyDescent="0.2">
      <c r="A21" s="24" t="s">
        <v>28</v>
      </c>
      <c r="B21" s="10">
        <v>200</v>
      </c>
      <c r="C21" s="10">
        <v>300</v>
      </c>
      <c r="D21" s="25">
        <v>500</v>
      </c>
    </row>
    <row r="22" spans="1:4" x14ac:dyDescent="0.2">
      <c r="A22" s="22" t="s">
        <v>42</v>
      </c>
      <c r="B22" s="10">
        <v>200</v>
      </c>
      <c r="C22" s="10">
        <v>300</v>
      </c>
      <c r="D22" s="23">
        <v>500</v>
      </c>
    </row>
    <row r="23" spans="1:4" x14ac:dyDescent="0.2">
      <c r="A23" s="24" t="s">
        <v>35</v>
      </c>
      <c r="B23" s="10">
        <v>200</v>
      </c>
      <c r="C23" s="10">
        <v>300</v>
      </c>
      <c r="D23" s="25">
        <v>500</v>
      </c>
    </row>
    <row r="24" spans="1:4" x14ac:dyDescent="0.2">
      <c r="A24" s="22" t="s">
        <v>11</v>
      </c>
      <c r="B24" s="10">
        <v>200</v>
      </c>
      <c r="C24" s="10">
        <v>300</v>
      </c>
      <c r="D24" s="23">
        <v>500</v>
      </c>
    </row>
    <row r="25" spans="1:4" x14ac:dyDescent="0.2">
      <c r="A25" s="24" t="s">
        <v>16</v>
      </c>
      <c r="B25" s="10">
        <v>200</v>
      </c>
      <c r="C25" s="10">
        <v>300</v>
      </c>
      <c r="D25" s="25">
        <v>500</v>
      </c>
    </row>
    <row r="26" spans="1:4" x14ac:dyDescent="0.2">
      <c r="A26" s="22" t="s">
        <v>19</v>
      </c>
      <c r="B26" s="10">
        <v>200</v>
      </c>
      <c r="C26" s="10">
        <v>300</v>
      </c>
      <c r="D26" s="23">
        <v>500</v>
      </c>
    </row>
    <row r="27" spans="1:4" x14ac:dyDescent="0.2">
      <c r="A27" s="24" t="s">
        <v>18</v>
      </c>
      <c r="B27" s="10">
        <v>200</v>
      </c>
      <c r="C27" s="10">
        <v>300</v>
      </c>
      <c r="D27" s="25">
        <v>500</v>
      </c>
    </row>
    <row r="28" spans="1:4" x14ac:dyDescent="0.2">
      <c r="A28" s="22" t="s">
        <v>40</v>
      </c>
      <c r="B28" s="10">
        <v>200</v>
      </c>
      <c r="C28" s="10">
        <v>300</v>
      </c>
      <c r="D28" s="23">
        <v>500</v>
      </c>
    </row>
    <row r="29" spans="1:4" x14ac:dyDescent="0.2">
      <c r="A29" s="24" t="s">
        <v>24</v>
      </c>
      <c r="B29" s="10">
        <v>200</v>
      </c>
      <c r="C29" s="10">
        <v>300</v>
      </c>
      <c r="D29" s="25">
        <v>500</v>
      </c>
    </row>
    <row r="30" spans="1:4" x14ac:dyDescent="0.2">
      <c r="A30" s="22" t="s">
        <v>31</v>
      </c>
      <c r="B30" s="10">
        <v>200</v>
      </c>
      <c r="C30" s="10">
        <v>300</v>
      </c>
      <c r="D30" s="23">
        <v>500</v>
      </c>
    </row>
    <row r="31" spans="1:4" x14ac:dyDescent="0.2">
      <c r="A31" s="24" t="s">
        <v>21</v>
      </c>
      <c r="B31" s="10">
        <v>200</v>
      </c>
      <c r="C31" s="10">
        <v>300</v>
      </c>
      <c r="D31" s="25">
        <v>500</v>
      </c>
    </row>
    <row r="32" spans="1:4" x14ac:dyDescent="0.2">
      <c r="A32" s="26" t="s">
        <v>15</v>
      </c>
      <c r="B32" s="10">
        <v>200</v>
      </c>
      <c r="C32" s="10">
        <v>300</v>
      </c>
      <c r="D32" s="28">
        <v>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EB7F-688E-4CC0-90EC-54DACA26B2EC}">
  <dimension ref="A1:E32"/>
  <sheetViews>
    <sheetView topLeftCell="A4" workbookViewId="0">
      <selection activeCell="E2" sqref="E2:E32"/>
    </sheetView>
  </sheetViews>
  <sheetFormatPr defaultRowHeight="14.25" x14ac:dyDescent="0.2"/>
  <sheetData>
    <row r="1" spans="1:5" x14ac:dyDescent="0.2">
      <c r="A1" s="7" t="s">
        <v>46</v>
      </c>
      <c r="B1" s="15" t="s">
        <v>54</v>
      </c>
      <c r="C1" s="15" t="s">
        <v>53</v>
      </c>
      <c r="D1" s="15" t="s">
        <v>55</v>
      </c>
      <c r="E1" s="16" t="s">
        <v>56</v>
      </c>
    </row>
    <row r="2" spans="1:5" x14ac:dyDescent="0.2">
      <c r="A2" s="22" t="s">
        <v>8</v>
      </c>
      <c r="B2" s="17"/>
      <c r="C2" s="17">
        <v>420.3</v>
      </c>
      <c r="D2" s="17">
        <v>103</v>
      </c>
      <c r="E2" s="18">
        <f>SUM(B2:D2)</f>
        <v>523.29999999999995</v>
      </c>
    </row>
    <row r="3" spans="1:5" x14ac:dyDescent="0.2">
      <c r="A3" s="24" t="s">
        <v>44</v>
      </c>
      <c r="B3" s="19"/>
      <c r="C3" s="19">
        <v>420.3</v>
      </c>
      <c r="D3" s="19"/>
      <c r="E3" s="20">
        <f t="shared" ref="E3:E32" si="0">SUM(B3:D3)</f>
        <v>420.3</v>
      </c>
    </row>
    <row r="4" spans="1:5" x14ac:dyDescent="0.2">
      <c r="A4" s="22" t="s">
        <v>29</v>
      </c>
      <c r="B4" s="17"/>
      <c r="C4" s="17">
        <v>420.3</v>
      </c>
      <c r="D4" s="17"/>
      <c r="E4" s="18">
        <f t="shared" si="0"/>
        <v>420.3</v>
      </c>
    </row>
    <row r="5" spans="1:5" x14ac:dyDescent="0.2">
      <c r="A5" s="24" t="s">
        <v>33</v>
      </c>
      <c r="B5" s="19"/>
      <c r="C5" s="19">
        <v>420.3</v>
      </c>
      <c r="D5" s="19"/>
      <c r="E5" s="20">
        <f t="shared" si="0"/>
        <v>420.3</v>
      </c>
    </row>
    <row r="6" spans="1:5" x14ac:dyDescent="0.2">
      <c r="A6" s="22" t="s">
        <v>4</v>
      </c>
      <c r="B6" s="17"/>
      <c r="C6" s="17">
        <v>420.3</v>
      </c>
      <c r="D6" s="17"/>
      <c r="E6" s="18">
        <f t="shared" si="0"/>
        <v>420.3</v>
      </c>
    </row>
    <row r="7" spans="1:5" x14ac:dyDescent="0.2">
      <c r="A7" s="24" t="s">
        <v>9</v>
      </c>
      <c r="B7" s="19"/>
      <c r="C7" s="19">
        <v>420.3</v>
      </c>
      <c r="D7" s="19">
        <v>103</v>
      </c>
      <c r="E7" s="20">
        <f t="shared" si="0"/>
        <v>523.29999999999995</v>
      </c>
    </row>
    <row r="8" spans="1:5" x14ac:dyDescent="0.2">
      <c r="A8" s="22" t="s">
        <v>27</v>
      </c>
      <c r="B8" s="17"/>
      <c r="C8" s="17">
        <v>420.3</v>
      </c>
      <c r="D8" s="17"/>
      <c r="E8" s="18">
        <f t="shared" si="0"/>
        <v>420.3</v>
      </c>
    </row>
    <row r="9" spans="1:5" x14ac:dyDescent="0.2">
      <c r="A9" s="24" t="s">
        <v>13</v>
      </c>
      <c r="B9" s="19"/>
      <c r="C9" s="19">
        <v>420.3</v>
      </c>
      <c r="D9" s="19"/>
      <c r="E9" s="20">
        <f t="shared" si="0"/>
        <v>420.3</v>
      </c>
    </row>
    <row r="10" spans="1:5" x14ac:dyDescent="0.2">
      <c r="A10" s="22" t="s">
        <v>37</v>
      </c>
      <c r="B10" s="17"/>
      <c r="C10" s="17">
        <v>420.3</v>
      </c>
      <c r="D10" s="17"/>
      <c r="E10" s="18">
        <f t="shared" si="0"/>
        <v>420.3</v>
      </c>
    </row>
    <row r="11" spans="1:5" x14ac:dyDescent="0.2">
      <c r="A11" s="24" t="s">
        <v>20</v>
      </c>
      <c r="B11" s="19"/>
      <c r="C11" s="19">
        <v>420.3</v>
      </c>
      <c r="D11" s="19"/>
      <c r="E11" s="20">
        <f t="shared" si="0"/>
        <v>420.3</v>
      </c>
    </row>
    <row r="12" spans="1:5" x14ac:dyDescent="0.2">
      <c r="A12" s="22" t="s">
        <v>32</v>
      </c>
      <c r="B12" s="17"/>
      <c r="C12" s="17">
        <v>420.3</v>
      </c>
      <c r="D12" s="17"/>
      <c r="E12" s="18">
        <f t="shared" si="0"/>
        <v>420.3</v>
      </c>
    </row>
    <row r="13" spans="1:5" x14ac:dyDescent="0.2">
      <c r="A13" s="24" t="s">
        <v>6</v>
      </c>
      <c r="B13" s="19"/>
      <c r="C13" s="19">
        <v>420.3</v>
      </c>
      <c r="D13" s="19"/>
      <c r="E13" s="20">
        <f t="shared" si="0"/>
        <v>420.3</v>
      </c>
    </row>
    <row r="14" spans="1:5" x14ac:dyDescent="0.2">
      <c r="A14" s="22" t="s">
        <v>17</v>
      </c>
      <c r="B14" s="17"/>
      <c r="C14" s="17">
        <v>420.3</v>
      </c>
      <c r="D14" s="17"/>
      <c r="E14" s="18">
        <f t="shared" si="0"/>
        <v>420.3</v>
      </c>
    </row>
    <row r="15" spans="1:5" x14ac:dyDescent="0.2">
      <c r="A15" s="24" t="s">
        <v>39</v>
      </c>
      <c r="B15" s="19"/>
      <c r="C15" s="19">
        <v>420.3</v>
      </c>
      <c r="D15" s="19"/>
      <c r="E15" s="20">
        <f t="shared" si="0"/>
        <v>420.3</v>
      </c>
    </row>
    <row r="16" spans="1:5" x14ac:dyDescent="0.2">
      <c r="A16" s="22" t="s">
        <v>41</v>
      </c>
      <c r="B16" s="17"/>
      <c r="C16" s="17">
        <v>420.3</v>
      </c>
      <c r="D16" s="17">
        <v>103</v>
      </c>
      <c r="E16" s="18">
        <f t="shared" si="0"/>
        <v>523.29999999999995</v>
      </c>
    </row>
    <row r="17" spans="1:5" x14ac:dyDescent="0.2">
      <c r="A17" s="24" t="s">
        <v>43</v>
      </c>
      <c r="B17" s="19"/>
      <c r="C17" s="19">
        <v>420.3</v>
      </c>
      <c r="D17" s="19"/>
      <c r="E17" s="20">
        <f t="shared" si="0"/>
        <v>420.3</v>
      </c>
    </row>
    <row r="18" spans="1:5" x14ac:dyDescent="0.2">
      <c r="A18" s="22" t="s">
        <v>26</v>
      </c>
      <c r="B18" s="17"/>
      <c r="C18" s="17">
        <v>420.3</v>
      </c>
      <c r="D18" s="17"/>
      <c r="E18" s="18">
        <f t="shared" si="0"/>
        <v>420.3</v>
      </c>
    </row>
    <row r="19" spans="1:5" x14ac:dyDescent="0.2">
      <c r="A19" s="24" t="s">
        <v>38</v>
      </c>
      <c r="B19" s="19"/>
      <c r="C19" s="19">
        <v>420.3</v>
      </c>
      <c r="D19" s="19"/>
      <c r="E19" s="20">
        <f t="shared" si="0"/>
        <v>420.3</v>
      </c>
    </row>
    <row r="20" spans="1:5" x14ac:dyDescent="0.2">
      <c r="A20" s="9" t="s">
        <v>23</v>
      </c>
      <c r="B20" s="17"/>
      <c r="C20" s="17">
        <v>420.3</v>
      </c>
      <c r="D20" s="17"/>
      <c r="E20" s="18">
        <f t="shared" si="0"/>
        <v>420.3</v>
      </c>
    </row>
    <row r="21" spans="1:5" x14ac:dyDescent="0.2">
      <c r="A21" s="24" t="s">
        <v>28</v>
      </c>
      <c r="B21" s="19"/>
      <c r="C21" s="19">
        <v>420.3</v>
      </c>
      <c r="D21" s="19"/>
      <c r="E21" s="20">
        <f t="shared" si="0"/>
        <v>420.3</v>
      </c>
    </row>
    <row r="22" spans="1:5" x14ac:dyDescent="0.2">
      <c r="A22" s="22" t="s">
        <v>42</v>
      </c>
      <c r="B22" s="17"/>
      <c r="C22" s="17">
        <v>420.3</v>
      </c>
      <c r="D22" s="17"/>
      <c r="E22" s="18">
        <f t="shared" si="0"/>
        <v>420.3</v>
      </c>
    </row>
    <row r="23" spans="1:5" x14ac:dyDescent="0.2">
      <c r="A23" s="24" t="s">
        <v>35</v>
      </c>
      <c r="B23" s="19"/>
      <c r="C23" s="19">
        <v>420.3</v>
      </c>
      <c r="D23" s="19"/>
      <c r="E23" s="20">
        <f t="shared" si="0"/>
        <v>420.3</v>
      </c>
    </row>
    <row r="24" spans="1:5" x14ac:dyDescent="0.2">
      <c r="A24" s="22" t="s">
        <v>11</v>
      </c>
      <c r="B24" s="17"/>
      <c r="C24" s="17">
        <v>420.3</v>
      </c>
      <c r="D24" s="17">
        <v>103</v>
      </c>
      <c r="E24" s="18">
        <f t="shared" si="0"/>
        <v>523.29999999999995</v>
      </c>
    </row>
    <row r="25" spans="1:5" x14ac:dyDescent="0.2">
      <c r="A25" s="24" t="s">
        <v>16</v>
      </c>
      <c r="B25" s="19"/>
      <c r="C25" s="19">
        <v>420.3</v>
      </c>
      <c r="D25" s="19"/>
      <c r="E25" s="20">
        <f t="shared" si="0"/>
        <v>420.3</v>
      </c>
    </row>
    <row r="26" spans="1:5" x14ac:dyDescent="0.2">
      <c r="A26" s="22" t="s">
        <v>19</v>
      </c>
      <c r="B26" s="17"/>
      <c r="C26" s="17">
        <v>420.3</v>
      </c>
      <c r="D26" s="17"/>
      <c r="E26" s="18">
        <f t="shared" si="0"/>
        <v>420.3</v>
      </c>
    </row>
    <row r="27" spans="1:5" x14ac:dyDescent="0.2">
      <c r="A27" s="24" t="s">
        <v>18</v>
      </c>
      <c r="B27" s="19"/>
      <c r="C27" s="19">
        <v>420.3</v>
      </c>
      <c r="D27" s="19"/>
      <c r="E27" s="20">
        <f t="shared" si="0"/>
        <v>420.3</v>
      </c>
    </row>
    <row r="28" spans="1:5" x14ac:dyDescent="0.2">
      <c r="A28" s="22" t="s">
        <v>40</v>
      </c>
      <c r="B28" s="17"/>
      <c r="C28" s="17">
        <v>420.3</v>
      </c>
      <c r="D28" s="17"/>
      <c r="E28" s="18">
        <f t="shared" si="0"/>
        <v>420.3</v>
      </c>
    </row>
    <row r="29" spans="1:5" x14ac:dyDescent="0.2">
      <c r="A29" s="24" t="s">
        <v>24</v>
      </c>
      <c r="B29" s="19"/>
      <c r="C29" s="19">
        <v>420.3</v>
      </c>
      <c r="D29" s="19"/>
      <c r="E29" s="20">
        <f t="shared" si="0"/>
        <v>420.3</v>
      </c>
    </row>
    <row r="30" spans="1:5" x14ac:dyDescent="0.2">
      <c r="A30" s="22" t="s">
        <v>31</v>
      </c>
      <c r="B30" s="17"/>
      <c r="C30" s="17">
        <v>420.3</v>
      </c>
      <c r="D30" s="17">
        <v>103</v>
      </c>
      <c r="E30" s="18">
        <f t="shared" si="0"/>
        <v>523.29999999999995</v>
      </c>
    </row>
    <row r="31" spans="1:5" x14ac:dyDescent="0.2">
      <c r="A31" s="24" t="s">
        <v>21</v>
      </c>
      <c r="B31" s="19"/>
      <c r="C31" s="19">
        <v>420.3</v>
      </c>
      <c r="D31" s="19"/>
      <c r="E31" s="20">
        <f t="shared" si="0"/>
        <v>420.3</v>
      </c>
    </row>
    <row r="32" spans="1:5" x14ac:dyDescent="0.2">
      <c r="A32" s="26" t="s">
        <v>15</v>
      </c>
      <c r="B32" s="6"/>
      <c r="C32" s="6">
        <v>420.3</v>
      </c>
      <c r="D32" s="6"/>
      <c r="E32" s="14">
        <f t="shared" si="0"/>
        <v>420.3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演示</vt:lpstr>
      <vt:lpstr>员工信息</vt:lpstr>
      <vt:lpstr>绩效</vt:lpstr>
      <vt:lpstr>补贴</vt:lpstr>
      <vt:lpstr>扣款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40547</cp:lastModifiedBy>
  <dcterms:created xsi:type="dcterms:W3CDTF">2015-06-05T18:19:34Z</dcterms:created>
  <dcterms:modified xsi:type="dcterms:W3CDTF">2020-03-28T13:30:21Z</dcterms:modified>
</cp:coreProperties>
</file>