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D:\Excel数据透视表教程\课件\第2章 数据透视表与SQL\"/>
    </mc:Choice>
  </mc:AlternateContent>
  <xr:revisionPtr revIDLastSave="0" documentId="13_ncr:1_{474A007D-9649-468E-BBC6-2171AE0AD817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演示" sheetId="2" r:id="rId1"/>
    <sheet name="成绩" sheetId="32" r:id="rId2"/>
    <sheet name="比赛评分" sheetId="33" r:id="rId3"/>
  </sheets>
  <definedNames>
    <definedName name="_2.14_排序" localSheetId="0" hidden="1">演示!#REF!</definedName>
    <definedName name="_2.15_分组" localSheetId="0" hidden="1">演示!#REF!</definedName>
    <definedName name="_2.16_别名" localSheetId="0" hidden="1">演示!#REF!</definedName>
    <definedName name="_2.17_合并union" localSheetId="0" hidden="1">演示!#REF!</definedName>
    <definedName name="_2.18_合并_应用" localSheetId="0" hidden="1">演示!#REF!</definedName>
    <definedName name="_2.2_select语句提取所有字段" localSheetId="0" hidden="1">演示!#REF!</definedName>
    <definedName name="_2.6_数学运算符" localSheetId="0" hidden="1">演示!#REF!</definedName>
  </definedNames>
  <calcPr calcId="191029"/>
  <pivotCaches>
    <pivotCache cacheId="2" r:id="rId4"/>
    <pivotCache cacheId="3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2" i="32" l="1"/>
  <c r="G11" i="32"/>
  <c r="G10" i="32"/>
  <c r="G9" i="32"/>
  <c r="G8" i="32"/>
  <c r="G7" i="32"/>
  <c r="G6" i="32"/>
  <c r="G5" i="32"/>
  <c r="G4" i="32"/>
  <c r="G3" i="32"/>
  <c r="G2" i="3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1605F1-B47F-495D-83EB-C903AACCD98E}" sourceFile="D:\Excel数据透视表教程\课件\第2章 数据透视表与SQL\2.6 数学运算符.xlsx" odcFile="C:\Users\40547\Documents\我的数据源\2 销售明细表$.od.odc" keepAlive="1" name="2 销售明细表$.od" type="5" refreshedVersion="6" background="1">
    <dbPr connection="Provider=Microsoft.ACE.OLEDB.12.0;User ID=Admin;Data Source=D:\Excel数据透视表教程\课件\第2章 数据透视表与SQL\2.6 数学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销售明细表$" commandType="3"/>
  </connection>
  <connection id="2" xr16:uid="{F8BAB498-1F25-4724-A4C4-0E2B0528DFED}" sourceFile="D:\Excel数据透视表教程\课件\第2章 数据透视表与SQL\2.1 数据透视表与SQL组合应用.xlsx" keepAlive="1" name="2.1 数据透视表与SQL组合应用" type="5" refreshedVersion="6" background="1" saveData="1">
    <dbPr connection="Provider=Microsoft.ACE.OLEDB.12.0;User ID=Admin;Data Source=D:\Excel数据透视表教程\课件\第2章 数据透视表与SQL\2.1 数据透视表与SQL组合应用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员工信息$A1:E98]" commandType="3"/>
  </connection>
  <connection id="3" xr16:uid="{48FFE192-945F-41FB-813B-82AA84D9D811}" sourceFile="D:\Excel数据透视表教程\课件\第2章 数据透视表与SQL\2.1 数据透视表与SQL组合应用.xlsx" keepAlive="1" name="2.1 数据透视表与SQL组合应用1" type="5" refreshedVersion="6" background="1" saveData="1">
    <dbPr connection="Provider=Microsoft.ACE.OLEDB.12.0;User ID=Admin;Data Source=D:\Excel数据透视表教程\课件\第2章 数据透视表与SQL\2.1 数据透视表与SQL组合应用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姓名,职位,部门 from [员工信息$]" commandType="3"/>
  </connection>
  <connection id="4" xr16:uid="{4F60E2EF-C703-452A-BCF2-78700EE01021}" sourceFile="D:\Excel数据透视表教程\课件\第2章 数据透视表与SQL\2.10 LIKE运算符.xlsx" keepAlive="1" name="2.10 LIKE运算符" type="5" refreshedVersion="6" background="1" saveData="1">
    <dbPr connection="Provider=Microsoft.ACE.OLEDB.12.0;User ID=Admin;Data Source=D:\Excel数据透视表教程\课件\第2章 数据透视表与SQL\2.10 LIKE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员工信息$] where 姓名 like &quot;许%&quot;" commandType="3"/>
  </connection>
  <connection id="5" xr16:uid="{E69943FC-AF48-404A-BB0E-2687A0658809}" sourceFile="D:\Excel数据透视表教程\课件\第2章 数据透视表与SQL\2.10 LIKE运算符.xlsx" keepAlive="1" name="2.10 LIKE运算符1" type="5" refreshedVersion="6" background="1" saveData="1">
    <dbPr connection="Provider=Microsoft.ACE.OLEDB.12.0;User ID=Admin;Data Source=D:\Excel数据透视表教程\课件\第2章 数据透视表与SQL\2.10 LIKE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员工信息$] where 姓名 not like &quot;许%&quot;" commandType="3"/>
  </connection>
  <connection id="6" xr16:uid="{5D7EF3BC-37A4-47B8-88EA-0E6F23A066FD}" sourceFile="D:\Excel数据透视表教程\课件\第2章 数据透视表与SQL\2.13 嵌套查询.xlsx" keepAlive="1" name="2.13 嵌套查询" type="5" refreshedVersion="6" background="1" saveData="1">
    <dbPr connection="Provider=Microsoft.ACE.OLEDB.12.0;User ID=Admin;Data Source=D:\Excel数据透视表教程\课件\第2章 数据透视表与SQL\2.13 嵌套查询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,郑州+洛阳+商丘 from [销售明细表$]" commandType="3"/>
  </connection>
  <connection id="7" xr16:uid="{18B59D29-BF49-463F-BA53-5785200CBDBA}" sourceFile="D:\Excel数据透视表教程\课件\第2章 数据透视表与SQL\2.13 嵌套查询.xlsx" keepAlive="1" name="2.13 嵌套查询1" type="5" refreshedVersion="6" background="1" saveData="1">
    <dbPr connection="Provider=Microsoft.ACE.OLEDB.12.0;User ID=Admin;Data Source=D:\Excel数据透视表教程\课件\第2章 数据透视表与SQL\2.13 嵌套查询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(select *,郑州+洛阳+商丘 from [销售明细表$]) where expr1000 between 25 and 35" commandType="3"/>
  </connection>
  <connection id="8" xr16:uid="{D4F9B166-2FE9-4F91-A499-9045D9CB4A2B}" sourceFile="D:\Excel数据透视表教程\课件\第2章 数据透视表与SQL\2.14 排序.xlsx" keepAlive="1" name="2.14 排序" type="5" refreshedVersion="0" background="1" saveData="1">
    <dbPr connection="Provider=Microsoft.ACE.OLEDB.12.0;User ID=Admin;Data Source=D:\Excel数据透视表教程\课件\第2章 数据透视表与SQL\2.14 排序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成绩表] order by 总成绩 asc" commandType="3"/>
  </connection>
  <connection id="9" xr16:uid="{CA8F191D-B2AB-48C0-A297-3548D4268DC2}" sourceFile="D:\Excel数据透视表教程\课件\第2章 数据透视表与SQL\2.14 排序.xlsx" keepAlive="1" name="2.14 排序1" type="5" refreshedVersion="0" background="1" saveData="1">
    <dbPr connection="Provider=Microsoft.ACE.OLEDB.12.0;User ID=Admin;Data Source=D:\Excel数据透视表教程\课件\第2章 数据透视表与SQL\2.14 排序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成绩表] order by 总成绩 asc" commandType="3"/>
  </connection>
  <connection id="10" xr16:uid="{47142F69-4E66-464C-9582-DEBB65E199DA}" sourceFile="D:\Excel数据透视表教程\课件\第2章 数据透视表与SQL\2.14 排序.xlsx" keepAlive="1" name="2.14 排序2" type="5" refreshedVersion="6" background="1" saveData="1">
    <dbPr connection="Provider=Microsoft.ACE.OLEDB.12.0;User ID=Admin;Data Source=D:\Excel数据透视表教程\课件\第2章 数据透视表与SQL\2.14 排序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top 10 * from [成绩表$] order by 总成绩 desc" commandType="3"/>
  </connection>
  <connection id="11" xr16:uid="{D00B7397-A90A-4BCB-81D0-E20CF3F59E92}" sourceFile="D:\Excel数据透视表教程\课件\第2章 数据透视表与SQL\2.14 排序.xlsx" keepAlive="1" name="2.14 排序3" type="5" refreshedVersion="6" background="1" saveData="1">
    <dbPr connection="Provider=Microsoft.ACE.OLEDB.12.0;User ID=Admin;Data Source=D:\Excel数据透视表教程\课件\第2章 数据透视表与SQL\2.14 排序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(select top 10 * from [成绩表$] order by 总成绩 asc) order by 总成绩 desc" commandType="3"/>
  </connection>
  <connection id="12" xr16:uid="{2E9C9ABC-F1A4-44F1-9AD2-58CAA19A2752}" sourceFile="D:\Excel数据透视表教程\课件\第2章 数据透视表与SQL\2.14 排序.xlsx" keepAlive="1" name="2.14 排序4" type="5" refreshedVersion="6" background="1" saveData="1">
    <dbPr connection="Provider=Microsoft.ACE.OLEDB.12.0;User ID=Admin;Data Source=D:\Excel数据透视表教程\课件\第2章 数据透视表与SQL\2.14 排序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top 10 * from [成绩表$] order by 总成绩 desc" commandType="3"/>
  </connection>
  <connection id="13" xr16:uid="{52E9E001-E779-425F-82AD-4675EEDE898D}" sourceFile="D:\Excel数据透视表教程\课件\第2章 数据透视表与SQL\2.15 分组.xlsx" keepAlive="1" name="2.15 分组" type="5" refreshedVersion="6" background="1" saveData="1">
    <dbPr connection="Provider=Microsoft.ACE.OLEDB.12.0;User ID=Admin;Data Source=D:\Excel数据透视表教程\课件\第2章 数据透视表与SQL\2.15 分组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部门,职位 from [员工信息$] group by 部门,职位" commandType="3"/>
  </connection>
  <connection id="14" xr16:uid="{40556357-F2D0-43CD-9341-BF7D8E400707}" sourceFile="D:\Excel数据透视表教程\课件\第2章 数据透视表与SQL\2.18 合并（应用）.xlsx" keepAlive="1" name="2.18 合并（应用）1" type="5" refreshedVersion="6" background="1" saveData="1">
    <dbPr connection="Provider=Microsoft.ACE.OLEDB.12.0;User ID=Admin;Data Source=D:\Excel数据透视表教程\课件\第2章 数据透视表与SQL\2.18 合并（应用）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,&quot;期初&quot; as 类别 from [期初$] union all select *,&quot;入库&quot; from [入库$] union all select *,&quot;出库&quot; from [出库$]" commandType="3"/>
  </connection>
  <connection id="15" xr16:uid="{2C2F3E3D-B18F-4BC6-81FB-6B40D5BB78BA}" sourceFile="D:\Excel数据透视表教程\课件\第2章 数据透视表与SQL\2.19 多表连接.xlsx" keepAlive="1" name="2.19 多表连接" type="5" refreshedVersion="0" background="1" saveData="1">
    <dbPr connection="Provider=Microsoft.ACE.OLEDB.12.0;User ID=Admin;Data Source=D:\Excel数据透视表教程\课件\第2章 数据透视表与SQL\2.19 多表连接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产品$] t1,[销售记录$] t2 where t1.产品编号=t2.产品编号" commandType="3"/>
  </connection>
  <connection id="16" xr16:uid="{0FF7B39D-3B0E-4C60-BF7D-89BFA7B8F4B5}" sourceFile="D:\Excel数据透视表教程\课件\第2章 数据透视表与SQL\2.19 多表连接.xlsx" keepAlive="1" name="2.19 多表连接1" type="5" refreshedVersion="0" background="1" saveData="1">
    <dbPr connection="Provider=Microsoft.ACE.OLEDB.12.0;User ID=Admin;Data Source=D:\Excel数据透视表教程\课件\第2章 数据透视表与SQL\2.19 多表连接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产品$] t1,[销售记录$] t2 wheret1.产品编号=t2.产品编号" commandType="3"/>
  </connection>
  <connection id="17" xr16:uid="{F1B3F3DF-FB95-49CD-86FA-F6E6BDDBBF61}" sourceFile="D:\Excel数据透视表教程\课件\第2章 数据透视表与SQL\2.19 多表连接.xlsx" keepAlive="1" name="2.19 多表连接2" type="5" refreshedVersion="0" background="1" saveData="1">
    <dbPr connection="Provider=Microsoft.ACE.OLEDB.12.0;User ID=Admin;Data Source=D:\Excel数据透视表教程\课件\第2章 数据透视表与SQL\2.19 多表连接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产品$] m1,[销售明细$] m2 where m1.产品编号=m2.产品编号" commandType="3"/>
  </connection>
  <connection id="18" xr16:uid="{7D7E6123-5C29-46E0-9C42-0023DC254B58}" sourceFile="D:\Excel数据透视表教程\课件\第2章 数据透视表与SQL\2.19 多表连接.xlsx" keepAlive="1" name="2.19 多表连接3" type="5" refreshedVersion="6" background="1" saveData="1">
    <dbPr connection="Provider=Microsoft.ACE.OLEDB.12.0;User ID=Admin;Data Source=D:\Excel数据透视表教程\课件\第2章 数据透视表与SQL\2.19 多表连接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产品$] t1,[销售明细$] t2 where t1.编号=t2.编号" commandType="3"/>
  </connection>
  <connection id="19" xr16:uid="{41B8388C-FB78-4BF2-8392-D8E5B9C5B00F}" sourceFile="D:\Excel数据透视表教程\课件\第2章 数据透视表与SQL\2.19 多表连接.xlsx" keepAlive="1" name="2.19 多表连接4" type="5" refreshedVersion="6" background="1" saveData="1">
    <dbPr connection="Provider=Microsoft.ACE.OLEDB.12.0;User ID=Admin;Data Source=D:\Excel数据透视表教程\课件\第2章 数据透视表与SQL\2.19 多表连接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产品$] t1,[销售明细$] t2 where t1.产品编号=t2.产品编号" commandType="3"/>
  </connection>
  <connection id="20" xr16:uid="{46EA1358-B098-46E0-B56A-C6CC3AA4A476}" sourceFile="D:\Excel数据透视表教程\课件\第2章 数据透视表与SQL\2.23 聚合函数.xlsx" keepAlive="1" name="2.23 聚合函数" type="5" refreshedVersion="6" background="1" saveData="1">
    <dbPr connection="Provider=Microsoft.ACE.OLEDB.12.0;User ID=Admin;Data Source=D:\Excel数据透视表教程\课件\第2章 数据透视表与SQL\2.23 聚合函数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avg(语文) as 语文平均分,sum(数学) as 数学总分,max(英语) as 英语最高分,count(理综) as 政治考试人数 from [成绩$]" commandType="3"/>
  </connection>
  <connection id="21" xr16:uid="{B1CF16B8-FB2A-4625-9B33-BD29E26C4EA7}" sourceFile="D:\Excel数据透视表教程\课件\第2章 数据透视表与SQL\2.23 聚合函数.xlsx" keepAlive="1" name="2.23 聚合函数1" type="5" refreshedVersion="0" background="1" saveData="1">
    <dbPr connection="Provider=Microsoft.ACE.OLEDB.12.0;User ID=Admin;Data Source=D:\Excel数据透视表教程\课件\第2章 数据透视表与SQL\2.23 聚合函数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求语文的平均分，数学的总分，英语的最高分，参加理综考试人数。_x000d__x000a_select avg(语文) as 语文平均分,sum(数学) as 数学总分,max(英语) as 英语最高分,count(理综) as 理综考试人数 from [成绩$]" commandType="3"/>
  </connection>
  <connection id="22" xr16:uid="{4EF7CB80-ED31-4038-9A99-5CADC101F538}" sourceFile="D:\Excel数据透视表教程\课件\第2章 数据透视表与SQL\2.23 聚合函数.xlsx" keepAlive="1" name="2.23 聚合函数2" type="5" refreshedVersion="6" background="1" saveData="1">
    <dbPr connection="Provider=Microsoft.ACE.OLEDB.12.0;User ID=Admin;Data Source=D:\Excel数据透视表教程\课件\第2章 数据透视表与SQL\2.23 聚合函数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avg(语文) as 语文平均分,sum(数学) as 数学总分,max(英语) as 英语最高分,count(理综) as 理综考试人数 from [成绩$]" commandType="3"/>
  </connection>
  <connection id="23" xr16:uid="{0F77B9E1-7D58-484C-AE08-281D01E0F46E}" sourceFile="D:\Excel数据透视表教程\课件\第2章 数据透视表与SQL\2.23 聚合函数.xlsx" keepAlive="1" name="2.23 聚合函数3" type="5" refreshedVersion="6" background="1" saveData="1">
    <dbPr connection="Provider=Microsoft.ACE.OLEDB.12.0;User ID=Admin;Data Source=D:\Excel数据透视表教程\课件\第2章 数据透视表与SQL\2.23 聚合函数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count(*) as 比赛人数 from (select distinct 姓名 from [比赛评分$])" commandType="3"/>
  </connection>
  <connection id="24" xr16:uid="{9D9A0CC2-EC03-411D-93A7-4A4AC0E9A679}" sourceFile="D:\Excel数据透视表教程\课件\第2章 数据透视表与SQL\2.3 distinct取唯一记录与统计人数.xlsx" keepAlive="1" name="2.3 distinct取唯一记录与统计人数" type="5" refreshedVersion="6" background="1" saveData="1">
    <dbPr connection="Provider=Microsoft.ACE.OLEDB.12.0;User ID=Admin;Data Source=D:\Excel数据透视表教程\课件\第2章 数据透视表与SQL\2.3 distinct取唯一记录与统计人数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distinct 职位 from [员工信息$]" commandType="3"/>
  </connection>
  <connection id="25" xr16:uid="{7EA0EFE3-C18A-4397-8B50-5A85B8208C5C}" sourceFile="D:\Excel数据透视表教程\课件\第2章 数据透视表与SQL\2.3 distinct取唯一记录与统计人数.xlsx" keepAlive="1" name="2.3 distinct取唯一记录与统计人数1" type="5" refreshedVersion="6" background="1" saveData="1">
    <dbPr connection="Provider=Microsoft.ACE.OLEDB.12.0;User ID=Admin;Data Source=D:\Excel数据透视表教程\课件\第2章 数据透视表与SQL\2.3 distinct取唯一记录与统计人数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distinct * from [员工信息$]" commandType="3"/>
  </connection>
  <connection id="26" xr16:uid="{AABC8965-F2C6-48BF-AC2C-64B6F3364F44}" sourceFile="D:\Excel数据透视表教程\课件\第2章 数据透视表与SQL\2.3 distinct取唯一记录与统计人数.xlsx" keepAlive="1" name="2.3 distinct取唯一记录与统计人数2" type="5" refreshedVersion="6" background="1" saveData="1">
    <dbPr connection="Provider=Microsoft.ACE.OLEDB.12.0;User ID=Admin;Data Source=D:\Excel数据透视表教程\课件\第2章 数据透视表与SQL\2.3 distinct取唯一记录与统计人数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distinct * from [员工信息$]" commandType="3"/>
  </connection>
  <connection id="27" xr16:uid="{F433B2BA-3249-4592-88A8-5EC18EBEE842}" sourceFile="D:\Excel数据透视表教程\课件\第2章 数据透视表与SQL\2.4 条件查询与比较运算符.xlsx" keepAlive="1" name="2.4 条件查询与比较运算符" type="5" refreshedVersion="6" background="1" saveData="1">
    <dbPr connection="Provider=Microsoft.ACE.OLEDB.12.0;User ID=Admin;Data Source=D:\Excel数据透视表教程\课件\第2章 数据透视表与SQL\2.4 条件查询与比较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员工信息$] where 职位=&quot;总经理&quot;" commandType="3"/>
  </connection>
  <connection id="28" xr16:uid="{6F3068DF-FF21-498B-B04F-19B4739AA04B}" sourceFile="D:\Excel数据透视表教程\课件\第2章 数据透视表与SQL\2.4 条件查询与比较运算符.xlsx" keepAlive="1" name="2.4 条件查询与比较运算符1" type="5" refreshedVersion="6" background="1" saveData="1">
    <dbPr connection="Provider=Microsoft.ACE.OLEDB.12.0;User ID=Admin;Data Source=D:\Excel数据透视表教程\课件\第2章 数据透视表与SQL\2.4 条件查询与比较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员工信息$] where 基本工资&gt;10000" commandType="3"/>
  </connection>
  <connection id="29" xr16:uid="{8B2018B0-7426-47F1-A8A7-0A92EB368F4A}" sourceFile="D:\Excel数据透视表教程\课件\第2章 数据透视表与SQL\2.5 日期条件查询.xlsx" keepAlive="1" name="2.5 日期条件查询" type="5" refreshedVersion="6" background="1" saveData="1">
    <dbPr connection="Provider=Microsoft.ACE.OLEDB.12.0;User ID=Admin;Data Source=D:\Excel数据透视表教程\课件\第2章 数据透视表与SQL\2.5 日期条件查询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员工信息$] where 入职时间&gt;=42638" commandType="3"/>
  </connection>
  <connection id="30" xr16:uid="{AF563658-43BC-422F-8879-1C2CDDEC16B6}" sourceFile="D:\Excel数据透视表教程\课件\第2章 数据透视表与SQL\2.5 日期条件查询.xlsx" keepAlive="1" name="2.5 日期条件查询1" type="5" refreshedVersion="0" background="1" saveData="1">
    <dbPr connection="Provider=Microsoft.ACE.OLEDB.12.0;User ID=Admin;Data Source=D:\Excel数据透视表教程\课件\第2章 数据透视表与SQL\2.5 日期条件查询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员工信息$] where 入职日期&gt;=42638" commandType="3"/>
  </connection>
  <connection id="31" xr16:uid="{ED886B86-FBEF-4B1C-B4A4-1DAE146C7DF6}" sourceFile="D:\Excel数据透视表教程\课件\第2章 数据透视表与SQL\2.5 日期条件查询.xlsx" keepAlive="1" name="2.5 日期条件查询2" type="5" refreshedVersion="0" background="1" saveData="1">
    <dbPr connection="Provider=Microsoft.ACE.OLEDB.12.0;User ID=Admin;Data Source=D:\Excel数据透视表教程\课件\第2章 数据透视表与SQL\2.5 日期条件查询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员工信息$] where 入职日期&gt;=42638" commandType="3"/>
  </connection>
  <connection id="32" xr16:uid="{7B109C13-17A5-4619-9DD3-0A45C9EBB252}" sourceFile="D:\Excel数据透视表教程\课件\第2章 数据透视表与SQL\2.5 日期条件查询.xlsx" keepAlive="1" name="2.5 日期条件查询3" type="5" refreshedVersion="6" background="1" saveData="1">
    <dbPr connection="Provider=Microsoft.ACE.OLEDB.12.0;User ID=Admin;Data Source=D:\Excel数据透视表教程\课件\第2章 数据透视表与SQL\2.5 日期条件查询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员工信息$] where 入职时间&gt;=#2016/9/25#" commandType="3"/>
  </connection>
  <connection id="33" xr16:uid="{38797E58-C53F-4ADA-BDD1-35B513B65AF7}" sourceFile="D:\Excel数据透视表教程\课件\第2章 数据透视表与SQL\2.5 日期条件查询.xlsx" keepAlive="1" name="2.5 日期条件查询4" type="5" refreshedVersion="6" background="1" saveData="1">
    <dbPr connection="Provider=Microsoft.ACE.OLEDB.12.0;User ID=Admin;Data Source=D:\Excel数据透视表教程\课件\第2章 数据透视表与SQL\2.5 日期条件查询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员工信息$] where 入职时间&gt;=#2016/9/25#" commandType="3"/>
  </connection>
  <connection id="34" xr16:uid="{7B365483-8D63-44E4-B7F8-CF7EA36FC60E}" sourceFile="D:\Excel数据透视表教程\课件\第2章 数据透视表与SQL\2.6 数学运算符.xlsx" keepAlive="1" name="2.6 数学运算符" type="5" refreshedVersion="6" background="1" saveData="1">
    <dbPr connection="Provider=Microsoft.ACE.OLEDB.12.0;User ID=Admin;Data Source=D:\Excel数据透视表教程\课件\第2章 数据透视表与SQL\2.6 数学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where 郑州+商丘+洛阳&gt;20" commandType="3"/>
  </connection>
  <connection id="35" xr16:uid="{54891602-794D-439A-BC8B-D14F2117F263}" sourceFile="D:\Excel数据透视表教程\课件\第2章 数据透视表与SQL\2.6 数学运算符.xlsx" keepAlive="1" name="2.6 数学运算符1" type="5" refreshedVersion="6" background="1" saveData="1">
    <dbPr connection="Provider=Microsoft.ACE.OLEDB.12.0;User ID=Admin;Data Source=D:\Excel数据透视表教程\课件\第2章 数据透视表与SQL\2.6 数学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where 郑州+商丘+洛阳&gt;20" commandType="3"/>
  </connection>
  <connection id="36" xr16:uid="{9F5ACF76-36C7-4F48-A981-978EA97C2A7A}" sourceFile="D:\Excel数据透视表教程\课件\第2章 数据透视表与SQL\2.6 数学运算符.xlsx" keepAlive="1" name="2.6 数学运算符2" type="5" refreshedVersion="6" background="1" saveData="1">
    <dbPr connection="Provider=Microsoft.ACE.OLEDB.12.0;User ID=Admin;Data Source=D:\Excel数据透视表教程\课件\第2章 数据透视表与SQL\2.6 数学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品牌,家电类型,销售日期,单价,郑州+商丘+洛阳 from [销售明细表$]" commandType="3"/>
  </connection>
  <connection id="37" xr16:uid="{933C7877-9569-4D7F-BF8B-325FCF916FA4}" sourceFile="D:\Excel数据透视表教程\课件\第2章 数据透视表与SQL\2.6 数学运算符.xlsx" keepAlive="1" name="2.6 数学运算符3" type="5" refreshedVersion="6" background="1" saveData="1">
    <dbPr connection="Provider=Microsoft.ACE.OLEDB.12.0;User ID=Admin;Data Source=D:\Excel数据透视表教程\课件\第2章 数据透视表与SQL\2.6 数学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where 郑州+商丘+洛阳&gt;20" commandType="3"/>
  </connection>
  <connection id="38" xr16:uid="{66417197-0AB6-463A-AFC8-E2FFD9D68167}" sourceFile="D:\Excel数据透视表教程\课件\第2章 数据透视表与SQL\2.6 数学运算符.xlsx" keepAlive="1" name="2.6 数学运算符4" type="5" refreshedVersion="6" background="1" saveData="1">
    <dbPr connection="Provider=Microsoft.ACE.OLEDB.12.0;User ID=Admin;Data Source=D:\Excel数据透视表教程\课件\第2章 数据透视表与SQL\2.6 数学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品牌,销售日期,(郑州+商丘+洛阳)*单价 from[销售明细表$]" commandType="3"/>
  </connection>
  <connection id="39" xr16:uid="{26BA7F92-B97E-455A-A4E7-CE2B7D94A524}" sourceFile="D:\Excel数据透视表教程\课件\第2章 数据透视表与SQL\2.7 逻辑运算符.xlsx" keepAlive="1" name="2.7 逻辑运算符" type="5" refreshedVersion="6" background="1" saveData="1">
    <dbPr connection="Provider=Microsoft.ACE.OLEDB.12.0;User ID=Admin;Data Source=D:\Excel数据透视表教程\课件\第2章 数据透视表与SQL\2.7 逻辑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where 品牌=&quot;美的&quot; or 品牌=&quot;海尔&quot; or 品牌=&quot;海信&quot;" commandType="3"/>
  </connection>
  <connection id="40" xr16:uid="{CC2E1943-2738-4CEB-9D25-6E0C89A00884}" sourceFile="D:\Excel数据透视表教程\课件\第2章 数据透视表与SQL\2.7 逻辑运算符.xlsx" keepAlive="1" name="2.7 逻辑运算符1" type="5" refreshedVersion="6" background="1" saveData="1">
    <dbPr connection="Provider=Microsoft.ACE.OLEDB.12.0;User ID=Admin;Data Source=D:\Excel数据透视表教程\课件\第2章 数据透视表与SQL\2.7 逻辑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where not 品牌=&quot;格力&quot;" commandType="3"/>
  </connection>
  <connection id="41" xr16:uid="{ED468FFF-B4D7-44DA-881A-6CAF327E4FBB}" sourceFile="D:\Excel数据透视表教程\课件\第2章 数据透视表与SQL\2.7 逻辑运算符.xlsx" keepAlive="1" name="2.7 逻辑运算符2" type="5" refreshedVersion="6" background="1" saveData="1">
    <dbPr connection="Provider=Microsoft.ACE.OLEDB.12.0;User ID=Admin;Data Source=D:\Excel数据透视表教程\课件\第2章 数据透视表与SQL\2.7 逻辑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where 郑州 is not null and 洛阳 is not null and 商丘 is not null" commandType="3"/>
  </connection>
  <connection id="42" xr16:uid="{945EC5E9-78BC-4228-B318-DFA2BF3EC9BD}" sourceFile="D:\Excel数据透视表教程\课件\第2章 数据透视表与SQL\2.8 IN运算符.xlsx" keepAlive="1" name="2.8 IN运算符" type="5" refreshedVersion="6" background="1" saveData="1">
    <dbPr connection="Provider=Microsoft.ACE.OLEDB.12.0;User ID=Admin;Data Source=D:\Excel数据透视表教程\课件\第2章 数据透视表与SQL\2.8 IN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 where 品牌 in (&quot;美的&quot;,&quot;海尔&quot;) and 家电类型 in (&quot;冰箱&quot;,&quot;空调&quot;)" commandType="3"/>
  </connection>
  <connection id="43" xr16:uid="{04AF6F36-03AD-4E15-BDD1-C5955B8A6D36}" sourceFile="D:\Excel数据透视表教程\课件\第2章 数据透视表与SQL\2.8 IN运算符.xlsx" keepAlive="1" name="2.8 IN运算符1" type="5" refreshedVersion="6" background="1" saveData="1">
    <dbPr connection="Provider=Microsoft.ACE.OLEDB.12.0;User ID=Admin;Data Source=D:\Excel数据透视表教程\课件\第2章 数据透视表与SQL\2.8 IN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where (品牌 =&quot;美的&quot; or  品牌 =&quot;海尔&quot;) and (家电类型=&quot;冰箱&quot; or 家电类型=&quot;空调&quot;)" commandType="3"/>
  </connection>
  <connection id="44" xr16:uid="{CFF897F5-FE02-4677-B2C6-5F84D6EC3256}" sourceFile="D:\Excel数据透视表教程\课件\第2章 数据透视表与SQL\2.9 BETWEEN运算符.xlsx" keepAlive="1" name="2.9 BETWEEN运算符" type="5" refreshedVersion="6" background="1">
    <dbPr connection="Provider=Microsoft.ACE.OLEDB.12.0;User ID=Admin;Data Source=D:\Excel数据透视表教程\课件\第2章 数据透视表与SQL\2.9 BETWEEN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销售明细表$" commandType="3"/>
  </connection>
  <connection id="45" xr16:uid="{67ACA97C-9BBA-475D-A6C9-80DDBD880BC8}" sourceFile="D:\Excel数据透视表教程\课件\第2章 数据透视表与SQL\2.9 BETWEEN运算符.xlsx" keepAlive="1" name="2.9 BETWEEN运算符1" type="5" refreshedVersion="6" background="1" saveData="1">
    <dbPr connection="Provider=Microsoft.ACE.OLEDB.12.0;User ID=Admin;Data Source=D:\Excel数据透视表教程\课件\第2章 数据透视表与SQL\2.9 BETWEEN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where 销售日期&gt;=#2020/2/5# and 销售日期&lt;=#2020/2/13#" commandType="3"/>
  </connection>
  <connection id="46" xr16:uid="{39E83DE3-37DC-4734-9941-3CFB1E1B05F8}" sourceFile="D:\Excel数据透视表教程\课件\第2章 数据透视表与SQL\2.9 BETWEEN运算符.xlsx" keepAlive="1" name="2.9 BETWEEN运算符2" type="5" refreshedVersion="6" background="1" saveData="1">
    <dbPr connection="Provider=Microsoft.ACE.OLEDB.12.0;User ID=Admin;Data Source=D:\Excel数据透视表教程\课件\第2章 数据透视表与SQL\2.9 BETWEEN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where 销售日期 BETWEEN #2020/2/5# and #2020/2/13#" commandType="3"/>
  </connection>
  <connection id="47" xr16:uid="{E6E0C002-EEBF-4836-8605-98EAF06FB028}" sourceFile="D:\Excel数据透视表教程\课件\第2章 数据透视表与SQL\2.9 BETWEEN运算符.xlsx" keepAlive="1" name="2.9 BETWEEN运算符3" type="5" refreshedVersion="6" background="1" saveData="1">
    <dbPr connection="Provider=Microsoft.ACE.OLEDB.12.0;User ID=Admin;Data Source=D:\Excel数据透视表教程\课件\第2章 数据透视表与SQL\2.9 BETWEEN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where 销售日期&gt;=#2020/2/5# and 销售日期&lt;=#2020/2/13#" commandType="3"/>
  </connection>
  <connection id="48" xr16:uid="{E8423198-2AC4-4DEC-B2DC-AD090F8D6B5D}" keepAlive="1" name="查询 - 员工信息" description="与工作簿中“员工信息”查询的连接。" type="5" refreshedVersion="6" background="1">
    <dbPr connection="Provider=Microsoft.Mashup.OleDb.1;Data Source=$Workbook$;Location=员工信息;Extended Properties=&quot;&quot;" command="SELECT * FROM [员工信息]"/>
  </connection>
</connections>
</file>

<file path=xl/sharedStrings.xml><?xml version="1.0" encoding="utf-8"?>
<sst xmlns="http://schemas.openxmlformats.org/spreadsheetml/2006/main" count="52" uniqueCount="34">
  <si>
    <t>2.23 聚合函数</t>
    <phoneticPr fontId="1" type="noConversion"/>
  </si>
  <si>
    <t>姓名</t>
  </si>
  <si>
    <t>班级</t>
  </si>
  <si>
    <t>语文</t>
  </si>
  <si>
    <t>数学</t>
  </si>
  <si>
    <t xml:space="preserve">英语 </t>
  </si>
  <si>
    <t>理综</t>
  </si>
  <si>
    <t>总成绩</t>
    <phoneticPr fontId="1" type="noConversion"/>
  </si>
  <si>
    <t>陈华芬</t>
  </si>
  <si>
    <t>高二（三）班</t>
  </si>
  <si>
    <t>柯坤</t>
  </si>
  <si>
    <t>许海霞</t>
  </si>
  <si>
    <t>李炳达</t>
  </si>
  <si>
    <t>高二（一）班</t>
  </si>
  <si>
    <t>朱晓玉</t>
  </si>
  <si>
    <t>许同乐</t>
  </si>
  <si>
    <t>刘秋芬</t>
  </si>
  <si>
    <t>许砚君</t>
  </si>
  <si>
    <t>高二（二）班</t>
  </si>
  <si>
    <t>许砚舫</t>
  </si>
  <si>
    <t>梁瀚</t>
  </si>
  <si>
    <t>黄竟萱</t>
  </si>
  <si>
    <t>姓名</t>
    <phoneticPr fontId="1" type="noConversion"/>
  </si>
  <si>
    <t>1号评委</t>
    <phoneticPr fontId="6" type="noConversion"/>
  </si>
  <si>
    <t>2号评委</t>
  </si>
  <si>
    <t>3号评委</t>
  </si>
  <si>
    <t>4号评委</t>
  </si>
  <si>
    <t>5号评委</t>
  </si>
  <si>
    <t>聚合函数就是常见的汇总函数，如求和，最大，最小等等。SUM求和；AVG平均；MAX最大；MIN最小；COUNT计数
案例：
1、求语文的平均分，数学的总分，英语的最高分，参加理综考试人数。
select avg(语文) as 语文平均分,sum(数学) as 数学总分,max(英语) as 英语最高分,count(理综) as 理综考试人数 from [成绩$]
2、参加比赛人数
select count(*) as 比赛人数 from (select distinct 姓名 from [比赛评分$])</t>
    <phoneticPr fontId="2" type="noConversion"/>
  </si>
  <si>
    <t>求和项:数学总分</t>
  </si>
  <si>
    <t>求和项:英语最高分</t>
  </si>
  <si>
    <t>求和项:语文平均分</t>
  </si>
  <si>
    <t>求和项:理综考试人数</t>
  </si>
  <si>
    <t>求和项:比赛人数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</si>
</sst>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b/>
      <sz val="22"/>
      <color rgb="FFFF0000"/>
      <name val="等线"/>
      <family val="3"/>
      <charset val="134"/>
      <scheme val="minor"/>
    </font>
    <font>
      <sz val="10"/>
      <color theme="1"/>
      <name val="Arial"/>
      <family val="2"/>
      <charset val="134"/>
    </font>
    <font>
      <b/>
      <sz val="12"/>
      <color rgb="FFFF0000"/>
      <name val="微软雅黑"/>
      <family val="2"/>
      <charset val="134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1">
    <xf numFmtId="0" fontId="0" fillId="0" borderId="0" xfId="0"/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NumberFormat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 vertical="top" wrapText="1"/>
    </xf>
  </cellXfs>
  <cellStyles count="2">
    <cellStyle name="常规" xfId="0" builtinId="0"/>
    <cellStyle name="常规 2" xfId="1" xr:uid="{233C2579-813A-494C-B446-F641F48AF1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2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40547" refreshedDate="43914.953851041668" backgroundQuery="1" createdVersion="6" refreshedVersion="6" minRefreshableVersion="3" recordCount="1" xr:uid="{85F563E8-1EE3-43AF-A8DA-17CAAE3B2A44}">
  <cacheSource type="external" connectionId="22"/>
  <cacheFields count="4">
    <cacheField name="语文平均分" numFmtId="0">
      <sharedItems containsSemiMixedTypes="0" containsString="0" containsNumber="1" minValue="107.36363636363636" maxValue="107.36363636363636" count="1">
        <n v="107.36363636363636"/>
      </sharedItems>
    </cacheField>
    <cacheField name="数学总分" numFmtId="0">
      <sharedItems containsSemiMixedTypes="0" containsString="0" containsNumber="1" containsInteger="1" minValue="1231" maxValue="1231" count="1">
        <n v="1231"/>
      </sharedItems>
    </cacheField>
    <cacheField name="英语最高分" numFmtId="0">
      <sharedItems containsSemiMixedTypes="0" containsString="0" containsNumber="1" containsInteger="1" minValue="145" maxValue="145" count="1">
        <n v="145"/>
      </sharedItems>
    </cacheField>
    <cacheField name="理综考试人数" numFmtId="0">
      <sharedItems containsSemiMixedTypes="0" containsString="0" containsNumber="1" containsInteger="1" minValue="11" maxValue="11" count="1">
        <n v="1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40547" refreshedDate="43914.955767708336" backgroundQuery="1" createdVersion="6" refreshedVersion="6" minRefreshableVersion="3" recordCount="1" xr:uid="{F1155AC9-A915-4377-BF91-6F75815A13B0}">
  <cacheSource type="external" connectionId="23"/>
  <cacheFields count="1">
    <cacheField name="比赛人数" numFmtId="0">
      <sharedItems containsSemiMixedTypes="0" containsString="0" containsNumber="1" containsInteger="1" minValue="7" maxValue="7" count="1">
        <n v="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x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EC7009-B8CF-42D5-B138-97CAF1F00F48}" name="数据透视表2" cacheId="2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fieldListSortAscending="1">
  <location ref="F2:I3" firstHeaderRow="0" firstDataRow="1" firstDataCol="0"/>
  <pivotFields count="4">
    <pivotField dataField="1" showAll="0"/>
    <pivotField dataField="1" showAll="0"/>
    <pivotField dataField="1" showAll="0"/>
    <pivotField dataField="1" showAll="0"/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求和项:数学总分" fld="1" baseField="0" baseItem="0"/>
    <dataField name="求和项:英语最高分" fld="2" baseField="0" baseItem="0"/>
    <dataField name="求和项:语文平均分" fld="0" baseField="0" baseItem="0"/>
    <dataField name="求和项:理综考试人数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7026A1-21DE-4A43-9C66-88F05ECC105C}" name="数据透视表3" cacheId="3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fieldListSortAscending="1">
  <location ref="F5:F6" firstHeaderRow="1" firstDataRow="1" firstDataCol="0"/>
  <pivotFields count="1">
    <pivotField dataField="1" showAll="0"/>
  </pivotFields>
  <rowItems count="1">
    <i/>
  </rowItems>
  <colItems count="1">
    <i/>
  </colItems>
  <dataFields count="1">
    <dataField name="求和项:比赛人数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6AB6E-BF9C-4B4A-B2FD-E19A1CDEC971}">
  <sheetPr codeName="Sheet1"/>
  <dimension ref="A1:I33"/>
  <sheetViews>
    <sheetView tabSelected="1" zoomScale="118" zoomScaleNormal="118" workbookViewId="0">
      <selection activeCell="A2" sqref="A2:D33"/>
    </sheetView>
  </sheetViews>
  <sheetFormatPr defaultRowHeight="14.25" x14ac:dyDescent="0.2"/>
  <cols>
    <col min="1" max="1" width="11.625" customWidth="1"/>
    <col min="2" max="2" width="12.875" customWidth="1"/>
    <col min="3" max="3" width="35.5" customWidth="1"/>
    <col min="4" max="5" width="8.875" customWidth="1"/>
    <col min="6" max="6" width="15.625" bestFit="1" customWidth="1"/>
    <col min="7" max="8" width="17.75" bestFit="1" customWidth="1"/>
    <col min="9" max="9" width="19.875" bestFit="1" customWidth="1"/>
    <col min="10" max="12" width="7.375" bestFit="1" customWidth="1"/>
    <col min="13" max="13" width="5.375" bestFit="1" customWidth="1"/>
    <col min="14" max="21" width="7.375" bestFit="1" customWidth="1"/>
    <col min="22" max="22" width="5.375" bestFit="1" customWidth="1"/>
    <col min="23" max="23" width="7.375" bestFit="1" customWidth="1"/>
    <col min="24" max="24" width="5.375" bestFit="1" customWidth="1"/>
    <col min="25" max="27" width="7.375" bestFit="1" customWidth="1"/>
    <col min="28" max="28" width="5.375" bestFit="1" customWidth="1"/>
    <col min="29" max="30" width="7.375" bestFit="1" customWidth="1"/>
    <col min="31" max="31" width="5.375" bestFit="1" customWidth="1"/>
    <col min="32" max="36" width="7.375" bestFit="1" customWidth="1"/>
    <col min="37" max="37" width="5.375" bestFit="1" customWidth="1"/>
    <col min="38" max="44" width="7.375" bestFit="1" customWidth="1"/>
    <col min="45" max="45" width="5.375" bestFit="1" customWidth="1"/>
    <col min="46" max="46" width="7.375" bestFit="1" customWidth="1"/>
    <col min="47" max="49" width="5.375" bestFit="1" customWidth="1"/>
    <col min="50" max="50" width="7.375" bestFit="1" customWidth="1"/>
    <col min="51" max="51" width="5.375" bestFit="1" customWidth="1"/>
    <col min="52" max="52" width="7.375" bestFit="1" customWidth="1"/>
    <col min="53" max="53" width="5.375" bestFit="1" customWidth="1"/>
    <col min="54" max="57" width="7.375" bestFit="1" customWidth="1"/>
    <col min="58" max="58" width="5.375" bestFit="1" customWidth="1"/>
  </cols>
  <sheetData>
    <row r="1" spans="1:9" ht="27.75" x14ac:dyDescent="0.4">
      <c r="A1" s="9" t="s">
        <v>0</v>
      </c>
      <c r="B1" s="9"/>
      <c r="C1" s="9"/>
      <c r="D1" s="9"/>
      <c r="E1" s="1"/>
    </row>
    <row r="2" spans="1:9" ht="18" x14ac:dyDescent="0.2">
      <c r="A2" s="10" t="s">
        <v>28</v>
      </c>
      <c r="B2" s="10"/>
      <c r="C2" s="10"/>
      <c r="D2" s="10"/>
      <c r="E2" s="2"/>
      <c r="F2" t="s">
        <v>29</v>
      </c>
      <c r="G2" t="s">
        <v>30</v>
      </c>
      <c r="H2" t="s">
        <v>31</v>
      </c>
      <c r="I2" t="s">
        <v>32</v>
      </c>
    </row>
    <row r="3" spans="1:9" ht="18" x14ac:dyDescent="0.2">
      <c r="A3" s="10"/>
      <c r="B3" s="10"/>
      <c r="C3" s="10"/>
      <c r="D3" s="10"/>
      <c r="E3" s="2"/>
      <c r="F3" s="8">
        <v>1231</v>
      </c>
      <c r="G3" s="8">
        <v>145</v>
      </c>
      <c r="H3" s="8">
        <v>107.36363636363636</v>
      </c>
      <c r="I3" s="8">
        <v>11</v>
      </c>
    </row>
    <row r="4" spans="1:9" ht="18" x14ac:dyDescent="0.2">
      <c r="A4" s="10"/>
      <c r="B4" s="10"/>
      <c r="C4" s="10"/>
      <c r="D4" s="10"/>
      <c r="E4" s="2"/>
    </row>
    <row r="5" spans="1:9" ht="18" x14ac:dyDescent="0.2">
      <c r="A5" s="10"/>
      <c r="B5" s="10"/>
      <c r="C5" s="10"/>
      <c r="D5" s="10"/>
      <c r="E5" s="2"/>
      <c r="F5" t="s">
        <v>33</v>
      </c>
    </row>
    <row r="6" spans="1:9" ht="18" x14ac:dyDescent="0.2">
      <c r="A6" s="10"/>
      <c r="B6" s="10"/>
      <c r="C6" s="10"/>
      <c r="D6" s="10"/>
      <c r="E6" s="2"/>
      <c r="F6" s="8">
        <v>7</v>
      </c>
    </row>
    <row r="7" spans="1:9" ht="18" x14ac:dyDescent="0.2">
      <c r="A7" s="10"/>
      <c r="B7" s="10"/>
      <c r="C7" s="10"/>
      <c r="D7" s="10"/>
      <c r="E7" s="2"/>
    </row>
    <row r="8" spans="1:9" ht="18" x14ac:dyDescent="0.2">
      <c r="A8" s="10"/>
      <c r="B8" s="10"/>
      <c r="C8" s="10"/>
      <c r="D8" s="10"/>
      <c r="E8" s="2"/>
    </row>
    <row r="9" spans="1:9" ht="18" x14ac:dyDescent="0.2">
      <c r="A9" s="10"/>
      <c r="B9" s="10"/>
      <c r="C9" s="10"/>
      <c r="D9" s="10"/>
      <c r="E9" s="2"/>
    </row>
    <row r="10" spans="1:9" ht="18" x14ac:dyDescent="0.2">
      <c r="A10" s="10"/>
      <c r="B10" s="10"/>
      <c r="C10" s="10"/>
      <c r="D10" s="10"/>
      <c r="E10" s="2"/>
    </row>
    <row r="11" spans="1:9" ht="18" x14ac:dyDescent="0.2">
      <c r="A11" s="10"/>
      <c r="B11" s="10"/>
      <c r="C11" s="10"/>
      <c r="D11" s="10"/>
      <c r="E11" s="2"/>
    </row>
    <row r="12" spans="1:9" ht="18" x14ac:dyDescent="0.2">
      <c r="A12" s="10"/>
      <c r="B12" s="10"/>
      <c r="C12" s="10"/>
      <c r="D12" s="10"/>
      <c r="E12" s="2"/>
    </row>
    <row r="13" spans="1:9" ht="18" x14ac:dyDescent="0.2">
      <c r="A13" s="10"/>
      <c r="B13" s="10"/>
      <c r="C13" s="10"/>
      <c r="D13" s="10"/>
      <c r="E13" s="2"/>
    </row>
    <row r="14" spans="1:9" ht="18" x14ac:dyDescent="0.2">
      <c r="A14" s="10"/>
      <c r="B14" s="10"/>
      <c r="C14" s="10"/>
      <c r="D14" s="10"/>
      <c r="E14" s="2"/>
    </row>
    <row r="15" spans="1:9" ht="18" x14ac:dyDescent="0.2">
      <c r="A15" s="10"/>
      <c r="B15" s="10"/>
      <c r="C15" s="10"/>
      <c r="D15" s="10"/>
      <c r="E15" s="2"/>
    </row>
    <row r="16" spans="1:9" ht="18" x14ac:dyDescent="0.2">
      <c r="A16" s="10"/>
      <c r="B16" s="10"/>
      <c r="C16" s="10"/>
      <c r="D16" s="10"/>
      <c r="E16" s="2"/>
    </row>
    <row r="17" spans="1:5" ht="18" x14ac:dyDescent="0.2">
      <c r="A17" s="10"/>
      <c r="B17" s="10"/>
      <c r="C17" s="10"/>
      <c r="D17" s="10"/>
      <c r="E17" s="2"/>
    </row>
    <row r="18" spans="1:5" ht="18" x14ac:dyDescent="0.2">
      <c r="A18" s="10"/>
      <c r="B18" s="10"/>
      <c r="C18" s="10"/>
      <c r="D18" s="10"/>
      <c r="E18" s="2"/>
    </row>
    <row r="19" spans="1:5" ht="18" x14ac:dyDescent="0.2">
      <c r="A19" s="10"/>
      <c r="B19" s="10"/>
      <c r="C19" s="10"/>
      <c r="D19" s="10"/>
      <c r="E19" s="2"/>
    </row>
    <row r="20" spans="1:5" ht="18" x14ac:dyDescent="0.2">
      <c r="A20" s="10"/>
      <c r="B20" s="10"/>
      <c r="C20" s="10"/>
      <c r="D20" s="10"/>
      <c r="E20" s="2"/>
    </row>
    <row r="21" spans="1:5" ht="18" x14ac:dyDescent="0.2">
      <c r="A21" s="10"/>
      <c r="B21" s="10"/>
      <c r="C21" s="10"/>
      <c r="D21" s="10"/>
      <c r="E21" s="2"/>
    </row>
    <row r="22" spans="1:5" ht="18" x14ac:dyDescent="0.2">
      <c r="A22" s="10"/>
      <c r="B22" s="10"/>
      <c r="C22" s="10"/>
      <c r="D22" s="10"/>
      <c r="E22" s="2"/>
    </row>
    <row r="23" spans="1:5" ht="18" x14ac:dyDescent="0.2">
      <c r="A23" s="10"/>
      <c r="B23" s="10"/>
      <c r="C23" s="10"/>
      <c r="D23" s="10"/>
      <c r="E23" s="2"/>
    </row>
    <row r="24" spans="1:5" ht="18" x14ac:dyDescent="0.2">
      <c r="A24" s="10"/>
      <c r="B24" s="10"/>
      <c r="C24" s="10"/>
      <c r="D24" s="10"/>
      <c r="E24" s="2"/>
    </row>
    <row r="25" spans="1:5" ht="18" x14ac:dyDescent="0.2">
      <c r="A25" s="10"/>
      <c r="B25" s="10"/>
      <c r="C25" s="10"/>
      <c r="D25" s="10"/>
      <c r="E25" s="2"/>
    </row>
    <row r="26" spans="1:5" ht="18" x14ac:dyDescent="0.2">
      <c r="A26" s="10"/>
      <c r="B26" s="10"/>
      <c r="C26" s="10"/>
      <c r="D26" s="10"/>
      <c r="E26" s="2"/>
    </row>
    <row r="27" spans="1:5" ht="18" x14ac:dyDescent="0.2">
      <c r="A27" s="10"/>
      <c r="B27" s="10"/>
      <c r="C27" s="10"/>
      <c r="D27" s="10"/>
      <c r="E27" s="2"/>
    </row>
    <row r="28" spans="1:5" ht="18" x14ac:dyDescent="0.2">
      <c r="A28" s="10"/>
      <c r="B28" s="10"/>
      <c r="C28" s="10"/>
      <c r="D28" s="10"/>
      <c r="E28" s="2"/>
    </row>
    <row r="29" spans="1:5" ht="18" x14ac:dyDescent="0.2">
      <c r="A29" s="10"/>
      <c r="B29" s="10"/>
      <c r="C29" s="10"/>
      <c r="D29" s="10"/>
      <c r="E29" s="2"/>
    </row>
    <row r="30" spans="1:5" ht="18" x14ac:dyDescent="0.2">
      <c r="A30" s="10"/>
      <c r="B30" s="10"/>
      <c r="C30" s="10"/>
      <c r="D30" s="10"/>
      <c r="E30" s="2"/>
    </row>
    <row r="31" spans="1:5" ht="18" x14ac:dyDescent="0.2">
      <c r="A31" s="10"/>
      <c r="B31" s="10"/>
      <c r="C31" s="10"/>
      <c r="D31" s="10"/>
      <c r="E31" s="2"/>
    </row>
    <row r="32" spans="1:5" ht="18" x14ac:dyDescent="0.2">
      <c r="A32" s="10"/>
      <c r="B32" s="10"/>
      <c r="C32" s="10"/>
      <c r="D32" s="10"/>
      <c r="E32" s="2"/>
    </row>
    <row r="33" spans="1:5" ht="18" x14ac:dyDescent="0.2">
      <c r="A33" s="10"/>
      <c r="B33" s="10"/>
      <c r="C33" s="10"/>
      <c r="D33" s="10"/>
      <c r="E33" s="2"/>
    </row>
  </sheetData>
  <mergeCells count="2">
    <mergeCell ref="A1:D1"/>
    <mergeCell ref="A2:D33"/>
  </mergeCells>
  <phoneticPr fontId="1" type="noConversion"/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CE22D-7A56-42BE-BD15-5AB032457078}">
  <dimension ref="A1:G12"/>
  <sheetViews>
    <sheetView workbookViewId="0">
      <selection activeCell="J3" sqref="B3:J12"/>
    </sheetView>
  </sheetViews>
  <sheetFormatPr defaultRowHeight="14.25" x14ac:dyDescent="0.2"/>
  <cols>
    <col min="2" max="2" width="15.125" customWidth="1"/>
  </cols>
  <sheetData>
    <row r="1" spans="1:7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 spans="1:7" x14ac:dyDescent="0.2">
      <c r="A2" s="3" t="s">
        <v>8</v>
      </c>
      <c r="B2" s="3" t="s">
        <v>9</v>
      </c>
      <c r="C2" s="3">
        <v>134</v>
      </c>
      <c r="D2" s="3">
        <v>108</v>
      </c>
      <c r="E2" s="3">
        <v>90</v>
      </c>
      <c r="F2" s="3">
        <v>220</v>
      </c>
      <c r="G2" s="4">
        <f t="shared" ref="G2:G12" si="0">SUM(C2:F2)</f>
        <v>552</v>
      </c>
    </row>
    <row r="3" spans="1:7" x14ac:dyDescent="0.2">
      <c r="A3" s="3" t="s">
        <v>10</v>
      </c>
      <c r="B3" s="3" t="s">
        <v>9</v>
      </c>
      <c r="C3" s="3">
        <v>107</v>
      </c>
      <c r="D3" s="3">
        <v>99</v>
      </c>
      <c r="E3" s="3">
        <v>91</v>
      </c>
      <c r="F3" s="3">
        <v>207</v>
      </c>
      <c r="G3" s="4">
        <f t="shared" si="0"/>
        <v>504</v>
      </c>
    </row>
    <row r="4" spans="1:7" x14ac:dyDescent="0.2">
      <c r="A4" s="3" t="s">
        <v>11</v>
      </c>
      <c r="B4" s="3" t="s">
        <v>9</v>
      </c>
      <c r="C4" s="3">
        <v>108</v>
      </c>
      <c r="D4" s="3">
        <v>100</v>
      </c>
      <c r="E4" s="3">
        <v>102</v>
      </c>
      <c r="F4" s="3">
        <v>208</v>
      </c>
      <c r="G4" s="4">
        <f t="shared" si="0"/>
        <v>518</v>
      </c>
    </row>
    <row r="5" spans="1:7" x14ac:dyDescent="0.2">
      <c r="A5" s="3" t="s">
        <v>12</v>
      </c>
      <c r="B5" s="3" t="s">
        <v>13</v>
      </c>
      <c r="C5" s="3">
        <v>99</v>
      </c>
      <c r="D5" s="3">
        <v>101</v>
      </c>
      <c r="E5" s="3">
        <v>103</v>
      </c>
      <c r="F5" s="3">
        <v>209</v>
      </c>
      <c r="G5" s="4">
        <f t="shared" si="0"/>
        <v>512</v>
      </c>
    </row>
    <row r="6" spans="1:7" x14ac:dyDescent="0.2">
      <c r="A6" s="3" t="s">
        <v>14</v>
      </c>
      <c r="B6" s="3" t="s">
        <v>9</v>
      </c>
      <c r="C6" s="3">
        <v>100</v>
      </c>
      <c r="D6" s="3">
        <v>102</v>
      </c>
      <c r="E6" s="3">
        <v>104</v>
      </c>
      <c r="F6" s="3">
        <v>180</v>
      </c>
      <c r="G6" s="4">
        <f t="shared" si="0"/>
        <v>486</v>
      </c>
    </row>
    <row r="7" spans="1:7" x14ac:dyDescent="0.2">
      <c r="A7" s="3" t="s">
        <v>15</v>
      </c>
      <c r="B7" s="3" t="s">
        <v>13</v>
      </c>
      <c r="C7" s="3">
        <v>101</v>
      </c>
      <c r="D7" s="3">
        <v>103</v>
      </c>
      <c r="E7" s="3">
        <v>105</v>
      </c>
      <c r="F7" s="3">
        <v>211</v>
      </c>
      <c r="G7" s="4">
        <f t="shared" si="0"/>
        <v>520</v>
      </c>
    </row>
    <row r="8" spans="1:7" x14ac:dyDescent="0.2">
      <c r="A8" s="3" t="s">
        <v>16</v>
      </c>
      <c r="B8" s="3" t="s">
        <v>9</v>
      </c>
      <c r="C8" s="3">
        <v>102</v>
      </c>
      <c r="D8" s="3">
        <v>91</v>
      </c>
      <c r="E8" s="3">
        <v>106</v>
      </c>
      <c r="F8" s="3">
        <v>212</v>
      </c>
      <c r="G8" s="4">
        <f t="shared" si="0"/>
        <v>511</v>
      </c>
    </row>
    <row r="9" spans="1:7" x14ac:dyDescent="0.2">
      <c r="A9" s="3" t="s">
        <v>17</v>
      </c>
      <c r="B9" s="3" t="s">
        <v>18</v>
      </c>
      <c r="C9" s="3">
        <v>103</v>
      </c>
      <c r="D9" s="3">
        <v>92</v>
      </c>
      <c r="E9" s="3">
        <v>107</v>
      </c>
      <c r="F9" s="3">
        <v>213</v>
      </c>
      <c r="G9" s="4">
        <f t="shared" si="0"/>
        <v>515</v>
      </c>
    </row>
    <row r="10" spans="1:7" x14ac:dyDescent="0.2">
      <c r="A10" s="3" t="s">
        <v>19</v>
      </c>
      <c r="B10" s="3" t="s">
        <v>18</v>
      </c>
      <c r="C10" s="3">
        <v>91</v>
      </c>
      <c r="D10" s="3">
        <v>144</v>
      </c>
      <c r="E10" s="3">
        <v>108</v>
      </c>
      <c r="F10" s="3">
        <v>196</v>
      </c>
      <c r="G10" s="4">
        <f t="shared" si="0"/>
        <v>539</v>
      </c>
    </row>
    <row r="11" spans="1:7" x14ac:dyDescent="0.2">
      <c r="A11" s="3" t="s">
        <v>20</v>
      </c>
      <c r="B11" s="3" t="s">
        <v>9</v>
      </c>
      <c r="C11" s="3">
        <v>92</v>
      </c>
      <c r="D11" s="3">
        <v>145</v>
      </c>
      <c r="E11" s="3">
        <v>144</v>
      </c>
      <c r="F11" s="3">
        <v>215</v>
      </c>
      <c r="G11" s="4">
        <f t="shared" si="0"/>
        <v>596</v>
      </c>
    </row>
    <row r="12" spans="1:7" x14ac:dyDescent="0.2">
      <c r="A12" s="3" t="s">
        <v>21</v>
      </c>
      <c r="B12" s="3" t="s">
        <v>13</v>
      </c>
      <c r="C12" s="3">
        <v>144</v>
      </c>
      <c r="D12" s="3">
        <v>146</v>
      </c>
      <c r="E12" s="3">
        <v>145</v>
      </c>
      <c r="F12" s="3">
        <v>216</v>
      </c>
      <c r="G12" s="4">
        <f t="shared" si="0"/>
        <v>651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AFACD-7E7B-48BB-A671-A91D7DB99366}">
  <dimension ref="A1:F11"/>
  <sheetViews>
    <sheetView workbookViewId="0">
      <selection activeCell="L5" sqref="L5"/>
    </sheetView>
  </sheetViews>
  <sheetFormatPr defaultRowHeight="14.25" x14ac:dyDescent="0.2"/>
  <sheetData>
    <row r="1" spans="1:6" ht="16.5" x14ac:dyDescent="0.2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</row>
    <row r="2" spans="1:6" ht="16.5" x14ac:dyDescent="0.2">
      <c r="A2" s="5" t="s">
        <v>8</v>
      </c>
      <c r="B2" s="7">
        <v>8.74</v>
      </c>
      <c r="C2" s="7">
        <v>9.49</v>
      </c>
      <c r="D2" s="7">
        <v>9.51</v>
      </c>
      <c r="E2" s="7">
        <v>8.77</v>
      </c>
      <c r="F2" s="7">
        <v>9.7100000000000009</v>
      </c>
    </row>
    <row r="3" spans="1:6" ht="16.5" x14ac:dyDescent="0.2">
      <c r="A3" s="5" t="s">
        <v>8</v>
      </c>
      <c r="B3" s="7">
        <v>8.5</v>
      </c>
      <c r="C3" s="7">
        <v>8.85</v>
      </c>
      <c r="D3" s="7">
        <v>8.39</v>
      </c>
      <c r="E3" s="7">
        <v>8.6999999999999993</v>
      </c>
      <c r="F3" s="7">
        <v>8.9499999999999993</v>
      </c>
    </row>
    <row r="4" spans="1:6" ht="16.5" x14ac:dyDescent="0.2">
      <c r="A4" s="5" t="s">
        <v>8</v>
      </c>
      <c r="B4" s="7">
        <v>8.4</v>
      </c>
      <c r="C4" s="7">
        <v>9.5299999999999994</v>
      </c>
      <c r="D4" s="7">
        <v>9.25</v>
      </c>
      <c r="E4" s="7">
        <v>9.48</v>
      </c>
      <c r="F4" s="7">
        <v>8.6199999999999992</v>
      </c>
    </row>
    <row r="5" spans="1:6" ht="16.5" x14ac:dyDescent="0.2">
      <c r="A5" s="5" t="s">
        <v>8</v>
      </c>
      <c r="B5" s="7">
        <v>8.2899999999999991</v>
      </c>
      <c r="C5" s="7">
        <v>8.19</v>
      </c>
      <c r="D5" s="7">
        <v>9.94</v>
      </c>
      <c r="E5" s="7">
        <v>8.51</v>
      </c>
      <c r="F5" s="7">
        <v>9.91</v>
      </c>
    </row>
    <row r="6" spans="1:6" ht="16.5" x14ac:dyDescent="0.2">
      <c r="A6" s="5" t="s">
        <v>10</v>
      </c>
      <c r="B6" s="7">
        <v>8.2899999999999991</v>
      </c>
      <c r="C6" s="7">
        <v>8.19</v>
      </c>
      <c r="D6" s="7">
        <v>9.94</v>
      </c>
      <c r="E6" s="7">
        <v>8.51</v>
      </c>
      <c r="F6" s="7">
        <v>9.91</v>
      </c>
    </row>
    <row r="7" spans="1:6" ht="16.5" x14ac:dyDescent="0.2">
      <c r="A7" s="5" t="s">
        <v>11</v>
      </c>
      <c r="B7" s="7">
        <v>8.2899999999999991</v>
      </c>
      <c r="C7" s="7">
        <v>8.19</v>
      </c>
      <c r="D7" s="7">
        <v>9.94</v>
      </c>
      <c r="E7" s="7">
        <v>8.51</v>
      </c>
      <c r="F7" s="7">
        <v>9.91</v>
      </c>
    </row>
    <row r="8" spans="1:6" ht="16.5" x14ac:dyDescent="0.2">
      <c r="A8" s="5" t="s">
        <v>12</v>
      </c>
      <c r="B8" s="7">
        <v>8.2899999999999991</v>
      </c>
      <c r="C8" s="7">
        <v>8.19</v>
      </c>
      <c r="D8" s="7">
        <v>9.94</v>
      </c>
      <c r="E8" s="7">
        <v>8.51</v>
      </c>
      <c r="F8" s="7">
        <v>9.91</v>
      </c>
    </row>
    <row r="9" spans="1:6" ht="16.5" x14ac:dyDescent="0.2">
      <c r="A9" s="5" t="s">
        <v>14</v>
      </c>
      <c r="B9" s="7">
        <v>8.2899999999999991</v>
      </c>
      <c r="C9" s="7">
        <v>8.19</v>
      </c>
      <c r="D9" s="7">
        <v>9.94</v>
      </c>
      <c r="E9" s="7">
        <v>8.51</v>
      </c>
      <c r="F9" s="7">
        <v>9.91</v>
      </c>
    </row>
    <row r="10" spans="1:6" ht="16.5" x14ac:dyDescent="0.2">
      <c r="A10" s="5" t="s">
        <v>15</v>
      </c>
      <c r="B10" s="7">
        <v>9.3800000000000008</v>
      </c>
      <c r="C10" s="7">
        <v>8.07</v>
      </c>
      <c r="D10" s="7">
        <v>9.2200000000000006</v>
      </c>
      <c r="E10" s="7">
        <v>9.7200000000000006</v>
      </c>
      <c r="F10" s="7">
        <v>8.77</v>
      </c>
    </row>
    <row r="11" spans="1:6" ht="16.5" x14ac:dyDescent="0.2">
      <c r="A11" s="5" t="s">
        <v>16</v>
      </c>
      <c r="B11" s="7">
        <v>8.01</v>
      </c>
      <c r="C11" s="7">
        <v>9.1300000000000008</v>
      </c>
      <c r="D11" s="7">
        <v>8.19</v>
      </c>
      <c r="E11" s="7">
        <v>8.1199999999999992</v>
      </c>
      <c r="F11" s="7">
        <v>8.3800000000000008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E5DAC7-C6B9-4C6B-8010-0405D50387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演示</vt:lpstr>
      <vt:lpstr>成绩</vt:lpstr>
      <vt:lpstr>比赛评分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40547</dc:creator>
  <cp:lastModifiedBy>40547</cp:lastModifiedBy>
  <dcterms:created xsi:type="dcterms:W3CDTF">2015-06-05T18:19:34Z</dcterms:created>
  <dcterms:modified xsi:type="dcterms:W3CDTF">2020-03-24T15:27:36Z</dcterms:modified>
</cp:coreProperties>
</file>