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uglas\bike_distribution_project\"/>
    </mc:Choice>
  </mc:AlternateContent>
  <xr:revisionPtr revIDLastSave="0" documentId="13_ncr:1_{47D46B1B-8682-4407-A66C-1334F5FEDE63}" xr6:coauthVersionLast="47" xr6:coauthVersionMax="47" xr10:uidLastSave="{00000000-0000-0000-0000-000000000000}"/>
  <bookViews>
    <workbookView xWindow="-96" yWindow="-96" windowWidth="23232" windowHeight="12432" xr2:uid="{39A1F092-3EED-48D7-BF59-11C7D35726E6}"/>
  </bookViews>
  <sheets>
    <sheet name="station_net_flu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</calcChain>
</file>

<file path=xl/sharedStrings.xml><?xml version="1.0" encoding="utf-8"?>
<sst xmlns="http://schemas.openxmlformats.org/spreadsheetml/2006/main" count="203" uniqueCount="203">
  <si>
    <t>station_name</t>
  </si>
  <si>
    <t>net_flux</t>
  </si>
  <si>
    <t>Baldwin at Montgomery</t>
  </si>
  <si>
    <t>Grand St &amp; 14 St</t>
  </si>
  <si>
    <t>14 St Ferry - 14 St &amp; Shipyard Ln</t>
  </si>
  <si>
    <t>Heights Elevator</t>
  </si>
  <si>
    <t>City Hall - Washington St &amp; 1 St</t>
  </si>
  <si>
    <t>Warren St</t>
  </si>
  <si>
    <t>Bergen Ave &amp; Sip Ave</t>
  </si>
  <si>
    <t>York St &amp; Marin Blvd</t>
  </si>
  <si>
    <t>Liberty Light Rail</t>
  </si>
  <si>
    <t>Essex Light Rail</t>
  </si>
  <si>
    <t>Directive</t>
  </si>
  <si>
    <t>From Station</t>
  </si>
  <si>
    <t>To Station</t>
  </si>
  <si>
    <t>Number of Bikes</t>
  </si>
  <si>
    <t>station_number</t>
  </si>
  <si>
    <t>1 Ave &amp; E 38 St</t>
  </si>
  <si>
    <t>10 Ave &amp; W 14 St</t>
  </si>
  <si>
    <t>11 Ave &amp; W 27 St</t>
  </si>
  <si>
    <t>11 Ave &amp; W 41 St</t>
  </si>
  <si>
    <t>11 St &amp; Washington St</t>
  </si>
  <si>
    <t>12 Ave &amp; W 40 St</t>
  </si>
  <si>
    <t>12 St &amp; Sinatra Dr N</t>
  </si>
  <si>
    <t>2 St &amp; Park Ave</t>
  </si>
  <si>
    <t>4 St &amp; Grand St</t>
  </si>
  <si>
    <t>4 St &amp; River St</t>
  </si>
  <si>
    <t>47 Ave &amp; 31 St</t>
  </si>
  <si>
    <t>5 Ave &amp; E 72 St</t>
  </si>
  <si>
    <t>5 Ave &amp; E 87 St</t>
  </si>
  <si>
    <t>5 Corners Library</t>
  </si>
  <si>
    <t>6 Ave &amp; Broome St</t>
  </si>
  <si>
    <t>6 Ave &amp; W 33 St</t>
  </si>
  <si>
    <t>6 Ave &amp; W 45 St</t>
  </si>
  <si>
    <t>6 Ave &amp; Walker St</t>
  </si>
  <si>
    <t>6 St &amp; Grand St</t>
  </si>
  <si>
    <t>7 St &amp; Monroe St</t>
  </si>
  <si>
    <t>8 Ave &amp; W 16 St</t>
  </si>
  <si>
    <t>8 Ave &amp; W 38 St</t>
  </si>
  <si>
    <t>8 St &amp; Washington St</t>
  </si>
  <si>
    <t>9 Ave &amp; W 22 St</t>
  </si>
  <si>
    <t>9 Ave &amp; W 33 St</t>
  </si>
  <si>
    <t>9 St HBLR - Jackson St &amp; 8 St</t>
  </si>
  <si>
    <t>Adams St &amp; 12 St</t>
  </si>
  <si>
    <t>Adams St &amp; 2 St</t>
  </si>
  <si>
    <t>Allen St &amp; Stanton St</t>
  </si>
  <si>
    <t>Amsterdam Ave &amp; W 66 St</t>
  </si>
  <si>
    <t>Astor Place</t>
  </si>
  <si>
    <t>Bank St &amp; Hudson St</t>
  </si>
  <si>
    <t>Bergen Ave</t>
  </si>
  <si>
    <t>Bergen Ave &amp; Stegman St</t>
  </si>
  <si>
    <t>Bergen St &amp; Smith St</t>
  </si>
  <si>
    <t>Bleecker St &amp; Crosby St</t>
  </si>
  <si>
    <t>Bloomfield St &amp; 15 St</t>
  </si>
  <si>
    <t>Broadway &amp; W 48 St</t>
  </si>
  <si>
    <t>Broadway &amp; W 53 St</t>
  </si>
  <si>
    <t>Broadway &amp; W 56 St</t>
  </si>
  <si>
    <t>Broadway &amp; W 58 St</t>
  </si>
  <si>
    <t>Brunswick &amp; 6th</t>
  </si>
  <si>
    <t>Brunswick St</t>
  </si>
  <si>
    <t>Central Park S &amp; 6 Ave</t>
  </si>
  <si>
    <t>Centre St &amp; Chambers St</t>
  </si>
  <si>
    <t>Centre St &amp; Worth St</t>
  </si>
  <si>
    <t>Christ Hospital</t>
  </si>
  <si>
    <t>Church Sq Park - 5 St &amp; Park Ave</t>
  </si>
  <si>
    <t>Church St &amp; Worth St</t>
  </si>
  <si>
    <t>City Hall</t>
  </si>
  <si>
    <t>Cleveland Pl &amp; Spring St</t>
  </si>
  <si>
    <t>Clinton St &amp; 7 St</t>
  </si>
  <si>
    <t>Clinton St &amp; Newark St</t>
  </si>
  <si>
    <t>Columbus Drive</t>
  </si>
  <si>
    <t>Columbus Park - Clinton St &amp; 9 St</t>
  </si>
  <si>
    <t>Communipaw &amp; Berry Lane</t>
  </si>
  <si>
    <t>Dey St</t>
  </si>
  <si>
    <t>Dixon Mills</t>
  </si>
  <si>
    <t>Duane St &amp; Hudson St</t>
  </si>
  <si>
    <t>E 1 St &amp; Bowery</t>
  </si>
  <si>
    <t>E 11 St &amp; 1 Ave</t>
  </si>
  <si>
    <t>E 16 St &amp; Irving Pl</t>
  </si>
  <si>
    <t>E 17 St &amp; Broadway</t>
  </si>
  <si>
    <t>E 35 St &amp; Madison Ave</t>
  </si>
  <si>
    <t>E 40 St &amp; 5 Ave</t>
  </si>
  <si>
    <t>E 40 St &amp; Park Ave</t>
  </si>
  <si>
    <t>E 41 St &amp; Madison Ave (SE corner)</t>
  </si>
  <si>
    <t>E 43 St &amp; Madison Ave</t>
  </si>
  <si>
    <t>E 5 St &amp; Cooper Sq</t>
  </si>
  <si>
    <t>E 50 St &amp; Park Ave</t>
  </si>
  <si>
    <t>E 51 St &amp; Lexington Ave</t>
  </si>
  <si>
    <t>E 53 St &amp; Lexington Ave</t>
  </si>
  <si>
    <t>E 53 St &amp; Madison Ave</t>
  </si>
  <si>
    <t>E 55 St &amp; 2 Ave</t>
  </si>
  <si>
    <t>E 58 St &amp; 3 Ave</t>
  </si>
  <si>
    <t>E 67 St &amp; Park Ave</t>
  </si>
  <si>
    <t>E 75 St &amp; 3 Ave</t>
  </si>
  <si>
    <t>E 81 St &amp; Park Ave</t>
  </si>
  <si>
    <t>Emerson Pl &amp; Myrtle Ave</t>
  </si>
  <si>
    <t>Exchange Pl</t>
  </si>
  <si>
    <t>Fairmount Ave</t>
  </si>
  <si>
    <t>FDR Drive &amp; E 35 St</t>
  </si>
  <si>
    <t>Forsyth St &amp; Grand St</t>
  </si>
  <si>
    <t>Franklin St &amp; W Broadway</t>
  </si>
  <si>
    <t>Fulton St &amp; William St</t>
  </si>
  <si>
    <t>Glenwood Ave</t>
  </si>
  <si>
    <t>Grand St</t>
  </si>
  <si>
    <t>Grand St &amp; Elizabeth St</t>
  </si>
  <si>
    <t>Grant Ave &amp; MLK Dr</t>
  </si>
  <si>
    <t>Great Jones St</t>
  </si>
  <si>
    <t>Greene St &amp; Prince St</t>
  </si>
  <si>
    <t>Greenwich St &amp; Hubert St</t>
  </si>
  <si>
    <t>Greenwich St &amp; W Houston St</t>
  </si>
  <si>
    <t>Grove St PATH</t>
  </si>
  <si>
    <t>Hamilton Park</t>
  </si>
  <si>
    <t>Harborside</t>
  </si>
  <si>
    <t>Hilltop</t>
  </si>
  <si>
    <t>Hoboken Ave at Monmouth St</t>
  </si>
  <si>
    <t>Hoboken Terminal - Hudson St &amp; Hudson Pl</t>
  </si>
  <si>
    <t>Hoboken Terminal - River St &amp; Hudson Pl</t>
  </si>
  <si>
    <t>Hudson Blvd W &amp; W 36 St</t>
  </si>
  <si>
    <t>Hudson St &amp; N Moore St</t>
  </si>
  <si>
    <t>Jackson Square</t>
  </si>
  <si>
    <t>JC Medical Center</t>
  </si>
  <si>
    <t>Jersey &amp; 3rd</t>
  </si>
  <si>
    <t>Jersey &amp; 6th St</t>
  </si>
  <si>
    <t>Journal Square</t>
  </si>
  <si>
    <t>Lafayette Park</t>
  </si>
  <si>
    <t>Leonard Gordon Park</t>
  </si>
  <si>
    <t>Leonard St &amp; Church St</t>
  </si>
  <si>
    <t>Liberty St &amp; Broadway</t>
  </si>
  <si>
    <t>Liberty St &amp; Nassau St</t>
  </si>
  <si>
    <t>Lincoln Park</t>
  </si>
  <si>
    <t>Madison St &amp; 1 St</t>
  </si>
  <si>
    <t>Madison St &amp; 10 St</t>
  </si>
  <si>
    <t>Maiden Ln &amp; Pearl St</t>
  </si>
  <si>
    <t>Mama Johnson Field - 4 St &amp; Jackson St</t>
  </si>
  <si>
    <t>Manila &amp; 1st</t>
  </si>
  <si>
    <t>Marin Light Rail</t>
  </si>
  <si>
    <t>Marshall St &amp; 2 St</t>
  </si>
  <si>
    <t>McGinley Square</t>
  </si>
  <si>
    <t>McKibbin St &amp; Bogart St</t>
  </si>
  <si>
    <t>Mercer St &amp; Spring St</t>
  </si>
  <si>
    <t>Monmouth and 6th</t>
  </si>
  <si>
    <t>Montgomery St</t>
  </si>
  <si>
    <t>Morris Canal</t>
  </si>
  <si>
    <t>Mott St &amp; Prince St</t>
  </si>
  <si>
    <t>Murray St &amp; Greenwich St</t>
  </si>
  <si>
    <t>Newark Ave</t>
  </si>
  <si>
    <t>Newport PATH</t>
  </si>
  <si>
    <t>Newport Pkwy</t>
  </si>
  <si>
    <t>North Moore St &amp; Greenwich St</t>
  </si>
  <si>
    <t>Oakland Ave</t>
  </si>
  <si>
    <t>Park Pl &amp; Church St</t>
  </si>
  <si>
    <t>Paulus Hook</t>
  </si>
  <si>
    <t>Pearl St &amp; Hanover Square</t>
  </si>
  <si>
    <t>Pershing Field</t>
  </si>
  <si>
    <t>Pier 61 at Chelsea Piers</t>
  </si>
  <si>
    <t>Reade St &amp; Broadway</t>
  </si>
  <si>
    <t>River St &amp; 1 St</t>
  </si>
  <si>
    <t>River Ter &amp; Warren St</t>
  </si>
  <si>
    <t>Riverview Park</t>
  </si>
  <si>
    <t>Scholes St &amp; Lorimer St</t>
  </si>
  <si>
    <t>South End Ave &amp; Albany St</t>
  </si>
  <si>
    <t>South St &amp; Gouverneur Ln</t>
  </si>
  <si>
    <t>South St &amp; Whitehall St</t>
  </si>
  <si>
    <t>South Waterfront Walkway - Sinatra Dr &amp; 1 St</t>
  </si>
  <si>
    <t>Southwest Park - Jackson St &amp; Observer Hwy</t>
  </si>
  <si>
    <t>St Ann's Ave &amp; Bruckner Blvd</t>
  </si>
  <si>
    <t>St Marks Pl &amp; 2 Ave</t>
  </si>
  <si>
    <t>Stanton St &amp; Mangin St</t>
  </si>
  <si>
    <t>Stevens - River Ter &amp; 6 St</t>
  </si>
  <si>
    <t>Union St</t>
  </si>
  <si>
    <t>Van Vorst Park</t>
  </si>
  <si>
    <t>Vesey Pl &amp; River Terrace</t>
  </si>
  <si>
    <t>Vesey St &amp; Greenwich St</t>
  </si>
  <si>
    <t>W 15 St &amp; 10 Ave</t>
  </si>
  <si>
    <t>W 16 St &amp; The High Line</t>
  </si>
  <si>
    <t>W 17 St &amp; 8 Ave</t>
  </si>
  <si>
    <t>W 180 St &amp; Ft Washington Ave</t>
  </si>
  <si>
    <t>W 20 St &amp; 11 Ave</t>
  </si>
  <si>
    <t>W 22 St &amp; 10 Ave</t>
  </si>
  <si>
    <t>W 30 St &amp; 10 Ave</t>
  </si>
  <si>
    <t>W 33 St &amp; 10 Ave</t>
  </si>
  <si>
    <t>W 34 St &amp; 11 Ave</t>
  </si>
  <si>
    <t>W 34 St &amp; Hudson Blvd E</t>
  </si>
  <si>
    <t>W 36 St &amp; 7 Ave</t>
  </si>
  <si>
    <t>W 44 St &amp; 5 Ave</t>
  </si>
  <si>
    <t>W 48 St &amp;  Rockefeller Plaza</t>
  </si>
  <si>
    <t>W 52 St &amp; 5 Ave</t>
  </si>
  <si>
    <t>W 52 St &amp; 6 Ave</t>
  </si>
  <si>
    <t>W 54 St &amp; 11 Ave</t>
  </si>
  <si>
    <t>W Broadway &amp; Spring St</t>
  </si>
  <si>
    <t>W Broadway &amp; W Houston St</t>
  </si>
  <si>
    <t>Warren St &amp; Court St</t>
  </si>
  <si>
    <t>Washington St</t>
  </si>
  <si>
    <t>Washington St &amp; Laight St</t>
  </si>
  <si>
    <t>Water St &amp; Gouverneur Ln</t>
  </si>
  <si>
    <t>West End Ave &amp; W 60 St</t>
  </si>
  <si>
    <t>West End Ave &amp; W 94 St</t>
  </si>
  <si>
    <t>West St &amp; Chambers St</t>
  </si>
  <si>
    <t>West St &amp; Liberty St</t>
  </si>
  <si>
    <t>West Thames St</t>
  </si>
  <si>
    <t>William St &amp; Pine St</t>
  </si>
  <si>
    <t>Willow Ave &amp; 12 St</t>
  </si>
  <si>
    <t>final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</si>
</sst>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0" borderId="0" xfId="0" applyFont="1"/>
    <xf numFmtId="0" fontId="16" fillId="0" borderId="0" xfId="0" applyFont="1" applyBorder="1"/>
    <xf numFmtId="0" fontId="0" fillId="0" borderId="0" xfId="0" applyBorder="1"/>
    <xf numFmtId="0" fontId="0" fillId="0" borderId="10" xfId="0" applyFill="1" applyBorder="1"/>
    <xf numFmtId="0" fontId="0" fillId="0" borderId="10" xfId="0" applyFont="1" applyBorder="1"/>
    <xf numFmtId="0" fontId="16" fillId="0" borderId="0" xfId="0" applyFont="1" applyFill="1" applyBorder="1"/>
    <xf numFmtId="0" fontId="0" fillId="0" borderId="11" xfId="0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1C0F-977A-42E2-847C-A01EA2FEC029}">
  <dimension ref="A1:K196"/>
  <sheetViews>
    <sheetView tabSelected="1" topLeftCell="A36" workbookViewId="0">
      <selection activeCell="K55" sqref="K55"/>
    </sheetView>
  </sheetViews>
  <sheetFormatPr defaultRowHeight="14.4" x14ac:dyDescent="0.55000000000000004"/>
  <cols>
    <col min="1" max="1" width="35.3125" bestFit="1" customWidth="1"/>
    <col min="3" max="3" width="13.3671875" bestFit="1" customWidth="1"/>
    <col min="4" max="4" width="11.3671875" bestFit="1" customWidth="1"/>
    <col min="5" max="6" width="13.47265625" customWidth="1"/>
    <col min="7" max="7" width="13.3671875" bestFit="1" customWidth="1"/>
    <col min="8" max="8" width="25.20703125" bestFit="1" customWidth="1"/>
    <col min="9" max="9" width="11.7890625" bestFit="1" customWidth="1"/>
    <col min="10" max="10" width="6.41796875" bestFit="1" customWidth="1"/>
    <col min="11" max="11" width="11.9453125" bestFit="1" customWidth="1"/>
  </cols>
  <sheetData>
    <row r="1" spans="1:11" x14ac:dyDescent="0.55000000000000004">
      <c r="A1" s="1" t="s">
        <v>0</v>
      </c>
      <c r="B1" s="1" t="s">
        <v>1</v>
      </c>
      <c r="C1" s="4" t="s">
        <v>16</v>
      </c>
      <c r="D1" s="1" t="s">
        <v>202</v>
      </c>
      <c r="E1" s="4"/>
      <c r="F1" s="3" t="s">
        <v>12</v>
      </c>
      <c r="J1" s="3"/>
    </row>
    <row r="2" spans="1:11" x14ac:dyDescent="0.55000000000000004">
      <c r="A2" s="2" t="s">
        <v>17</v>
      </c>
      <c r="B2" s="2">
        <v>1</v>
      </c>
      <c r="C2" s="9">
        <v>1</v>
      </c>
      <c r="D2" s="2">
        <f>B2+SUMIF($G$3:$G$59, C2, $H$3:$H$59) - SUMIF($F$3:$F$59, C2, $H$3:$H$59)</f>
        <v>-10</v>
      </c>
      <c r="E2" s="5"/>
      <c r="F2" s="1" t="s">
        <v>13</v>
      </c>
      <c r="G2" s="1" t="s">
        <v>14</v>
      </c>
      <c r="H2" s="1" t="s">
        <v>15</v>
      </c>
      <c r="J2" s="8"/>
      <c r="K2" s="8"/>
    </row>
    <row r="3" spans="1:11" x14ac:dyDescent="0.55000000000000004">
      <c r="A3" s="2" t="s">
        <v>18</v>
      </c>
      <c r="B3" s="2">
        <v>1</v>
      </c>
      <c r="C3" s="9">
        <v>2</v>
      </c>
      <c r="D3" s="2">
        <f t="shared" ref="D3:D66" si="0">B3+SUMIF($G$3:$G$59, C3, $H$3:$H$59) - SUMIF($F$3:$F$59, C3, $H$3:$H$59)</f>
        <v>1</v>
      </c>
      <c r="E3" s="5"/>
      <c r="F3" s="2">
        <v>1</v>
      </c>
      <c r="G3" s="2">
        <v>91</v>
      </c>
      <c r="H3" s="2">
        <v>11</v>
      </c>
      <c r="I3" s="10">
        <v>1</v>
      </c>
    </row>
    <row r="4" spans="1:11" x14ac:dyDescent="0.55000000000000004">
      <c r="A4" s="2" t="s">
        <v>19</v>
      </c>
      <c r="B4" s="2">
        <v>2</v>
      </c>
      <c r="C4" s="9">
        <v>3</v>
      </c>
      <c r="D4" s="2">
        <f t="shared" si="0"/>
        <v>2</v>
      </c>
      <c r="E4" s="5"/>
      <c r="F4" s="2">
        <v>100</v>
      </c>
      <c r="G4" s="2">
        <v>104</v>
      </c>
      <c r="H4" s="2">
        <v>40</v>
      </c>
      <c r="I4" s="10">
        <v>2</v>
      </c>
    </row>
    <row r="5" spans="1:11" x14ac:dyDescent="0.55000000000000004">
      <c r="A5" s="2" t="s">
        <v>20</v>
      </c>
      <c r="B5" s="2">
        <v>1</v>
      </c>
      <c r="C5" s="9">
        <v>4</v>
      </c>
      <c r="D5" s="2">
        <f t="shared" si="0"/>
        <v>1</v>
      </c>
      <c r="E5" s="5"/>
      <c r="F5" s="2">
        <v>100</v>
      </c>
      <c r="G5" s="2">
        <v>114</v>
      </c>
      <c r="H5" s="2">
        <v>2</v>
      </c>
      <c r="I5" s="10">
        <v>3</v>
      </c>
    </row>
    <row r="6" spans="1:11" x14ac:dyDescent="0.55000000000000004">
      <c r="A6" s="2" t="s">
        <v>21</v>
      </c>
      <c r="B6" s="2">
        <v>1</v>
      </c>
      <c r="C6" s="9">
        <v>5</v>
      </c>
      <c r="D6" s="2">
        <f t="shared" si="0"/>
        <v>1</v>
      </c>
      <c r="E6" s="5"/>
      <c r="F6" s="2">
        <v>100</v>
      </c>
      <c r="G6" s="2">
        <v>116</v>
      </c>
      <c r="H6" s="2">
        <v>4</v>
      </c>
      <c r="I6" s="10">
        <v>4</v>
      </c>
    </row>
    <row r="7" spans="1:11" x14ac:dyDescent="0.55000000000000004">
      <c r="A7" s="2" t="s">
        <v>22</v>
      </c>
      <c r="B7" s="2">
        <v>4</v>
      </c>
      <c r="C7" s="9">
        <v>6</v>
      </c>
      <c r="D7" s="2">
        <f t="shared" si="0"/>
        <v>4</v>
      </c>
      <c r="E7" s="5"/>
      <c r="F7" s="2">
        <v>100</v>
      </c>
      <c r="G7" s="2">
        <v>118</v>
      </c>
      <c r="H7" s="2">
        <v>20</v>
      </c>
      <c r="I7" s="10">
        <v>5</v>
      </c>
    </row>
    <row r="8" spans="1:11" x14ac:dyDescent="0.55000000000000004">
      <c r="A8" s="2" t="s">
        <v>23</v>
      </c>
      <c r="B8" s="2">
        <v>17</v>
      </c>
      <c r="C8" s="9">
        <v>7</v>
      </c>
      <c r="D8" s="2">
        <f t="shared" si="0"/>
        <v>10</v>
      </c>
      <c r="E8" s="5"/>
      <c r="F8" s="2">
        <v>100</v>
      </c>
      <c r="G8" s="2">
        <v>122</v>
      </c>
      <c r="H8" s="2">
        <v>6</v>
      </c>
      <c r="I8" s="10">
        <v>6</v>
      </c>
    </row>
    <row r="9" spans="1:11" x14ac:dyDescent="0.55000000000000004">
      <c r="A9" s="2" t="s">
        <v>4</v>
      </c>
      <c r="B9" s="2">
        <v>-40</v>
      </c>
      <c r="C9" s="9">
        <v>8</v>
      </c>
      <c r="D9" s="2">
        <f t="shared" si="0"/>
        <v>-10</v>
      </c>
      <c r="E9" s="5"/>
      <c r="F9" s="2">
        <v>100</v>
      </c>
      <c r="G9" s="2">
        <v>134</v>
      </c>
      <c r="H9" s="2">
        <v>13</v>
      </c>
      <c r="I9" s="10">
        <v>7</v>
      </c>
    </row>
    <row r="10" spans="1:11" x14ac:dyDescent="0.55000000000000004">
      <c r="A10" s="2" t="s">
        <v>24</v>
      </c>
      <c r="B10" s="2">
        <v>-26</v>
      </c>
      <c r="C10" s="9">
        <v>9</v>
      </c>
      <c r="D10" s="2">
        <f t="shared" si="0"/>
        <v>-10</v>
      </c>
      <c r="E10" s="5"/>
      <c r="F10" s="2">
        <v>100</v>
      </c>
      <c r="G10" s="2">
        <v>141</v>
      </c>
      <c r="H10" s="2">
        <v>64</v>
      </c>
      <c r="I10" s="10">
        <v>8</v>
      </c>
    </row>
    <row r="11" spans="1:11" x14ac:dyDescent="0.55000000000000004">
      <c r="A11" s="2" t="s">
        <v>25</v>
      </c>
      <c r="B11" s="2">
        <v>-12</v>
      </c>
      <c r="C11" s="9">
        <v>10</v>
      </c>
      <c r="D11" s="2">
        <f t="shared" si="0"/>
        <v>-10</v>
      </c>
      <c r="E11" s="5"/>
      <c r="F11" s="2">
        <v>100</v>
      </c>
      <c r="G11" s="2">
        <v>21</v>
      </c>
      <c r="H11" s="2">
        <v>1</v>
      </c>
      <c r="I11" s="10">
        <v>9</v>
      </c>
    </row>
    <row r="12" spans="1:11" x14ac:dyDescent="0.55000000000000004">
      <c r="A12" s="2" t="s">
        <v>26</v>
      </c>
      <c r="B12" s="2">
        <v>8</v>
      </c>
      <c r="C12" s="9">
        <v>11</v>
      </c>
      <c r="D12" s="2">
        <f t="shared" si="0"/>
        <v>8</v>
      </c>
      <c r="F12" s="2">
        <v>100</v>
      </c>
      <c r="G12" s="2">
        <v>24</v>
      </c>
      <c r="H12" s="2">
        <v>6</v>
      </c>
      <c r="I12" s="10">
        <v>10</v>
      </c>
    </row>
    <row r="13" spans="1:11" x14ac:dyDescent="0.55000000000000004">
      <c r="A13" s="2" t="s">
        <v>27</v>
      </c>
      <c r="B13" s="2">
        <v>2</v>
      </c>
      <c r="C13" s="9">
        <v>12</v>
      </c>
      <c r="D13" s="2">
        <f t="shared" si="0"/>
        <v>2</v>
      </c>
      <c r="E13" s="5"/>
      <c r="F13" s="2">
        <v>100</v>
      </c>
      <c r="G13" s="2">
        <v>33</v>
      </c>
      <c r="H13" s="6">
        <v>39</v>
      </c>
      <c r="I13" s="10">
        <v>11</v>
      </c>
    </row>
    <row r="14" spans="1:11" x14ac:dyDescent="0.55000000000000004">
      <c r="A14" s="2" t="s">
        <v>28</v>
      </c>
      <c r="B14" s="2">
        <v>1</v>
      </c>
      <c r="C14" s="9">
        <v>13</v>
      </c>
      <c r="D14" s="2">
        <f t="shared" si="0"/>
        <v>1</v>
      </c>
      <c r="E14" s="5"/>
      <c r="F14" s="2">
        <v>100</v>
      </c>
      <c r="G14" s="6">
        <v>35</v>
      </c>
      <c r="H14" s="6">
        <v>12</v>
      </c>
      <c r="I14" s="10">
        <v>12</v>
      </c>
    </row>
    <row r="15" spans="1:11" x14ac:dyDescent="0.55000000000000004">
      <c r="A15" s="2" t="s">
        <v>29</v>
      </c>
      <c r="B15" s="2">
        <v>1</v>
      </c>
      <c r="C15" s="9">
        <v>14</v>
      </c>
      <c r="D15" s="2">
        <f t="shared" si="0"/>
        <v>1</v>
      </c>
      <c r="E15" s="4"/>
      <c r="F15" s="2">
        <v>100</v>
      </c>
      <c r="G15" s="7">
        <v>37</v>
      </c>
      <c r="H15" s="7">
        <v>7</v>
      </c>
      <c r="I15" s="10">
        <v>13</v>
      </c>
    </row>
    <row r="16" spans="1:11" x14ac:dyDescent="0.55000000000000004">
      <c r="A16" s="2" t="s">
        <v>30</v>
      </c>
      <c r="B16" s="2">
        <v>-23</v>
      </c>
      <c r="C16" s="9">
        <v>15</v>
      </c>
      <c r="D16" s="2">
        <f t="shared" si="0"/>
        <v>-10</v>
      </c>
      <c r="E16" s="5"/>
      <c r="F16" s="2">
        <v>100</v>
      </c>
      <c r="G16" s="6">
        <v>53</v>
      </c>
      <c r="H16" s="6">
        <v>73</v>
      </c>
      <c r="I16" s="10">
        <v>14</v>
      </c>
    </row>
    <row r="17" spans="1:9" x14ac:dyDescent="0.55000000000000004">
      <c r="A17" s="2" t="s">
        <v>31</v>
      </c>
      <c r="B17" s="2">
        <v>1</v>
      </c>
      <c r="C17" s="9">
        <v>16</v>
      </c>
      <c r="D17" s="2">
        <f t="shared" si="0"/>
        <v>1</v>
      </c>
      <c r="E17" s="5"/>
      <c r="F17" s="2">
        <v>100</v>
      </c>
      <c r="G17" s="6">
        <v>86</v>
      </c>
      <c r="H17" s="6">
        <v>53</v>
      </c>
      <c r="I17" s="10">
        <v>15</v>
      </c>
    </row>
    <row r="18" spans="1:9" x14ac:dyDescent="0.55000000000000004">
      <c r="A18" s="2" t="s">
        <v>32</v>
      </c>
      <c r="B18" s="2">
        <v>2</v>
      </c>
      <c r="C18" s="9">
        <v>17</v>
      </c>
      <c r="D18" s="2">
        <f t="shared" si="0"/>
        <v>2</v>
      </c>
      <c r="E18" s="5"/>
      <c r="F18" s="6">
        <v>102</v>
      </c>
      <c r="G18" s="6">
        <v>129</v>
      </c>
      <c r="H18" s="6">
        <v>10</v>
      </c>
      <c r="I18" s="10">
        <v>16</v>
      </c>
    </row>
    <row r="19" spans="1:9" x14ac:dyDescent="0.55000000000000004">
      <c r="A19" s="2" t="s">
        <v>33</v>
      </c>
      <c r="B19" s="2">
        <v>1</v>
      </c>
      <c r="C19" s="9">
        <v>18</v>
      </c>
      <c r="D19" s="2">
        <f t="shared" si="0"/>
        <v>1</v>
      </c>
      <c r="E19" s="5"/>
      <c r="F19" s="6">
        <v>106</v>
      </c>
      <c r="G19" s="6">
        <v>107</v>
      </c>
      <c r="H19" s="6">
        <v>53</v>
      </c>
      <c r="I19" s="10">
        <v>17</v>
      </c>
    </row>
    <row r="20" spans="1:9" x14ac:dyDescent="0.55000000000000004">
      <c r="A20" s="2" t="s">
        <v>34</v>
      </c>
      <c r="B20" s="2">
        <v>2</v>
      </c>
      <c r="C20" s="9">
        <v>19</v>
      </c>
      <c r="D20" s="2">
        <f t="shared" si="0"/>
        <v>2</v>
      </c>
      <c r="E20" s="5"/>
      <c r="F20" s="6">
        <v>106</v>
      </c>
      <c r="G20" s="6">
        <v>129</v>
      </c>
      <c r="H20" s="6">
        <v>37</v>
      </c>
      <c r="I20" s="10">
        <v>18</v>
      </c>
    </row>
    <row r="21" spans="1:9" x14ac:dyDescent="0.55000000000000004">
      <c r="A21" s="2" t="s">
        <v>35</v>
      </c>
      <c r="B21" s="2">
        <v>-13</v>
      </c>
      <c r="C21" s="9">
        <v>20</v>
      </c>
      <c r="D21" s="2">
        <f t="shared" si="0"/>
        <v>-10</v>
      </c>
      <c r="E21" s="5"/>
      <c r="F21" s="6">
        <v>106</v>
      </c>
      <c r="G21" s="6">
        <v>145</v>
      </c>
      <c r="H21" s="6">
        <v>10</v>
      </c>
      <c r="I21" s="10">
        <v>19</v>
      </c>
    </row>
    <row r="22" spans="1:9" x14ac:dyDescent="0.55000000000000004">
      <c r="A22" s="2" t="s">
        <v>36</v>
      </c>
      <c r="B22" s="2">
        <v>-11</v>
      </c>
      <c r="C22" s="9">
        <v>21</v>
      </c>
      <c r="D22" s="2">
        <f t="shared" si="0"/>
        <v>-10</v>
      </c>
      <c r="E22" s="5"/>
      <c r="F22" s="6">
        <v>106</v>
      </c>
      <c r="G22" s="6">
        <v>8</v>
      </c>
      <c r="H22" s="6">
        <v>3</v>
      </c>
      <c r="I22" s="10">
        <v>20</v>
      </c>
    </row>
    <row r="23" spans="1:9" x14ac:dyDescent="0.55000000000000004">
      <c r="A23" s="2" t="s">
        <v>37</v>
      </c>
      <c r="B23" s="2">
        <v>10</v>
      </c>
      <c r="C23" s="9">
        <v>22</v>
      </c>
      <c r="D23" s="2">
        <f t="shared" si="0"/>
        <v>10</v>
      </c>
      <c r="E23" s="5"/>
      <c r="F23" s="6">
        <v>137</v>
      </c>
      <c r="G23" s="6">
        <v>8</v>
      </c>
      <c r="H23" s="2">
        <v>17</v>
      </c>
      <c r="I23" s="10">
        <v>21</v>
      </c>
    </row>
    <row r="24" spans="1:9" x14ac:dyDescent="0.55000000000000004">
      <c r="A24" s="2" t="s">
        <v>38</v>
      </c>
      <c r="B24" s="2">
        <v>1</v>
      </c>
      <c r="C24" s="9">
        <v>23</v>
      </c>
      <c r="D24" s="2">
        <f t="shared" si="0"/>
        <v>1</v>
      </c>
      <c r="E24" s="5"/>
      <c r="F24" s="6">
        <v>138</v>
      </c>
      <c r="G24" s="6">
        <v>8</v>
      </c>
      <c r="H24" s="2">
        <v>10</v>
      </c>
      <c r="I24" s="10">
        <v>22</v>
      </c>
    </row>
    <row r="25" spans="1:9" x14ac:dyDescent="0.55000000000000004">
      <c r="A25" s="2" t="s">
        <v>39</v>
      </c>
      <c r="B25" s="2">
        <v>-16</v>
      </c>
      <c r="C25" s="9">
        <v>24</v>
      </c>
      <c r="D25" s="2">
        <f t="shared" si="0"/>
        <v>-10</v>
      </c>
      <c r="E25" s="5"/>
      <c r="F25" s="6">
        <v>140</v>
      </c>
      <c r="G25" s="6">
        <v>91</v>
      </c>
      <c r="H25" s="2">
        <v>9</v>
      </c>
      <c r="I25" s="10">
        <v>23</v>
      </c>
    </row>
    <row r="26" spans="1:9" x14ac:dyDescent="0.55000000000000004">
      <c r="A26" s="2" t="s">
        <v>40</v>
      </c>
      <c r="B26" s="2">
        <v>1</v>
      </c>
      <c r="C26" s="9">
        <v>25</v>
      </c>
      <c r="D26" s="2">
        <f t="shared" si="0"/>
        <v>1</v>
      </c>
      <c r="F26" s="6">
        <v>148</v>
      </c>
      <c r="G26" s="6">
        <v>10</v>
      </c>
      <c r="H26" s="2">
        <v>2</v>
      </c>
      <c r="I26" s="10">
        <v>24</v>
      </c>
    </row>
    <row r="27" spans="1:9" x14ac:dyDescent="0.55000000000000004">
      <c r="A27" s="2" t="s">
        <v>41</v>
      </c>
      <c r="B27" s="2">
        <v>2</v>
      </c>
      <c r="C27" s="9">
        <v>26</v>
      </c>
      <c r="D27" s="2">
        <f t="shared" si="0"/>
        <v>2</v>
      </c>
      <c r="F27" s="6">
        <v>148</v>
      </c>
      <c r="G27" s="6">
        <v>103</v>
      </c>
      <c r="H27" s="2">
        <v>26</v>
      </c>
      <c r="I27" s="10">
        <v>25</v>
      </c>
    </row>
    <row r="28" spans="1:9" x14ac:dyDescent="0.55000000000000004">
      <c r="A28" s="2" t="s">
        <v>42</v>
      </c>
      <c r="B28" s="2">
        <v>-1</v>
      </c>
      <c r="C28" s="9">
        <v>27</v>
      </c>
      <c r="D28" s="2">
        <f t="shared" si="0"/>
        <v>-1</v>
      </c>
      <c r="F28" s="6">
        <v>148</v>
      </c>
      <c r="G28" s="6">
        <v>107</v>
      </c>
      <c r="H28" s="2">
        <v>99</v>
      </c>
      <c r="I28" s="10">
        <v>26</v>
      </c>
    </row>
    <row r="29" spans="1:9" x14ac:dyDescent="0.55000000000000004">
      <c r="A29" s="2" t="s">
        <v>43</v>
      </c>
      <c r="B29" s="2">
        <v>16</v>
      </c>
      <c r="C29" s="9">
        <v>28</v>
      </c>
      <c r="D29" s="2">
        <f t="shared" si="0"/>
        <v>10</v>
      </c>
      <c r="F29" s="6">
        <v>148</v>
      </c>
      <c r="G29" s="6">
        <v>20</v>
      </c>
      <c r="H29" s="2">
        <v>3</v>
      </c>
      <c r="I29" s="10">
        <v>27</v>
      </c>
    </row>
    <row r="30" spans="1:9" x14ac:dyDescent="0.55000000000000004">
      <c r="A30" s="2" t="s">
        <v>44</v>
      </c>
      <c r="B30" s="2">
        <v>-3</v>
      </c>
      <c r="C30" s="9">
        <v>29</v>
      </c>
      <c r="D30" s="2">
        <f t="shared" si="0"/>
        <v>-3</v>
      </c>
      <c r="F30" s="6">
        <v>148</v>
      </c>
      <c r="G30" s="6">
        <v>51</v>
      </c>
      <c r="H30" s="2">
        <v>11</v>
      </c>
      <c r="I30" s="10">
        <v>28</v>
      </c>
    </row>
    <row r="31" spans="1:9" x14ac:dyDescent="0.55000000000000004">
      <c r="A31" s="2" t="s">
        <v>45</v>
      </c>
      <c r="B31" s="2">
        <v>1</v>
      </c>
      <c r="C31" s="9">
        <v>30</v>
      </c>
      <c r="D31" s="2">
        <f t="shared" si="0"/>
        <v>1</v>
      </c>
      <c r="F31" s="6">
        <v>148</v>
      </c>
      <c r="G31" s="6">
        <v>60</v>
      </c>
      <c r="H31" s="2">
        <v>1</v>
      </c>
      <c r="I31" s="10">
        <v>29</v>
      </c>
    </row>
    <row r="32" spans="1:9" x14ac:dyDescent="0.55000000000000004">
      <c r="A32" s="2" t="s">
        <v>46</v>
      </c>
      <c r="B32" s="2">
        <v>1</v>
      </c>
      <c r="C32" s="9">
        <v>31</v>
      </c>
      <c r="D32" s="2">
        <f t="shared" si="0"/>
        <v>1</v>
      </c>
      <c r="F32" s="6">
        <v>148</v>
      </c>
      <c r="G32" s="6">
        <v>61</v>
      </c>
      <c r="H32" s="2">
        <v>2</v>
      </c>
      <c r="I32" s="10">
        <v>30</v>
      </c>
    </row>
    <row r="33" spans="1:9" x14ac:dyDescent="0.55000000000000004">
      <c r="A33" s="2" t="s">
        <v>47</v>
      </c>
      <c r="B33" s="2">
        <v>-10</v>
      </c>
      <c r="C33" s="9">
        <v>32</v>
      </c>
      <c r="D33" s="2">
        <f t="shared" si="0"/>
        <v>-10</v>
      </c>
      <c r="F33" s="6">
        <v>148</v>
      </c>
      <c r="G33" s="6">
        <v>9</v>
      </c>
      <c r="H33" s="2">
        <v>6</v>
      </c>
      <c r="I33" s="10">
        <v>31</v>
      </c>
    </row>
    <row r="34" spans="1:9" x14ac:dyDescent="0.55000000000000004">
      <c r="A34" s="2" t="s">
        <v>2</v>
      </c>
      <c r="B34" s="2">
        <v>-49</v>
      </c>
      <c r="C34" s="9">
        <v>33</v>
      </c>
      <c r="D34" s="2">
        <f t="shared" si="0"/>
        <v>-10</v>
      </c>
      <c r="F34" s="6">
        <v>148</v>
      </c>
      <c r="G34" s="6">
        <v>91</v>
      </c>
      <c r="H34" s="2">
        <v>11</v>
      </c>
      <c r="I34" s="10">
        <v>32</v>
      </c>
    </row>
    <row r="35" spans="1:9" x14ac:dyDescent="0.55000000000000004">
      <c r="A35" s="2" t="s">
        <v>48</v>
      </c>
      <c r="B35" s="2">
        <v>1</v>
      </c>
      <c r="C35" s="9">
        <v>34</v>
      </c>
      <c r="D35" s="2">
        <f t="shared" si="0"/>
        <v>1</v>
      </c>
      <c r="F35" s="6">
        <v>155</v>
      </c>
      <c r="G35" s="6">
        <v>129</v>
      </c>
      <c r="H35" s="2">
        <v>13</v>
      </c>
      <c r="I35" s="10">
        <v>33</v>
      </c>
    </row>
    <row r="36" spans="1:9" x14ac:dyDescent="0.55000000000000004">
      <c r="A36" s="2" t="s">
        <v>49</v>
      </c>
      <c r="B36" s="2">
        <v>-22</v>
      </c>
      <c r="C36" s="9">
        <v>35</v>
      </c>
      <c r="D36" s="2">
        <f t="shared" si="0"/>
        <v>-10</v>
      </c>
      <c r="F36" s="6">
        <v>155</v>
      </c>
      <c r="G36" s="6">
        <v>15</v>
      </c>
      <c r="H36" s="2">
        <v>13</v>
      </c>
      <c r="I36" s="10">
        <v>34</v>
      </c>
    </row>
    <row r="37" spans="1:9" x14ac:dyDescent="0.55000000000000004">
      <c r="A37" s="2" t="s">
        <v>8</v>
      </c>
      <c r="B37" s="2">
        <v>-31</v>
      </c>
      <c r="C37" s="9">
        <v>36</v>
      </c>
      <c r="D37" s="2">
        <f t="shared" si="0"/>
        <v>-10</v>
      </c>
      <c r="F37" s="6">
        <v>155</v>
      </c>
      <c r="G37" s="6">
        <v>46</v>
      </c>
      <c r="H37" s="2">
        <v>17</v>
      </c>
      <c r="I37" s="10">
        <v>35</v>
      </c>
    </row>
    <row r="38" spans="1:9" x14ac:dyDescent="0.55000000000000004">
      <c r="A38" s="2" t="s">
        <v>50</v>
      </c>
      <c r="B38" s="2">
        <v>-17</v>
      </c>
      <c r="C38" s="9">
        <v>37</v>
      </c>
      <c r="D38" s="2">
        <f t="shared" si="0"/>
        <v>-10</v>
      </c>
      <c r="F38" s="6">
        <v>155</v>
      </c>
      <c r="G38" s="6">
        <v>95</v>
      </c>
      <c r="H38" s="2">
        <v>2</v>
      </c>
      <c r="I38" s="10">
        <v>36</v>
      </c>
    </row>
    <row r="39" spans="1:9" x14ac:dyDescent="0.55000000000000004">
      <c r="A39" s="2" t="s">
        <v>51</v>
      </c>
      <c r="B39" s="2">
        <v>1</v>
      </c>
      <c r="C39" s="9">
        <v>38</v>
      </c>
      <c r="D39" s="2">
        <f t="shared" si="0"/>
        <v>1</v>
      </c>
      <c r="F39" s="6">
        <v>160</v>
      </c>
      <c r="G39" s="6">
        <v>91</v>
      </c>
      <c r="H39" s="2">
        <v>12</v>
      </c>
      <c r="I39" s="10">
        <v>37</v>
      </c>
    </row>
    <row r="40" spans="1:9" x14ac:dyDescent="0.55000000000000004">
      <c r="A40" s="2" t="s">
        <v>52</v>
      </c>
      <c r="B40" s="2">
        <v>6</v>
      </c>
      <c r="C40" s="9">
        <v>39</v>
      </c>
      <c r="D40" s="2">
        <f t="shared" si="0"/>
        <v>6</v>
      </c>
      <c r="F40" s="6">
        <v>163</v>
      </c>
      <c r="G40" s="6">
        <v>53</v>
      </c>
      <c r="H40" s="2">
        <v>2</v>
      </c>
      <c r="I40" s="10">
        <v>38</v>
      </c>
    </row>
    <row r="41" spans="1:9" x14ac:dyDescent="0.55000000000000004">
      <c r="A41" s="2" t="s">
        <v>53</v>
      </c>
      <c r="B41" s="2">
        <v>-21</v>
      </c>
      <c r="C41" s="9">
        <v>40</v>
      </c>
      <c r="D41" s="2">
        <f t="shared" si="0"/>
        <v>-10</v>
      </c>
      <c r="F41" s="6">
        <v>183</v>
      </c>
      <c r="G41" s="6">
        <v>115</v>
      </c>
      <c r="H41" s="2">
        <v>5</v>
      </c>
      <c r="I41" s="10">
        <v>39</v>
      </c>
    </row>
    <row r="42" spans="1:9" x14ac:dyDescent="0.55000000000000004">
      <c r="A42" s="2" t="s">
        <v>54</v>
      </c>
      <c r="B42" s="2">
        <v>1</v>
      </c>
      <c r="C42" s="9">
        <v>41</v>
      </c>
      <c r="D42" s="2">
        <f t="shared" si="0"/>
        <v>1</v>
      </c>
      <c r="F42" s="6">
        <v>183</v>
      </c>
      <c r="G42" s="6">
        <v>129</v>
      </c>
      <c r="H42" s="2">
        <v>2</v>
      </c>
      <c r="I42" s="10">
        <v>40</v>
      </c>
    </row>
    <row r="43" spans="1:9" x14ac:dyDescent="0.55000000000000004">
      <c r="A43" s="2" t="s">
        <v>55</v>
      </c>
      <c r="B43" s="2">
        <v>1</v>
      </c>
      <c r="C43" s="9">
        <v>42</v>
      </c>
      <c r="D43" s="2">
        <f t="shared" si="0"/>
        <v>1</v>
      </c>
      <c r="F43" s="6">
        <v>183</v>
      </c>
      <c r="G43" s="6">
        <v>36</v>
      </c>
      <c r="H43" s="2">
        <v>14</v>
      </c>
      <c r="I43" s="10">
        <v>41</v>
      </c>
    </row>
    <row r="44" spans="1:9" x14ac:dyDescent="0.55000000000000004">
      <c r="A44" s="2" t="s">
        <v>56</v>
      </c>
      <c r="B44" s="2">
        <v>1</v>
      </c>
      <c r="C44" s="9">
        <v>43</v>
      </c>
      <c r="D44" s="2">
        <f t="shared" si="0"/>
        <v>1</v>
      </c>
      <c r="F44" s="6">
        <v>183</v>
      </c>
      <c r="G44" s="6">
        <v>40</v>
      </c>
      <c r="H44" s="2">
        <v>1</v>
      </c>
      <c r="I44" s="10">
        <v>42</v>
      </c>
    </row>
    <row r="45" spans="1:9" x14ac:dyDescent="0.55000000000000004">
      <c r="A45" s="2" t="s">
        <v>57</v>
      </c>
      <c r="B45" s="2">
        <v>1</v>
      </c>
      <c r="C45" s="9">
        <v>44</v>
      </c>
      <c r="D45" s="2">
        <f t="shared" si="0"/>
        <v>1</v>
      </c>
      <c r="F45" s="6">
        <v>195</v>
      </c>
      <c r="G45" s="6">
        <v>50</v>
      </c>
      <c r="H45" s="2">
        <v>10</v>
      </c>
      <c r="I45" s="10">
        <v>43</v>
      </c>
    </row>
    <row r="46" spans="1:9" x14ac:dyDescent="0.55000000000000004">
      <c r="A46" s="2" t="s">
        <v>58</v>
      </c>
      <c r="B46" s="2">
        <v>-18</v>
      </c>
      <c r="C46" s="9">
        <v>45</v>
      </c>
      <c r="D46" s="2">
        <f t="shared" si="0"/>
        <v>-10</v>
      </c>
      <c r="F46" s="6">
        <v>195</v>
      </c>
      <c r="G46" s="6">
        <v>9</v>
      </c>
      <c r="H46" s="2">
        <v>10</v>
      </c>
      <c r="I46" s="10">
        <v>44</v>
      </c>
    </row>
    <row r="47" spans="1:9" x14ac:dyDescent="0.55000000000000004">
      <c r="A47" s="2" t="s">
        <v>59</v>
      </c>
      <c r="B47" s="2">
        <v>-27</v>
      </c>
      <c r="C47" s="9">
        <v>46</v>
      </c>
      <c r="D47" s="2">
        <f t="shared" si="0"/>
        <v>-10</v>
      </c>
      <c r="F47" s="6">
        <v>28</v>
      </c>
      <c r="G47" s="6">
        <v>104</v>
      </c>
      <c r="H47" s="2">
        <v>6</v>
      </c>
      <c r="I47" s="10">
        <v>45</v>
      </c>
    </row>
    <row r="48" spans="1:9" x14ac:dyDescent="0.55000000000000004">
      <c r="A48" s="2" t="s">
        <v>60</v>
      </c>
      <c r="B48" s="2">
        <v>2</v>
      </c>
      <c r="C48" s="9">
        <v>47</v>
      </c>
      <c r="D48" s="2">
        <f t="shared" si="0"/>
        <v>2</v>
      </c>
      <c r="F48" s="6">
        <v>54</v>
      </c>
      <c r="G48" s="6">
        <v>127</v>
      </c>
      <c r="H48" s="2">
        <v>8</v>
      </c>
      <c r="I48" s="10">
        <v>46</v>
      </c>
    </row>
    <row r="49" spans="1:9" x14ac:dyDescent="0.55000000000000004">
      <c r="A49" s="2" t="s">
        <v>61</v>
      </c>
      <c r="B49" s="2">
        <v>2</v>
      </c>
      <c r="C49" s="9">
        <v>48</v>
      </c>
      <c r="D49" s="2">
        <f t="shared" si="0"/>
        <v>2</v>
      </c>
      <c r="F49" s="6">
        <v>54</v>
      </c>
      <c r="G49" s="6">
        <v>40</v>
      </c>
      <c r="H49" s="2">
        <v>7</v>
      </c>
      <c r="I49" s="10">
        <v>47</v>
      </c>
    </row>
    <row r="50" spans="1:9" x14ac:dyDescent="0.55000000000000004">
      <c r="A50" s="2" t="s">
        <v>62</v>
      </c>
      <c r="B50" s="2">
        <v>1</v>
      </c>
      <c r="C50" s="9">
        <v>49</v>
      </c>
      <c r="D50" s="2">
        <f t="shared" si="0"/>
        <v>1</v>
      </c>
      <c r="F50" s="6">
        <v>54</v>
      </c>
      <c r="G50" s="6">
        <v>45</v>
      </c>
      <c r="H50" s="2">
        <v>8</v>
      </c>
      <c r="I50" s="10">
        <v>48</v>
      </c>
    </row>
    <row r="51" spans="1:9" x14ac:dyDescent="0.55000000000000004">
      <c r="A51" s="2" t="s">
        <v>63</v>
      </c>
      <c r="B51" s="2">
        <v>-20</v>
      </c>
      <c r="C51" s="9">
        <v>50</v>
      </c>
      <c r="D51" s="2">
        <f t="shared" si="0"/>
        <v>-10</v>
      </c>
      <c r="F51" s="6">
        <v>62</v>
      </c>
      <c r="G51" s="6">
        <v>129</v>
      </c>
      <c r="H51" s="2">
        <v>7</v>
      </c>
      <c r="I51" s="10">
        <v>49</v>
      </c>
    </row>
    <row r="52" spans="1:9" x14ac:dyDescent="0.55000000000000004">
      <c r="A52" s="2" t="s">
        <v>64</v>
      </c>
      <c r="B52" s="2">
        <v>-21</v>
      </c>
      <c r="C52" s="9">
        <v>51</v>
      </c>
      <c r="D52" s="2">
        <f t="shared" si="0"/>
        <v>-10</v>
      </c>
      <c r="F52" s="6">
        <v>69</v>
      </c>
      <c r="G52" s="6">
        <v>40</v>
      </c>
      <c r="H52" s="2">
        <v>3</v>
      </c>
      <c r="I52" s="10">
        <v>50</v>
      </c>
    </row>
    <row r="53" spans="1:9" x14ac:dyDescent="0.55000000000000004">
      <c r="A53" s="2" t="s">
        <v>65</v>
      </c>
      <c r="B53" s="2">
        <v>1</v>
      </c>
      <c r="C53" s="9">
        <v>52</v>
      </c>
      <c r="D53" s="2">
        <f t="shared" si="0"/>
        <v>1</v>
      </c>
      <c r="F53" s="6">
        <v>7</v>
      </c>
      <c r="G53" s="6">
        <v>36</v>
      </c>
      <c r="H53" s="2">
        <v>7</v>
      </c>
      <c r="I53" s="10">
        <v>51</v>
      </c>
    </row>
    <row r="54" spans="1:9" x14ac:dyDescent="0.55000000000000004">
      <c r="A54" s="2" t="s">
        <v>66</v>
      </c>
      <c r="B54" s="2">
        <v>-85</v>
      </c>
      <c r="C54" s="9">
        <v>53</v>
      </c>
      <c r="D54" s="2">
        <f t="shared" si="0"/>
        <v>-10</v>
      </c>
      <c r="F54" s="6">
        <v>84</v>
      </c>
      <c r="G54" s="6">
        <v>104</v>
      </c>
      <c r="H54" s="2">
        <v>19</v>
      </c>
      <c r="I54" s="10">
        <v>52</v>
      </c>
    </row>
    <row r="55" spans="1:9" x14ac:dyDescent="0.55000000000000004">
      <c r="A55" s="2" t="s">
        <v>6</v>
      </c>
      <c r="B55" s="2">
        <v>33</v>
      </c>
      <c r="C55" s="9">
        <v>54</v>
      </c>
      <c r="D55" s="2">
        <f t="shared" si="0"/>
        <v>10</v>
      </c>
      <c r="F55" s="6">
        <v>85</v>
      </c>
      <c r="G55" s="6">
        <v>129</v>
      </c>
      <c r="H55" s="2">
        <v>44</v>
      </c>
      <c r="I55" s="10">
        <v>53</v>
      </c>
    </row>
    <row r="56" spans="1:9" x14ac:dyDescent="0.55000000000000004">
      <c r="A56" s="2" t="s">
        <v>67</v>
      </c>
      <c r="B56" s="2">
        <v>1</v>
      </c>
      <c r="C56" s="9">
        <v>55</v>
      </c>
      <c r="D56" s="2">
        <f t="shared" si="0"/>
        <v>1</v>
      </c>
      <c r="F56" s="6">
        <v>90</v>
      </c>
      <c r="G56" s="6">
        <v>91</v>
      </c>
      <c r="H56" s="2">
        <v>13</v>
      </c>
      <c r="I56" s="10">
        <v>54</v>
      </c>
    </row>
    <row r="57" spans="1:9" x14ac:dyDescent="0.55000000000000004">
      <c r="A57" s="2" t="s">
        <v>68</v>
      </c>
      <c r="B57" s="2">
        <v>7</v>
      </c>
      <c r="C57" s="9">
        <v>56</v>
      </c>
      <c r="D57" s="2">
        <f t="shared" si="0"/>
        <v>7</v>
      </c>
      <c r="F57" s="6">
        <v>93</v>
      </c>
      <c r="G57" s="6">
        <v>104</v>
      </c>
      <c r="H57" s="2">
        <v>13</v>
      </c>
      <c r="I57" s="10">
        <v>55</v>
      </c>
    </row>
    <row r="58" spans="1:9" x14ac:dyDescent="0.55000000000000004">
      <c r="A58" s="2" t="s">
        <v>69</v>
      </c>
      <c r="B58" s="2">
        <v>-1</v>
      </c>
      <c r="C58" s="9">
        <v>57</v>
      </c>
      <c r="D58" s="2">
        <f t="shared" si="0"/>
        <v>-1</v>
      </c>
      <c r="F58" s="6">
        <v>93</v>
      </c>
      <c r="G58" s="6">
        <v>150</v>
      </c>
      <c r="H58" s="2">
        <v>19</v>
      </c>
      <c r="I58" s="10">
        <v>56</v>
      </c>
    </row>
    <row r="59" spans="1:9" x14ac:dyDescent="0.55000000000000004">
      <c r="A59" s="2" t="s">
        <v>70</v>
      </c>
      <c r="B59" s="2">
        <v>4</v>
      </c>
      <c r="C59" s="9">
        <v>58</v>
      </c>
      <c r="D59" s="2">
        <f t="shared" si="0"/>
        <v>4</v>
      </c>
      <c r="F59" s="6">
        <v>93</v>
      </c>
      <c r="G59" s="6">
        <v>60</v>
      </c>
      <c r="H59" s="2">
        <v>5</v>
      </c>
      <c r="I59" s="10">
        <v>57</v>
      </c>
    </row>
    <row r="60" spans="1:9" x14ac:dyDescent="0.55000000000000004">
      <c r="A60" s="2" t="s">
        <v>71</v>
      </c>
      <c r="B60" s="2">
        <v>2</v>
      </c>
      <c r="C60" s="9">
        <v>59</v>
      </c>
      <c r="D60" s="2">
        <f t="shared" si="0"/>
        <v>2</v>
      </c>
    </row>
    <row r="61" spans="1:9" x14ac:dyDescent="0.55000000000000004">
      <c r="A61" s="2" t="s">
        <v>72</v>
      </c>
      <c r="B61" s="2">
        <v>-16</v>
      </c>
      <c r="C61" s="9">
        <v>60</v>
      </c>
      <c r="D61" s="2">
        <f t="shared" si="0"/>
        <v>-10</v>
      </c>
    </row>
    <row r="62" spans="1:9" x14ac:dyDescent="0.55000000000000004">
      <c r="A62" s="2" t="s">
        <v>73</v>
      </c>
      <c r="B62" s="2">
        <v>-12</v>
      </c>
      <c r="C62" s="9">
        <v>61</v>
      </c>
      <c r="D62" s="2">
        <f t="shared" si="0"/>
        <v>-10</v>
      </c>
    </row>
    <row r="63" spans="1:9" x14ac:dyDescent="0.55000000000000004">
      <c r="A63" s="2" t="s">
        <v>74</v>
      </c>
      <c r="B63" s="2">
        <v>17</v>
      </c>
      <c r="C63" s="9">
        <v>62</v>
      </c>
      <c r="D63" s="2">
        <f t="shared" si="0"/>
        <v>10</v>
      </c>
    </row>
    <row r="64" spans="1:9" x14ac:dyDescent="0.55000000000000004">
      <c r="A64" s="2" t="s">
        <v>75</v>
      </c>
      <c r="B64" s="2">
        <v>1</v>
      </c>
      <c r="C64" s="9">
        <v>63</v>
      </c>
      <c r="D64" s="2">
        <f t="shared" si="0"/>
        <v>1</v>
      </c>
    </row>
    <row r="65" spans="1:4" x14ac:dyDescent="0.55000000000000004">
      <c r="A65" s="2" t="s">
        <v>76</v>
      </c>
      <c r="B65" s="2">
        <v>1</v>
      </c>
      <c r="C65" s="9">
        <v>64</v>
      </c>
      <c r="D65" s="2">
        <f t="shared" si="0"/>
        <v>1</v>
      </c>
    </row>
    <row r="66" spans="1:4" x14ac:dyDescent="0.55000000000000004">
      <c r="A66" s="2" t="s">
        <v>77</v>
      </c>
      <c r="B66" s="2">
        <v>3</v>
      </c>
      <c r="C66" s="9">
        <v>65</v>
      </c>
      <c r="D66" s="2">
        <f t="shared" si="0"/>
        <v>3</v>
      </c>
    </row>
    <row r="67" spans="1:4" x14ac:dyDescent="0.55000000000000004">
      <c r="A67" s="2" t="s">
        <v>78</v>
      </c>
      <c r="B67" s="2">
        <v>1</v>
      </c>
      <c r="C67" s="9">
        <v>66</v>
      </c>
      <c r="D67" s="2">
        <f t="shared" ref="D67:D130" si="1">B67+SUMIF($G$3:$G$59, C67, $H$3:$H$59) - SUMIF($F$3:$F$59, C67, $H$3:$H$59)</f>
        <v>1</v>
      </c>
    </row>
    <row r="68" spans="1:4" x14ac:dyDescent="0.55000000000000004">
      <c r="A68" s="2" t="s">
        <v>79</v>
      </c>
      <c r="B68" s="2">
        <v>1</v>
      </c>
      <c r="C68" s="9">
        <v>67</v>
      </c>
      <c r="D68" s="2">
        <f t="shared" si="1"/>
        <v>1</v>
      </c>
    </row>
    <row r="69" spans="1:4" x14ac:dyDescent="0.55000000000000004">
      <c r="A69" s="2" t="s">
        <v>80</v>
      </c>
      <c r="B69" s="2">
        <v>1</v>
      </c>
      <c r="C69" s="9">
        <v>68</v>
      </c>
      <c r="D69" s="2">
        <f t="shared" si="1"/>
        <v>1</v>
      </c>
    </row>
    <row r="70" spans="1:4" x14ac:dyDescent="0.55000000000000004">
      <c r="A70" s="2" t="s">
        <v>81</v>
      </c>
      <c r="B70" s="2">
        <v>13</v>
      </c>
      <c r="C70" s="9">
        <v>69</v>
      </c>
      <c r="D70" s="2">
        <f t="shared" si="1"/>
        <v>10</v>
      </c>
    </row>
    <row r="71" spans="1:4" x14ac:dyDescent="0.55000000000000004">
      <c r="A71" s="2" t="s">
        <v>82</v>
      </c>
      <c r="B71" s="2">
        <v>4</v>
      </c>
      <c r="C71" s="9">
        <v>70</v>
      </c>
      <c r="D71" s="2">
        <f t="shared" si="1"/>
        <v>4</v>
      </c>
    </row>
    <row r="72" spans="1:4" x14ac:dyDescent="0.55000000000000004">
      <c r="A72" s="2" t="s">
        <v>83</v>
      </c>
      <c r="B72" s="2">
        <v>2</v>
      </c>
      <c r="C72" s="9">
        <v>71</v>
      </c>
      <c r="D72" s="2">
        <f t="shared" si="1"/>
        <v>2</v>
      </c>
    </row>
    <row r="73" spans="1:4" x14ac:dyDescent="0.55000000000000004">
      <c r="A73" s="2" t="s">
        <v>84</v>
      </c>
      <c r="B73" s="2">
        <v>1</v>
      </c>
      <c r="C73" s="9">
        <v>72</v>
      </c>
      <c r="D73" s="2">
        <f t="shared" si="1"/>
        <v>1</v>
      </c>
    </row>
    <row r="74" spans="1:4" x14ac:dyDescent="0.55000000000000004">
      <c r="A74" s="2" t="s">
        <v>85</v>
      </c>
      <c r="B74" s="2">
        <v>1</v>
      </c>
      <c r="C74" s="9">
        <v>73</v>
      </c>
      <c r="D74" s="2">
        <f t="shared" si="1"/>
        <v>1</v>
      </c>
    </row>
    <row r="75" spans="1:4" x14ac:dyDescent="0.55000000000000004">
      <c r="A75" s="2" t="s">
        <v>86</v>
      </c>
      <c r="B75" s="2">
        <v>1</v>
      </c>
      <c r="C75" s="9">
        <v>74</v>
      </c>
      <c r="D75" s="2">
        <f t="shared" si="1"/>
        <v>1</v>
      </c>
    </row>
    <row r="76" spans="1:4" x14ac:dyDescent="0.55000000000000004">
      <c r="A76" s="2" t="s">
        <v>87</v>
      </c>
      <c r="B76" s="2">
        <v>1</v>
      </c>
      <c r="C76" s="9">
        <v>75</v>
      </c>
      <c r="D76" s="2">
        <f t="shared" si="1"/>
        <v>1</v>
      </c>
    </row>
    <row r="77" spans="1:4" x14ac:dyDescent="0.55000000000000004">
      <c r="A77" s="2" t="s">
        <v>88</v>
      </c>
      <c r="B77" s="2">
        <v>1</v>
      </c>
      <c r="C77" s="9">
        <v>76</v>
      </c>
      <c r="D77" s="2">
        <f t="shared" si="1"/>
        <v>1</v>
      </c>
    </row>
    <row r="78" spans="1:4" x14ac:dyDescent="0.55000000000000004">
      <c r="A78" s="2" t="s">
        <v>89</v>
      </c>
      <c r="B78" s="2">
        <v>1</v>
      </c>
      <c r="C78" s="9">
        <v>77</v>
      </c>
      <c r="D78" s="2">
        <f t="shared" si="1"/>
        <v>1</v>
      </c>
    </row>
    <row r="79" spans="1:4" x14ac:dyDescent="0.55000000000000004">
      <c r="A79" s="2" t="s">
        <v>90</v>
      </c>
      <c r="B79" s="2">
        <v>1</v>
      </c>
      <c r="C79" s="9">
        <v>78</v>
      </c>
      <c r="D79" s="2">
        <f t="shared" si="1"/>
        <v>1</v>
      </c>
    </row>
    <row r="80" spans="1:4" x14ac:dyDescent="0.55000000000000004">
      <c r="A80" s="2" t="s">
        <v>91</v>
      </c>
      <c r="B80" s="2">
        <v>1</v>
      </c>
      <c r="C80" s="9">
        <v>79</v>
      </c>
      <c r="D80" s="2">
        <f t="shared" si="1"/>
        <v>1</v>
      </c>
    </row>
    <row r="81" spans="1:4" x14ac:dyDescent="0.55000000000000004">
      <c r="A81" s="2" t="s">
        <v>92</v>
      </c>
      <c r="B81" s="2">
        <v>1</v>
      </c>
      <c r="C81" s="9">
        <v>80</v>
      </c>
      <c r="D81" s="2">
        <f t="shared" si="1"/>
        <v>1</v>
      </c>
    </row>
    <row r="82" spans="1:4" x14ac:dyDescent="0.55000000000000004">
      <c r="A82" s="2" t="s">
        <v>93</v>
      </c>
      <c r="B82" s="2">
        <v>1</v>
      </c>
      <c r="C82" s="9">
        <v>81</v>
      </c>
      <c r="D82" s="2">
        <f t="shared" si="1"/>
        <v>1</v>
      </c>
    </row>
    <row r="83" spans="1:4" x14ac:dyDescent="0.55000000000000004">
      <c r="A83" s="2" t="s">
        <v>94</v>
      </c>
      <c r="B83" s="2">
        <v>1</v>
      </c>
      <c r="C83" s="9">
        <v>82</v>
      </c>
      <c r="D83" s="2">
        <f t="shared" si="1"/>
        <v>1</v>
      </c>
    </row>
    <row r="84" spans="1:4" x14ac:dyDescent="0.55000000000000004">
      <c r="A84" s="2" t="s">
        <v>95</v>
      </c>
      <c r="B84" s="2">
        <v>1</v>
      </c>
      <c r="C84" s="9">
        <v>83</v>
      </c>
      <c r="D84" s="2">
        <f t="shared" si="1"/>
        <v>1</v>
      </c>
    </row>
    <row r="85" spans="1:4" x14ac:dyDescent="0.55000000000000004">
      <c r="A85" s="2" t="s">
        <v>11</v>
      </c>
      <c r="B85" s="2">
        <v>29</v>
      </c>
      <c r="C85" s="9">
        <v>84</v>
      </c>
      <c r="D85" s="2">
        <f t="shared" si="1"/>
        <v>10</v>
      </c>
    </row>
    <row r="86" spans="1:4" x14ac:dyDescent="0.55000000000000004">
      <c r="A86" s="2" t="s">
        <v>96</v>
      </c>
      <c r="B86" s="2">
        <v>54</v>
      </c>
      <c r="C86" s="9">
        <v>85</v>
      </c>
      <c r="D86" s="2">
        <f t="shared" si="1"/>
        <v>10</v>
      </c>
    </row>
    <row r="87" spans="1:4" x14ac:dyDescent="0.55000000000000004">
      <c r="A87" s="2" t="s">
        <v>97</v>
      </c>
      <c r="B87" s="2">
        <v>-63</v>
      </c>
      <c r="C87" s="9">
        <v>86</v>
      </c>
      <c r="D87" s="2">
        <f t="shared" si="1"/>
        <v>-10</v>
      </c>
    </row>
    <row r="88" spans="1:4" x14ac:dyDescent="0.55000000000000004">
      <c r="A88" s="2" t="s">
        <v>98</v>
      </c>
      <c r="B88" s="2">
        <v>1</v>
      </c>
      <c r="C88" s="9">
        <v>87</v>
      </c>
      <c r="D88" s="2">
        <f t="shared" si="1"/>
        <v>1</v>
      </c>
    </row>
    <row r="89" spans="1:4" x14ac:dyDescent="0.55000000000000004">
      <c r="A89" s="2" t="s">
        <v>99</v>
      </c>
      <c r="B89" s="2">
        <v>1</v>
      </c>
      <c r="C89" s="9">
        <v>88</v>
      </c>
      <c r="D89" s="2">
        <f t="shared" si="1"/>
        <v>1</v>
      </c>
    </row>
    <row r="90" spans="1:4" x14ac:dyDescent="0.55000000000000004">
      <c r="A90" s="2" t="s">
        <v>100</v>
      </c>
      <c r="B90" s="2">
        <v>1</v>
      </c>
      <c r="C90" s="9">
        <v>89</v>
      </c>
      <c r="D90" s="2">
        <f t="shared" si="1"/>
        <v>1</v>
      </c>
    </row>
    <row r="91" spans="1:4" x14ac:dyDescent="0.55000000000000004">
      <c r="A91" s="2" t="s">
        <v>101</v>
      </c>
      <c r="B91" s="2">
        <v>3</v>
      </c>
      <c r="C91" s="9">
        <v>90</v>
      </c>
      <c r="D91" s="2">
        <f t="shared" si="1"/>
        <v>-10</v>
      </c>
    </row>
    <row r="92" spans="1:4" x14ac:dyDescent="0.55000000000000004">
      <c r="A92" s="2" t="s">
        <v>102</v>
      </c>
      <c r="B92" s="2">
        <v>-66</v>
      </c>
      <c r="C92" s="9">
        <v>91</v>
      </c>
      <c r="D92" s="2">
        <f t="shared" si="1"/>
        <v>-10</v>
      </c>
    </row>
    <row r="93" spans="1:4" x14ac:dyDescent="0.55000000000000004">
      <c r="A93" s="2" t="s">
        <v>103</v>
      </c>
      <c r="B93" s="2">
        <v>2</v>
      </c>
      <c r="C93" s="9">
        <v>92</v>
      </c>
      <c r="D93" s="2">
        <f t="shared" si="1"/>
        <v>2</v>
      </c>
    </row>
    <row r="94" spans="1:4" x14ac:dyDescent="0.55000000000000004">
      <c r="A94" s="2" t="s">
        <v>3</v>
      </c>
      <c r="B94" s="2">
        <v>47</v>
      </c>
      <c r="C94" s="9">
        <v>93</v>
      </c>
      <c r="D94" s="2">
        <f t="shared" si="1"/>
        <v>10</v>
      </c>
    </row>
    <row r="95" spans="1:4" x14ac:dyDescent="0.55000000000000004">
      <c r="A95" s="2" t="s">
        <v>104</v>
      </c>
      <c r="B95" s="2">
        <v>3</v>
      </c>
      <c r="C95" s="9">
        <v>94</v>
      </c>
      <c r="D95" s="2">
        <f t="shared" si="1"/>
        <v>3</v>
      </c>
    </row>
    <row r="96" spans="1:4" x14ac:dyDescent="0.55000000000000004">
      <c r="A96" s="2" t="s">
        <v>105</v>
      </c>
      <c r="B96" s="2">
        <v>-12</v>
      </c>
      <c r="C96" s="9">
        <v>95</v>
      </c>
      <c r="D96" s="2">
        <f t="shared" si="1"/>
        <v>-10</v>
      </c>
    </row>
    <row r="97" spans="1:4" x14ac:dyDescent="0.55000000000000004">
      <c r="A97" s="2" t="s">
        <v>106</v>
      </c>
      <c r="B97" s="2">
        <v>1</v>
      </c>
      <c r="C97" s="9">
        <v>96</v>
      </c>
      <c r="D97" s="2">
        <f t="shared" si="1"/>
        <v>1</v>
      </c>
    </row>
    <row r="98" spans="1:4" x14ac:dyDescent="0.55000000000000004">
      <c r="A98" s="2" t="s">
        <v>107</v>
      </c>
      <c r="B98" s="2">
        <v>7</v>
      </c>
      <c r="C98" s="9">
        <v>97</v>
      </c>
      <c r="D98" s="2">
        <f t="shared" si="1"/>
        <v>7</v>
      </c>
    </row>
    <row r="99" spans="1:4" x14ac:dyDescent="0.55000000000000004">
      <c r="A99" s="2" t="s">
        <v>108</v>
      </c>
      <c r="B99" s="2">
        <v>2</v>
      </c>
      <c r="C99" s="9">
        <v>98</v>
      </c>
      <c r="D99" s="2">
        <f t="shared" si="1"/>
        <v>2</v>
      </c>
    </row>
    <row r="100" spans="1:4" x14ac:dyDescent="0.55000000000000004">
      <c r="A100" s="2" t="s">
        <v>109</v>
      </c>
      <c r="B100" s="2">
        <v>1</v>
      </c>
      <c r="C100" s="9">
        <v>99</v>
      </c>
      <c r="D100" s="2">
        <f t="shared" si="1"/>
        <v>1</v>
      </c>
    </row>
    <row r="101" spans="1:4" x14ac:dyDescent="0.55000000000000004">
      <c r="A101" s="2" t="s">
        <v>110</v>
      </c>
      <c r="B101" s="2">
        <v>350</v>
      </c>
      <c r="C101" s="9">
        <v>100</v>
      </c>
      <c r="D101" s="2">
        <f t="shared" si="1"/>
        <v>10</v>
      </c>
    </row>
    <row r="102" spans="1:4" x14ac:dyDescent="0.55000000000000004">
      <c r="A102" s="2" t="s">
        <v>111</v>
      </c>
      <c r="B102" s="2">
        <v>-6</v>
      </c>
      <c r="C102" s="9">
        <v>101</v>
      </c>
      <c r="D102" s="2">
        <f t="shared" si="1"/>
        <v>-6</v>
      </c>
    </row>
    <row r="103" spans="1:4" x14ac:dyDescent="0.55000000000000004">
      <c r="A103" s="2" t="s">
        <v>112</v>
      </c>
      <c r="B103" s="2">
        <v>20</v>
      </c>
      <c r="C103" s="9">
        <v>102</v>
      </c>
      <c r="D103" s="2">
        <f t="shared" si="1"/>
        <v>10</v>
      </c>
    </row>
    <row r="104" spans="1:4" x14ac:dyDescent="0.55000000000000004">
      <c r="A104" s="2" t="s">
        <v>5</v>
      </c>
      <c r="B104" s="2">
        <v>-36</v>
      </c>
      <c r="C104" s="9">
        <v>103</v>
      </c>
      <c r="D104" s="2">
        <f t="shared" si="1"/>
        <v>-10</v>
      </c>
    </row>
    <row r="105" spans="1:4" x14ac:dyDescent="0.55000000000000004">
      <c r="A105" s="2" t="s">
        <v>113</v>
      </c>
      <c r="B105" s="2">
        <v>-88</v>
      </c>
      <c r="C105" s="9">
        <v>104</v>
      </c>
      <c r="D105" s="2">
        <f t="shared" si="1"/>
        <v>-10</v>
      </c>
    </row>
    <row r="106" spans="1:4" x14ac:dyDescent="0.55000000000000004">
      <c r="A106" s="2" t="s">
        <v>114</v>
      </c>
      <c r="B106" s="2">
        <v>9</v>
      </c>
      <c r="C106" s="9">
        <v>105</v>
      </c>
      <c r="D106" s="2">
        <f t="shared" si="1"/>
        <v>9</v>
      </c>
    </row>
    <row r="107" spans="1:4" x14ac:dyDescent="0.55000000000000004">
      <c r="A107" s="2" t="s">
        <v>115</v>
      </c>
      <c r="B107" s="2">
        <v>113</v>
      </c>
      <c r="C107" s="9">
        <v>106</v>
      </c>
      <c r="D107" s="2">
        <f t="shared" si="1"/>
        <v>10</v>
      </c>
    </row>
    <row r="108" spans="1:4" x14ac:dyDescent="0.55000000000000004">
      <c r="A108" s="2" t="s">
        <v>116</v>
      </c>
      <c r="B108" s="2">
        <v>-162</v>
      </c>
      <c r="C108" s="9">
        <v>107</v>
      </c>
      <c r="D108" s="2">
        <f t="shared" si="1"/>
        <v>-10</v>
      </c>
    </row>
    <row r="109" spans="1:4" x14ac:dyDescent="0.55000000000000004">
      <c r="A109" s="2" t="s">
        <v>117</v>
      </c>
      <c r="B109" s="2">
        <v>3</v>
      </c>
      <c r="C109" s="9">
        <v>108</v>
      </c>
      <c r="D109" s="2">
        <f t="shared" si="1"/>
        <v>3</v>
      </c>
    </row>
    <row r="110" spans="1:4" x14ac:dyDescent="0.55000000000000004">
      <c r="A110" s="2" t="s">
        <v>118</v>
      </c>
      <c r="B110" s="2">
        <v>1</v>
      </c>
      <c r="C110" s="9">
        <v>109</v>
      </c>
      <c r="D110" s="2">
        <f t="shared" si="1"/>
        <v>1</v>
      </c>
    </row>
    <row r="111" spans="1:4" x14ac:dyDescent="0.55000000000000004">
      <c r="A111" s="2" t="s">
        <v>119</v>
      </c>
      <c r="B111" s="2">
        <v>-7</v>
      </c>
      <c r="C111" s="9">
        <v>110</v>
      </c>
      <c r="D111" s="2">
        <f t="shared" si="1"/>
        <v>-7</v>
      </c>
    </row>
    <row r="112" spans="1:4" x14ac:dyDescent="0.55000000000000004">
      <c r="A112" s="2" t="s">
        <v>120</v>
      </c>
      <c r="B112" s="2">
        <v>-6</v>
      </c>
      <c r="C112" s="9">
        <v>111</v>
      </c>
      <c r="D112" s="2">
        <f t="shared" si="1"/>
        <v>-6</v>
      </c>
    </row>
    <row r="113" spans="1:4" x14ac:dyDescent="0.55000000000000004">
      <c r="A113" s="2" t="s">
        <v>121</v>
      </c>
      <c r="B113" s="2">
        <v>-5</v>
      </c>
      <c r="C113" s="9">
        <v>112</v>
      </c>
      <c r="D113" s="2">
        <f t="shared" si="1"/>
        <v>-5</v>
      </c>
    </row>
    <row r="114" spans="1:4" x14ac:dyDescent="0.55000000000000004">
      <c r="A114" s="2" t="s">
        <v>122</v>
      </c>
      <c r="B114" s="2">
        <v>-1</v>
      </c>
      <c r="C114" s="9">
        <v>113</v>
      </c>
      <c r="D114" s="2">
        <f t="shared" si="1"/>
        <v>-1</v>
      </c>
    </row>
    <row r="115" spans="1:4" x14ac:dyDescent="0.55000000000000004">
      <c r="A115" s="2" t="s">
        <v>123</v>
      </c>
      <c r="B115" s="2">
        <v>-12</v>
      </c>
      <c r="C115" s="9">
        <v>114</v>
      </c>
      <c r="D115" s="2">
        <f t="shared" si="1"/>
        <v>-10</v>
      </c>
    </row>
    <row r="116" spans="1:4" x14ac:dyDescent="0.55000000000000004">
      <c r="A116" s="2" t="s">
        <v>124</v>
      </c>
      <c r="B116" s="2">
        <v>-15</v>
      </c>
      <c r="C116" s="9">
        <v>115</v>
      </c>
      <c r="D116" s="2">
        <f t="shared" si="1"/>
        <v>-10</v>
      </c>
    </row>
    <row r="117" spans="1:4" x14ac:dyDescent="0.55000000000000004">
      <c r="A117" s="2" t="s">
        <v>125</v>
      </c>
      <c r="B117" s="2">
        <v>-14</v>
      </c>
      <c r="C117" s="9">
        <v>116</v>
      </c>
      <c r="D117" s="2">
        <f t="shared" si="1"/>
        <v>-10</v>
      </c>
    </row>
    <row r="118" spans="1:4" x14ac:dyDescent="0.55000000000000004">
      <c r="A118" s="2" t="s">
        <v>126</v>
      </c>
      <c r="B118" s="2">
        <v>2</v>
      </c>
      <c r="C118" s="9">
        <v>117</v>
      </c>
      <c r="D118" s="2">
        <f t="shared" si="1"/>
        <v>2</v>
      </c>
    </row>
    <row r="119" spans="1:4" x14ac:dyDescent="0.55000000000000004">
      <c r="A119" s="2" t="s">
        <v>10</v>
      </c>
      <c r="B119" s="2">
        <v>-30</v>
      </c>
      <c r="C119" s="9">
        <v>118</v>
      </c>
      <c r="D119" s="2">
        <f t="shared" si="1"/>
        <v>-10</v>
      </c>
    </row>
    <row r="120" spans="1:4" x14ac:dyDescent="0.55000000000000004">
      <c r="A120" s="2" t="s">
        <v>127</v>
      </c>
      <c r="B120" s="2">
        <v>1</v>
      </c>
      <c r="C120" s="9">
        <v>119</v>
      </c>
      <c r="D120" s="2">
        <f t="shared" si="1"/>
        <v>1</v>
      </c>
    </row>
    <row r="121" spans="1:4" x14ac:dyDescent="0.55000000000000004">
      <c r="A121" s="2" t="s">
        <v>128</v>
      </c>
      <c r="B121" s="2">
        <v>1</v>
      </c>
      <c r="C121" s="9">
        <v>120</v>
      </c>
      <c r="D121" s="2">
        <f t="shared" si="1"/>
        <v>1</v>
      </c>
    </row>
    <row r="122" spans="1:4" x14ac:dyDescent="0.55000000000000004">
      <c r="A122" s="2" t="s">
        <v>129</v>
      </c>
      <c r="B122" s="2">
        <v>1</v>
      </c>
      <c r="C122" s="9">
        <v>121</v>
      </c>
      <c r="D122" s="2">
        <f t="shared" si="1"/>
        <v>1</v>
      </c>
    </row>
    <row r="123" spans="1:4" x14ac:dyDescent="0.55000000000000004">
      <c r="A123" s="2" t="s">
        <v>130</v>
      </c>
      <c r="B123" s="2">
        <v>-16</v>
      </c>
      <c r="C123" s="9">
        <v>122</v>
      </c>
      <c r="D123" s="2">
        <f t="shared" si="1"/>
        <v>-10</v>
      </c>
    </row>
    <row r="124" spans="1:4" x14ac:dyDescent="0.55000000000000004">
      <c r="A124" s="2" t="s">
        <v>131</v>
      </c>
      <c r="B124" s="2">
        <v>6</v>
      </c>
      <c r="C124" s="9">
        <v>123</v>
      </c>
      <c r="D124" s="2">
        <f t="shared" si="1"/>
        <v>6</v>
      </c>
    </row>
    <row r="125" spans="1:4" x14ac:dyDescent="0.55000000000000004">
      <c r="A125" s="2" t="s">
        <v>132</v>
      </c>
      <c r="B125" s="2">
        <v>4</v>
      </c>
      <c r="C125" s="9">
        <v>124</v>
      </c>
      <c r="D125" s="2">
        <f t="shared" si="1"/>
        <v>4</v>
      </c>
    </row>
    <row r="126" spans="1:4" x14ac:dyDescent="0.55000000000000004">
      <c r="A126" s="2" t="s">
        <v>133</v>
      </c>
      <c r="B126" s="2">
        <v>-5</v>
      </c>
      <c r="C126" s="9">
        <v>125</v>
      </c>
      <c r="D126" s="2">
        <f t="shared" si="1"/>
        <v>-5</v>
      </c>
    </row>
    <row r="127" spans="1:4" x14ac:dyDescent="0.55000000000000004">
      <c r="A127" s="2" t="s">
        <v>134</v>
      </c>
      <c r="B127" s="2">
        <v>4</v>
      </c>
      <c r="C127" s="9">
        <v>126</v>
      </c>
      <c r="D127" s="2">
        <f t="shared" si="1"/>
        <v>4</v>
      </c>
    </row>
    <row r="128" spans="1:4" x14ac:dyDescent="0.55000000000000004">
      <c r="A128" s="2" t="s">
        <v>135</v>
      </c>
      <c r="B128" s="2">
        <v>-18</v>
      </c>
      <c r="C128" s="9">
        <v>127</v>
      </c>
      <c r="D128" s="2">
        <f t="shared" si="1"/>
        <v>-10</v>
      </c>
    </row>
    <row r="129" spans="1:4" x14ac:dyDescent="0.55000000000000004">
      <c r="A129" s="2" t="s">
        <v>136</v>
      </c>
      <c r="B129" s="2">
        <v>-7</v>
      </c>
      <c r="C129" s="9">
        <v>128</v>
      </c>
      <c r="D129" s="2">
        <f t="shared" si="1"/>
        <v>-7</v>
      </c>
    </row>
    <row r="130" spans="1:4" x14ac:dyDescent="0.55000000000000004">
      <c r="A130" s="2" t="s">
        <v>137</v>
      </c>
      <c r="B130" s="2">
        <v>-123</v>
      </c>
      <c r="C130" s="9">
        <v>129</v>
      </c>
      <c r="D130" s="2">
        <f t="shared" si="1"/>
        <v>-10</v>
      </c>
    </row>
    <row r="131" spans="1:4" x14ac:dyDescent="0.55000000000000004">
      <c r="A131" s="2" t="s">
        <v>138</v>
      </c>
      <c r="B131" s="2">
        <v>1</v>
      </c>
      <c r="C131" s="9">
        <v>130</v>
      </c>
      <c r="D131" s="2">
        <f t="shared" ref="D131:D194" si="2">B131+SUMIF($G$3:$G$59, C131, $H$3:$H$59) - SUMIF($F$3:$F$59, C131, $H$3:$H$59)</f>
        <v>1</v>
      </c>
    </row>
    <row r="132" spans="1:4" x14ac:dyDescent="0.55000000000000004">
      <c r="A132" s="2" t="s">
        <v>139</v>
      </c>
      <c r="B132" s="2">
        <v>6</v>
      </c>
      <c r="C132" s="9">
        <v>131</v>
      </c>
      <c r="D132" s="2">
        <f t="shared" si="2"/>
        <v>6</v>
      </c>
    </row>
    <row r="133" spans="1:4" x14ac:dyDescent="0.55000000000000004">
      <c r="A133" s="2" t="s">
        <v>140</v>
      </c>
      <c r="B133" s="2">
        <v>-2</v>
      </c>
      <c r="C133" s="9">
        <v>132</v>
      </c>
      <c r="D133" s="2">
        <f t="shared" si="2"/>
        <v>-2</v>
      </c>
    </row>
    <row r="134" spans="1:4" x14ac:dyDescent="0.55000000000000004">
      <c r="A134" s="2" t="s">
        <v>141</v>
      </c>
      <c r="B134" s="2">
        <v>3</v>
      </c>
      <c r="C134" s="9">
        <v>133</v>
      </c>
      <c r="D134" s="2">
        <f t="shared" si="2"/>
        <v>3</v>
      </c>
    </row>
    <row r="135" spans="1:4" x14ac:dyDescent="0.55000000000000004">
      <c r="A135" s="2" t="s">
        <v>142</v>
      </c>
      <c r="B135" s="2">
        <v>-23</v>
      </c>
      <c r="C135" s="9">
        <v>134</v>
      </c>
      <c r="D135" s="2">
        <f t="shared" si="2"/>
        <v>-10</v>
      </c>
    </row>
    <row r="136" spans="1:4" x14ac:dyDescent="0.55000000000000004">
      <c r="A136" s="2" t="s">
        <v>143</v>
      </c>
      <c r="B136" s="2">
        <v>2</v>
      </c>
      <c r="C136" s="9">
        <v>135</v>
      </c>
      <c r="D136" s="2">
        <f t="shared" si="2"/>
        <v>2</v>
      </c>
    </row>
    <row r="137" spans="1:4" x14ac:dyDescent="0.55000000000000004">
      <c r="A137" s="2" t="s">
        <v>144</v>
      </c>
      <c r="B137" s="2">
        <v>1</v>
      </c>
      <c r="C137" s="9">
        <v>136</v>
      </c>
      <c r="D137" s="2">
        <f t="shared" si="2"/>
        <v>1</v>
      </c>
    </row>
    <row r="138" spans="1:4" x14ac:dyDescent="0.55000000000000004">
      <c r="A138" s="2" t="s">
        <v>145</v>
      </c>
      <c r="B138" s="2">
        <v>27</v>
      </c>
      <c r="C138" s="9">
        <v>137</v>
      </c>
      <c r="D138" s="2">
        <f t="shared" si="2"/>
        <v>10</v>
      </c>
    </row>
    <row r="139" spans="1:4" x14ac:dyDescent="0.55000000000000004">
      <c r="A139" s="2" t="s">
        <v>146</v>
      </c>
      <c r="B139" s="2">
        <v>20</v>
      </c>
      <c r="C139" s="9">
        <v>138</v>
      </c>
      <c r="D139" s="2">
        <f t="shared" si="2"/>
        <v>10</v>
      </c>
    </row>
    <row r="140" spans="1:4" x14ac:dyDescent="0.55000000000000004">
      <c r="A140" s="2" t="s">
        <v>147</v>
      </c>
      <c r="B140" s="2">
        <v>3</v>
      </c>
      <c r="C140" s="9">
        <v>139</v>
      </c>
      <c r="D140" s="2">
        <f t="shared" si="2"/>
        <v>3</v>
      </c>
    </row>
    <row r="141" spans="1:4" x14ac:dyDescent="0.55000000000000004">
      <c r="A141" s="2" t="s">
        <v>148</v>
      </c>
      <c r="B141" s="2">
        <v>19</v>
      </c>
      <c r="C141" s="9">
        <v>140</v>
      </c>
      <c r="D141" s="2">
        <f t="shared" si="2"/>
        <v>10</v>
      </c>
    </row>
    <row r="142" spans="1:4" x14ac:dyDescent="0.55000000000000004">
      <c r="A142" s="2" t="s">
        <v>149</v>
      </c>
      <c r="B142" s="2">
        <v>-74</v>
      </c>
      <c r="C142" s="9">
        <v>141</v>
      </c>
      <c r="D142" s="2">
        <f t="shared" si="2"/>
        <v>-10</v>
      </c>
    </row>
    <row r="143" spans="1:4" x14ac:dyDescent="0.55000000000000004">
      <c r="A143" s="2" t="s">
        <v>150</v>
      </c>
      <c r="B143" s="2">
        <v>1</v>
      </c>
      <c r="C143" s="9">
        <v>142</v>
      </c>
      <c r="D143" s="2">
        <f t="shared" si="2"/>
        <v>1</v>
      </c>
    </row>
    <row r="144" spans="1:4" x14ac:dyDescent="0.55000000000000004">
      <c r="A144" s="2" t="s">
        <v>151</v>
      </c>
      <c r="B144" s="2">
        <v>0</v>
      </c>
      <c r="C144" s="9">
        <v>143</v>
      </c>
      <c r="D144" s="2">
        <f t="shared" si="2"/>
        <v>0</v>
      </c>
    </row>
    <row r="145" spans="1:4" x14ac:dyDescent="0.55000000000000004">
      <c r="A145" s="2" t="s">
        <v>152</v>
      </c>
      <c r="B145" s="2">
        <v>4</v>
      </c>
      <c r="C145" s="9">
        <v>144</v>
      </c>
      <c r="D145" s="2">
        <f t="shared" si="2"/>
        <v>4</v>
      </c>
    </row>
    <row r="146" spans="1:4" x14ac:dyDescent="0.55000000000000004">
      <c r="A146" s="2" t="s">
        <v>153</v>
      </c>
      <c r="B146" s="2">
        <v>-20</v>
      </c>
      <c r="C146" s="9">
        <v>145</v>
      </c>
      <c r="D146" s="2">
        <f t="shared" si="2"/>
        <v>-10</v>
      </c>
    </row>
    <row r="147" spans="1:4" x14ac:dyDescent="0.55000000000000004">
      <c r="A147" s="2" t="s">
        <v>154</v>
      </c>
      <c r="B147" s="2">
        <v>6</v>
      </c>
      <c r="C147" s="9">
        <v>146</v>
      </c>
      <c r="D147" s="2">
        <f t="shared" si="2"/>
        <v>6</v>
      </c>
    </row>
    <row r="148" spans="1:4" x14ac:dyDescent="0.55000000000000004">
      <c r="A148" s="2" t="s">
        <v>155</v>
      </c>
      <c r="B148" s="2">
        <v>1</v>
      </c>
      <c r="C148" s="9">
        <v>147</v>
      </c>
      <c r="D148" s="2">
        <f t="shared" si="2"/>
        <v>1</v>
      </c>
    </row>
    <row r="149" spans="1:4" x14ac:dyDescent="0.55000000000000004">
      <c r="A149" s="2" t="s">
        <v>156</v>
      </c>
      <c r="B149" s="2">
        <v>171</v>
      </c>
      <c r="C149" s="9">
        <v>148</v>
      </c>
      <c r="D149" s="2">
        <f t="shared" si="2"/>
        <v>10</v>
      </c>
    </row>
    <row r="150" spans="1:4" x14ac:dyDescent="0.55000000000000004">
      <c r="A150" s="2" t="s">
        <v>157</v>
      </c>
      <c r="B150" s="2">
        <v>7</v>
      </c>
      <c r="C150" s="9">
        <v>149</v>
      </c>
      <c r="D150" s="2">
        <f t="shared" si="2"/>
        <v>7</v>
      </c>
    </row>
    <row r="151" spans="1:4" x14ac:dyDescent="0.55000000000000004">
      <c r="A151" s="2" t="s">
        <v>158</v>
      </c>
      <c r="B151" s="2">
        <v>-29</v>
      </c>
      <c r="C151" s="9">
        <v>150</v>
      </c>
      <c r="D151" s="2">
        <f t="shared" si="2"/>
        <v>-10</v>
      </c>
    </row>
    <row r="152" spans="1:4" x14ac:dyDescent="0.55000000000000004">
      <c r="A152" s="2" t="s">
        <v>159</v>
      </c>
      <c r="B152" s="2">
        <v>1</v>
      </c>
      <c r="C152" s="9">
        <v>151</v>
      </c>
      <c r="D152" s="2">
        <f t="shared" si="2"/>
        <v>1</v>
      </c>
    </row>
    <row r="153" spans="1:4" x14ac:dyDescent="0.55000000000000004">
      <c r="A153" s="2" t="s">
        <v>160</v>
      </c>
      <c r="B153" s="2">
        <v>2</v>
      </c>
      <c r="C153" s="9">
        <v>152</v>
      </c>
      <c r="D153" s="2">
        <f t="shared" si="2"/>
        <v>2</v>
      </c>
    </row>
    <row r="154" spans="1:4" x14ac:dyDescent="0.55000000000000004">
      <c r="A154" s="2" t="s">
        <v>161</v>
      </c>
      <c r="B154" s="2">
        <v>1</v>
      </c>
      <c r="C154" s="9">
        <v>153</v>
      </c>
      <c r="D154" s="2">
        <f t="shared" si="2"/>
        <v>1</v>
      </c>
    </row>
    <row r="155" spans="1:4" x14ac:dyDescent="0.55000000000000004">
      <c r="A155" s="2" t="s">
        <v>162</v>
      </c>
      <c r="B155" s="2">
        <v>1</v>
      </c>
      <c r="C155" s="9">
        <v>154</v>
      </c>
      <c r="D155" s="2">
        <f t="shared" si="2"/>
        <v>1</v>
      </c>
    </row>
    <row r="156" spans="1:4" x14ac:dyDescent="0.55000000000000004">
      <c r="A156" s="2" t="s">
        <v>163</v>
      </c>
      <c r="B156" s="2">
        <v>55</v>
      </c>
      <c r="C156" s="9">
        <v>155</v>
      </c>
      <c r="D156" s="2">
        <f t="shared" si="2"/>
        <v>10</v>
      </c>
    </row>
    <row r="157" spans="1:4" x14ac:dyDescent="0.55000000000000004">
      <c r="A157" s="2" t="s">
        <v>164</v>
      </c>
      <c r="B157" s="2">
        <v>0</v>
      </c>
      <c r="C157" s="9">
        <v>156</v>
      </c>
      <c r="D157" s="2">
        <f t="shared" si="2"/>
        <v>0</v>
      </c>
    </row>
    <row r="158" spans="1:4" x14ac:dyDescent="0.55000000000000004">
      <c r="A158" s="2" t="s">
        <v>165</v>
      </c>
      <c r="B158" s="2">
        <v>1</v>
      </c>
      <c r="C158" s="9">
        <v>157</v>
      </c>
      <c r="D158" s="2">
        <f t="shared" si="2"/>
        <v>1</v>
      </c>
    </row>
    <row r="159" spans="1:4" x14ac:dyDescent="0.55000000000000004">
      <c r="A159" s="2" t="s">
        <v>166</v>
      </c>
      <c r="B159" s="2">
        <v>1</v>
      </c>
      <c r="C159" s="9">
        <v>158</v>
      </c>
      <c r="D159" s="2">
        <f t="shared" si="2"/>
        <v>1</v>
      </c>
    </row>
    <row r="160" spans="1:4" x14ac:dyDescent="0.55000000000000004">
      <c r="A160" s="2" t="s">
        <v>167</v>
      </c>
      <c r="B160" s="2">
        <v>1</v>
      </c>
      <c r="C160" s="9">
        <v>159</v>
      </c>
      <c r="D160" s="2">
        <f t="shared" si="2"/>
        <v>1</v>
      </c>
    </row>
    <row r="161" spans="1:4" x14ac:dyDescent="0.55000000000000004">
      <c r="A161" s="2" t="s">
        <v>168</v>
      </c>
      <c r="B161" s="2">
        <v>2</v>
      </c>
      <c r="C161" s="9">
        <v>160</v>
      </c>
      <c r="D161" s="2">
        <f t="shared" si="2"/>
        <v>-10</v>
      </c>
    </row>
    <row r="162" spans="1:4" x14ac:dyDescent="0.55000000000000004">
      <c r="A162" s="2" t="s">
        <v>169</v>
      </c>
      <c r="B162" s="2">
        <v>4</v>
      </c>
      <c r="C162" s="9">
        <v>161</v>
      </c>
      <c r="D162" s="2">
        <f t="shared" si="2"/>
        <v>4</v>
      </c>
    </row>
    <row r="163" spans="1:4" x14ac:dyDescent="0.55000000000000004">
      <c r="A163" s="2" t="s">
        <v>170</v>
      </c>
      <c r="B163" s="2">
        <v>1</v>
      </c>
      <c r="C163" s="9">
        <v>162</v>
      </c>
      <c r="D163" s="2">
        <f t="shared" si="2"/>
        <v>1</v>
      </c>
    </row>
    <row r="164" spans="1:4" x14ac:dyDescent="0.55000000000000004">
      <c r="A164" s="2" t="s">
        <v>171</v>
      </c>
      <c r="B164" s="2">
        <v>12</v>
      </c>
      <c r="C164" s="9">
        <v>163</v>
      </c>
      <c r="D164" s="2">
        <f t="shared" si="2"/>
        <v>10</v>
      </c>
    </row>
    <row r="165" spans="1:4" x14ac:dyDescent="0.55000000000000004">
      <c r="A165" s="2" t="s">
        <v>172</v>
      </c>
      <c r="B165" s="2">
        <v>2</v>
      </c>
      <c r="C165" s="9">
        <v>164</v>
      </c>
      <c r="D165" s="2">
        <f t="shared" si="2"/>
        <v>2</v>
      </c>
    </row>
    <row r="166" spans="1:4" x14ac:dyDescent="0.55000000000000004">
      <c r="A166" s="2" t="s">
        <v>173</v>
      </c>
      <c r="B166" s="2">
        <v>1</v>
      </c>
      <c r="C166" s="9">
        <v>165</v>
      </c>
      <c r="D166" s="2">
        <f t="shared" si="2"/>
        <v>1</v>
      </c>
    </row>
    <row r="167" spans="1:4" x14ac:dyDescent="0.55000000000000004">
      <c r="A167" s="2" t="s">
        <v>174</v>
      </c>
      <c r="B167" s="2">
        <v>1</v>
      </c>
      <c r="C167" s="9">
        <v>166</v>
      </c>
      <c r="D167" s="2">
        <f t="shared" si="2"/>
        <v>1</v>
      </c>
    </row>
    <row r="168" spans="1:4" x14ac:dyDescent="0.55000000000000004">
      <c r="A168" s="2" t="s">
        <v>175</v>
      </c>
      <c r="B168" s="2">
        <v>1</v>
      </c>
      <c r="C168" s="9">
        <v>167</v>
      </c>
      <c r="D168" s="2">
        <f t="shared" si="2"/>
        <v>1</v>
      </c>
    </row>
    <row r="169" spans="1:4" x14ac:dyDescent="0.55000000000000004">
      <c r="A169" s="2" t="s">
        <v>176</v>
      </c>
      <c r="B169" s="2">
        <v>2</v>
      </c>
      <c r="C169" s="9">
        <v>168</v>
      </c>
      <c r="D169" s="2">
        <f t="shared" si="2"/>
        <v>2</v>
      </c>
    </row>
    <row r="170" spans="1:4" x14ac:dyDescent="0.55000000000000004">
      <c r="A170" s="2" t="s">
        <v>177</v>
      </c>
      <c r="B170" s="2">
        <v>1</v>
      </c>
      <c r="C170" s="9">
        <v>169</v>
      </c>
      <c r="D170" s="2">
        <f t="shared" si="2"/>
        <v>1</v>
      </c>
    </row>
    <row r="171" spans="1:4" x14ac:dyDescent="0.55000000000000004">
      <c r="A171" s="2" t="s">
        <v>178</v>
      </c>
      <c r="B171" s="2">
        <v>1</v>
      </c>
      <c r="C171" s="9">
        <v>170</v>
      </c>
      <c r="D171" s="2">
        <f t="shared" si="2"/>
        <v>1</v>
      </c>
    </row>
    <row r="172" spans="1:4" x14ac:dyDescent="0.55000000000000004">
      <c r="A172" s="2" t="s">
        <v>179</v>
      </c>
      <c r="B172" s="2">
        <v>1</v>
      </c>
      <c r="C172" s="9">
        <v>171</v>
      </c>
      <c r="D172" s="2">
        <f t="shared" si="2"/>
        <v>1</v>
      </c>
    </row>
    <row r="173" spans="1:4" x14ac:dyDescent="0.55000000000000004">
      <c r="A173" s="2" t="s">
        <v>180</v>
      </c>
      <c r="B173" s="2">
        <v>6</v>
      </c>
      <c r="C173" s="9">
        <v>172</v>
      </c>
      <c r="D173" s="2">
        <f t="shared" si="2"/>
        <v>6</v>
      </c>
    </row>
    <row r="174" spans="1:4" x14ac:dyDescent="0.55000000000000004">
      <c r="A174" s="2" t="s">
        <v>181</v>
      </c>
      <c r="B174" s="2">
        <v>3</v>
      </c>
      <c r="C174" s="9">
        <v>173</v>
      </c>
      <c r="D174" s="2">
        <f t="shared" si="2"/>
        <v>3</v>
      </c>
    </row>
    <row r="175" spans="1:4" x14ac:dyDescent="0.55000000000000004">
      <c r="A175" s="2" t="s">
        <v>182</v>
      </c>
      <c r="B175" s="2">
        <v>3</v>
      </c>
      <c r="C175" s="9">
        <v>174</v>
      </c>
      <c r="D175" s="2">
        <f t="shared" si="2"/>
        <v>3</v>
      </c>
    </row>
    <row r="176" spans="1:4" x14ac:dyDescent="0.55000000000000004">
      <c r="A176" s="2" t="s">
        <v>183</v>
      </c>
      <c r="B176" s="2">
        <v>1</v>
      </c>
      <c r="C176" s="9">
        <v>175</v>
      </c>
      <c r="D176" s="2">
        <f t="shared" si="2"/>
        <v>1</v>
      </c>
    </row>
    <row r="177" spans="1:4" x14ac:dyDescent="0.55000000000000004">
      <c r="A177" s="2" t="s">
        <v>184</v>
      </c>
      <c r="B177" s="2">
        <v>9</v>
      </c>
      <c r="C177" s="9">
        <v>176</v>
      </c>
      <c r="D177" s="2">
        <f t="shared" si="2"/>
        <v>9</v>
      </c>
    </row>
    <row r="178" spans="1:4" x14ac:dyDescent="0.55000000000000004">
      <c r="A178" s="2" t="s">
        <v>185</v>
      </c>
      <c r="B178" s="2">
        <v>1</v>
      </c>
      <c r="C178" s="9">
        <v>177</v>
      </c>
      <c r="D178" s="2">
        <f t="shared" si="2"/>
        <v>1</v>
      </c>
    </row>
    <row r="179" spans="1:4" x14ac:dyDescent="0.55000000000000004">
      <c r="A179" s="2" t="s">
        <v>186</v>
      </c>
      <c r="B179" s="2">
        <v>1</v>
      </c>
      <c r="C179" s="9">
        <v>178</v>
      </c>
      <c r="D179" s="2">
        <f t="shared" si="2"/>
        <v>1</v>
      </c>
    </row>
    <row r="180" spans="1:4" x14ac:dyDescent="0.55000000000000004">
      <c r="A180" s="2" t="s">
        <v>187</v>
      </c>
      <c r="B180" s="2">
        <v>1</v>
      </c>
      <c r="C180" s="9">
        <v>179</v>
      </c>
      <c r="D180" s="2">
        <f t="shared" si="2"/>
        <v>1</v>
      </c>
    </row>
    <row r="181" spans="1:4" x14ac:dyDescent="0.55000000000000004">
      <c r="A181" s="2" t="s">
        <v>188</v>
      </c>
      <c r="B181" s="2">
        <v>2</v>
      </c>
      <c r="C181" s="9">
        <v>180</v>
      </c>
      <c r="D181" s="2">
        <f t="shared" si="2"/>
        <v>2</v>
      </c>
    </row>
    <row r="182" spans="1:4" x14ac:dyDescent="0.55000000000000004">
      <c r="A182" s="2" t="s">
        <v>189</v>
      </c>
      <c r="B182" s="2">
        <v>1</v>
      </c>
      <c r="C182" s="9">
        <v>181</v>
      </c>
      <c r="D182" s="2">
        <f t="shared" si="2"/>
        <v>1</v>
      </c>
    </row>
    <row r="183" spans="1:4" x14ac:dyDescent="0.55000000000000004">
      <c r="A183" s="2" t="s">
        <v>190</v>
      </c>
      <c r="B183" s="2">
        <v>1</v>
      </c>
      <c r="C183" s="9">
        <v>182</v>
      </c>
      <c r="D183" s="2">
        <f t="shared" si="2"/>
        <v>1</v>
      </c>
    </row>
    <row r="184" spans="1:4" x14ac:dyDescent="0.55000000000000004">
      <c r="A184" s="2" t="s">
        <v>7</v>
      </c>
      <c r="B184" s="2">
        <v>32</v>
      </c>
      <c r="C184" s="9">
        <v>183</v>
      </c>
      <c r="D184" s="2">
        <f t="shared" si="2"/>
        <v>10</v>
      </c>
    </row>
    <row r="185" spans="1:4" x14ac:dyDescent="0.55000000000000004">
      <c r="A185" s="2" t="s">
        <v>191</v>
      </c>
      <c r="B185" s="2">
        <v>1</v>
      </c>
      <c r="C185" s="9">
        <v>184</v>
      </c>
      <c r="D185" s="2">
        <f t="shared" si="2"/>
        <v>1</v>
      </c>
    </row>
    <row r="186" spans="1:4" x14ac:dyDescent="0.55000000000000004">
      <c r="A186" s="2" t="s">
        <v>192</v>
      </c>
      <c r="B186" s="2">
        <v>-6</v>
      </c>
      <c r="C186" s="9">
        <v>185</v>
      </c>
      <c r="D186" s="2">
        <f t="shared" si="2"/>
        <v>-6</v>
      </c>
    </row>
    <row r="187" spans="1:4" x14ac:dyDescent="0.55000000000000004">
      <c r="A187" s="2" t="s">
        <v>193</v>
      </c>
      <c r="B187" s="2">
        <v>1</v>
      </c>
      <c r="C187" s="9">
        <v>186</v>
      </c>
      <c r="D187" s="2">
        <f t="shared" si="2"/>
        <v>1</v>
      </c>
    </row>
    <row r="188" spans="1:4" x14ac:dyDescent="0.55000000000000004">
      <c r="A188" s="2" t="s">
        <v>194</v>
      </c>
      <c r="B188" s="2">
        <v>1</v>
      </c>
      <c r="C188" s="9">
        <v>187</v>
      </c>
      <c r="D188" s="2">
        <f t="shared" si="2"/>
        <v>1</v>
      </c>
    </row>
    <row r="189" spans="1:4" x14ac:dyDescent="0.55000000000000004">
      <c r="A189" s="2" t="s">
        <v>195</v>
      </c>
      <c r="B189" s="2">
        <v>1</v>
      </c>
      <c r="C189" s="9">
        <v>188</v>
      </c>
      <c r="D189" s="2">
        <f t="shared" si="2"/>
        <v>1</v>
      </c>
    </row>
    <row r="190" spans="1:4" x14ac:dyDescent="0.55000000000000004">
      <c r="A190" s="2" t="s">
        <v>196</v>
      </c>
      <c r="B190" s="2">
        <v>1</v>
      </c>
      <c r="C190" s="9">
        <v>189</v>
      </c>
      <c r="D190" s="2">
        <f t="shared" si="2"/>
        <v>1</v>
      </c>
    </row>
    <row r="191" spans="1:4" x14ac:dyDescent="0.55000000000000004">
      <c r="A191" s="2" t="s">
        <v>197</v>
      </c>
      <c r="B191" s="2">
        <v>4</v>
      </c>
      <c r="C191" s="9">
        <v>190</v>
      </c>
      <c r="D191" s="2">
        <f t="shared" si="2"/>
        <v>4</v>
      </c>
    </row>
    <row r="192" spans="1:4" x14ac:dyDescent="0.55000000000000004">
      <c r="A192" s="2" t="s">
        <v>198</v>
      </c>
      <c r="B192" s="2">
        <v>1</v>
      </c>
      <c r="C192" s="9">
        <v>191</v>
      </c>
      <c r="D192" s="2">
        <f t="shared" si="2"/>
        <v>1</v>
      </c>
    </row>
    <row r="193" spans="1:4" x14ac:dyDescent="0.55000000000000004">
      <c r="A193" s="2" t="s">
        <v>199</v>
      </c>
      <c r="B193" s="2">
        <v>3</v>
      </c>
      <c r="C193" s="9">
        <v>192</v>
      </c>
      <c r="D193" s="2">
        <f t="shared" si="2"/>
        <v>3</v>
      </c>
    </row>
    <row r="194" spans="1:4" x14ac:dyDescent="0.55000000000000004">
      <c r="A194" s="2" t="s">
        <v>200</v>
      </c>
      <c r="B194" s="2">
        <v>1</v>
      </c>
      <c r="C194" s="9">
        <v>193</v>
      </c>
      <c r="D194" s="2">
        <f t="shared" si="2"/>
        <v>1</v>
      </c>
    </row>
    <row r="195" spans="1:4" x14ac:dyDescent="0.55000000000000004">
      <c r="A195" s="2" t="s">
        <v>201</v>
      </c>
      <c r="B195" s="2">
        <v>7</v>
      </c>
      <c r="C195" s="9">
        <v>194</v>
      </c>
      <c r="D195" s="2">
        <f t="shared" ref="D195:D196" si="3">B195+SUMIF($G$3:$G$59, C195, $H$3:$H$59) - SUMIF($F$3:$F$59, C195, $H$3:$H$59)</f>
        <v>7</v>
      </c>
    </row>
    <row r="196" spans="1:4" x14ac:dyDescent="0.55000000000000004">
      <c r="A196" s="2" t="s">
        <v>9</v>
      </c>
      <c r="B196" s="2">
        <v>30</v>
      </c>
      <c r="C196" s="9">
        <v>195</v>
      </c>
      <c r="D196" s="2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station_net_flux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Brunson</cp:lastModifiedBy>
  <dcterms:created xsi:type="dcterms:W3CDTF">2025-10-23T14:49:08Z</dcterms:created>
  <dcterms:modified xsi:type="dcterms:W3CDTF">2025-10-25T15:36:04Z</dcterms:modified>
</cp:coreProperties>
</file>