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RK\"/>
    </mc:Choice>
  </mc:AlternateContent>
  <xr:revisionPtr revIDLastSave="0" documentId="8_{B0385D01-5E78-459E-AD66-5F26B7191729}" xr6:coauthVersionLast="47" xr6:coauthVersionMax="47" xr10:uidLastSave="{00000000-0000-0000-0000-000000000000}"/>
  <bookViews>
    <workbookView xWindow="-15" yWindow="-525" windowWidth="28830" windowHeight="15675"/>
  </bookViews>
  <sheets>
    <sheet name="ride_type_breakdown" sheetId="1" r:id="rId1"/>
  </sheets>
  <definedNames>
    <definedName name="_xlnm._FilterDatabase" localSheetId="0" hidden="1">ride_type_breakdown!$A$1:$D$7</definedName>
  </definedNames>
  <calcPr calcId="0"/>
</workbook>
</file>

<file path=xl/calcChain.xml><?xml version="1.0" encoding="utf-8"?>
<calcChain xmlns="http://schemas.openxmlformats.org/spreadsheetml/2006/main">
  <c r="D5" i="1" l="1"/>
  <c r="D3" i="1"/>
  <c r="D2" i="1"/>
  <c r="D7" i="1"/>
  <c r="D6" i="1"/>
  <c r="D4" i="1"/>
  <c r="H3" i="1"/>
  <c r="H2" i="1"/>
</calcChain>
</file>

<file path=xl/sharedStrings.xml><?xml version="1.0" encoding="utf-8"?>
<sst xmlns="http://schemas.openxmlformats.org/spreadsheetml/2006/main" count="18" uniqueCount="9">
  <si>
    <t>rideable_type</t>
  </si>
  <si>
    <t>member_type</t>
  </si>
  <si>
    <t>frequency</t>
  </si>
  <si>
    <t>classic_bike</t>
  </si>
  <si>
    <t>casual</t>
  </si>
  <si>
    <t>docked_bike</t>
  </si>
  <si>
    <t>member</t>
  </si>
  <si>
    <t>electric_bike</t>
  </si>
  <si>
    <t>f_norm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</si>
</sst>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"/>
  <sheetViews>
    <sheetView tabSelected="1" workbookViewId="0">
      <selection activeCell="H11" sqref="H11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</row>
    <row r="2" spans="1:8" x14ac:dyDescent="0.25">
      <c r="A2" t="s">
        <v>3</v>
      </c>
      <c r="B2" t="s">
        <v>4</v>
      </c>
      <c r="C2">
        <v>2476637</v>
      </c>
      <c r="D2">
        <f>100*C2/$H$3</f>
        <v>35.726169049505664</v>
      </c>
      <c r="G2" t="s">
        <v>6</v>
      </c>
      <c r="H2">
        <f>SUMIF(B:B,"member",C:C)</f>
        <v>9297492</v>
      </c>
    </row>
    <row r="3" spans="1:8" x14ac:dyDescent="0.25">
      <c r="A3" t="s">
        <v>5</v>
      </c>
      <c r="B3" t="s">
        <v>4</v>
      </c>
      <c r="C3">
        <v>1613334</v>
      </c>
      <c r="D3">
        <f>100*C3/$H$3</f>
        <v>23.272786127848036</v>
      </c>
      <c r="G3" t="s">
        <v>4</v>
      </c>
      <c r="H3">
        <f>SUMIF(B:B,"casual",C:C)</f>
        <v>6932277</v>
      </c>
    </row>
    <row r="4" spans="1:8" hidden="1" x14ac:dyDescent="0.25">
      <c r="A4" t="s">
        <v>5</v>
      </c>
      <c r="B4" t="s">
        <v>6</v>
      </c>
      <c r="C4">
        <v>1440912</v>
      </c>
      <c r="D4">
        <f>100*C4/$H$2</f>
        <v>15.497856841393357</v>
      </c>
    </row>
    <row r="5" spans="1:8" x14ac:dyDescent="0.25">
      <c r="A5" t="s">
        <v>7</v>
      </c>
      <c r="B5" t="s">
        <v>4</v>
      </c>
      <c r="C5">
        <v>2842306</v>
      </c>
      <c r="D5">
        <f>100*C5/$H$3</f>
        <v>41.0010448226463</v>
      </c>
    </row>
    <row r="6" spans="1:8" hidden="1" x14ac:dyDescent="0.25">
      <c r="A6" t="s">
        <v>7</v>
      </c>
      <c r="B6" t="s">
        <v>6</v>
      </c>
      <c r="C6">
        <v>3593810</v>
      </c>
      <c r="D6">
        <f t="shared" ref="D6:D7" si="0">100*C6/$H$2</f>
        <v>38.653542267097407</v>
      </c>
    </row>
    <row r="7" spans="1:8" hidden="1" x14ac:dyDescent="0.25">
      <c r="A7" t="s">
        <v>3</v>
      </c>
      <c r="B7" t="s">
        <v>6</v>
      </c>
      <c r="C7">
        <v>4262770</v>
      </c>
      <c r="D7">
        <f t="shared" si="0"/>
        <v>45.848600891509236</v>
      </c>
    </row>
  </sheetData>
  <autoFilter ref="A1:D7">
    <filterColumn colId="1">
      <filters>
        <filter val="casu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ride_type_breakdown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Doug, Brunson</cp:lastModifiedBy>
  <dcterms:created xsi:type="dcterms:W3CDTF">2023-08-28T14:06:48Z</dcterms:created>
  <dcterms:modified xsi:type="dcterms:W3CDTF">2023-08-28T14:06:48Z</dcterms:modified>
</cp:coreProperties>
</file>