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l\OneDrive\Área de Trabalho\Douglas\Portfolio - Excel\"/>
    </mc:Choice>
  </mc:AlternateContent>
  <xr:revisionPtr revIDLastSave="0" documentId="13_ncr:1_{18091614-D1BF-4BD6-98F0-CEC055FC805D}" xr6:coauthVersionLast="47" xr6:coauthVersionMax="47" xr10:uidLastSave="{00000000-0000-0000-0000-000000000000}"/>
  <bookViews>
    <workbookView xWindow="-120" yWindow="-120" windowWidth="38640" windowHeight="21240" xr2:uid="{E1BB1144-082C-D145-A51D-E618AAAD38F2}"/>
  </bookViews>
  <sheets>
    <sheet name="DATA" sheetId="1" r:id="rId1"/>
    <sheet name="Original Visual" sheetId="2" r:id="rId2"/>
    <sheet name="Improved Visualis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E33" i="1"/>
  <c r="F33" i="1"/>
  <c r="G33" i="1"/>
  <c r="H33" i="1"/>
  <c r="I33" i="1"/>
  <c r="J33" i="1"/>
  <c r="C33" i="1"/>
  <c r="D32" i="1"/>
  <c r="E32" i="1"/>
  <c r="F32" i="1"/>
  <c r="G32" i="1"/>
  <c r="H32" i="1"/>
  <c r="I32" i="1"/>
  <c r="J32" i="1"/>
  <c r="C32" i="1"/>
  <c r="I34" i="1" l="1"/>
  <c r="C34" i="1"/>
  <c r="J34" i="1"/>
  <c r="H34" i="1"/>
  <c r="G34" i="1"/>
  <c r="E34" i="1"/>
  <c r="F34" i="1"/>
  <c r="D34" i="1"/>
</calcChain>
</file>

<file path=xl/sharedStrings.xml><?xml version="1.0" encoding="utf-8"?>
<sst xmlns="http://schemas.openxmlformats.org/spreadsheetml/2006/main" count="36" uniqueCount="33">
  <si>
    <t>Financial Savings</t>
  </si>
  <si>
    <t>Bank 22</t>
  </si>
  <si>
    <t>Bank 21</t>
  </si>
  <si>
    <t>Bank 20</t>
  </si>
  <si>
    <t>Bank 19</t>
  </si>
  <si>
    <t>Bank 18</t>
  </si>
  <si>
    <t>Bank 17</t>
  </si>
  <si>
    <t>Bank 16</t>
  </si>
  <si>
    <t>Bank 15</t>
  </si>
  <si>
    <t>Bank 14</t>
  </si>
  <si>
    <t>Bank 13</t>
  </si>
  <si>
    <t>Bank 12</t>
  </si>
  <si>
    <t>Bank 11</t>
  </si>
  <si>
    <t>Bank 10</t>
  </si>
  <si>
    <t>Bank 9</t>
  </si>
  <si>
    <t>Bank 8</t>
  </si>
  <si>
    <t>Bank 7</t>
  </si>
  <si>
    <t>Bank 6</t>
  </si>
  <si>
    <t>Bank 5</t>
  </si>
  <si>
    <t>Bank 4</t>
  </si>
  <si>
    <t>Bank 3</t>
  </si>
  <si>
    <t>Bank 2</t>
  </si>
  <si>
    <t>Bank 1</t>
  </si>
  <si>
    <t>DATA</t>
  </si>
  <si>
    <t>Bank Index</t>
  </si>
  <si>
    <t>Industry Average</t>
  </si>
  <si>
    <t xml:space="preserve">                                               Financial Savings            Industry Average</t>
  </si>
  <si>
    <t>10th Percentile</t>
  </si>
  <si>
    <t>90th Percentile</t>
  </si>
  <si>
    <t>Shade</t>
  </si>
  <si>
    <t>BANK INDEX DATA</t>
  </si>
  <si>
    <t>ORIGINAL VISUAL</t>
  </si>
  <si>
    <t>Improved 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</si>
</sst>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2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0"/>
      <name val="Arial"/>
      <family val="2"/>
    </font>
    <font>
      <b/>
      <sz val="20"/>
      <color theme="6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1" fontId="4" fillId="3" borderId="0" xfId="1" applyNumberFormat="1" applyFont="1" applyFill="1" applyAlignment="1">
      <alignment horizontal="center"/>
    </xf>
    <xf numFmtId="0" fontId="4" fillId="3" borderId="0" xfId="1" applyFont="1" applyFill="1"/>
    <xf numFmtId="1" fontId="4" fillId="4" borderId="0" xfId="1" applyNumberFormat="1" applyFont="1" applyFill="1" applyAlignment="1">
      <alignment horizontal="center"/>
    </xf>
    <xf numFmtId="0" fontId="4" fillId="4" borderId="0" xfId="1" applyFont="1" applyFill="1"/>
    <xf numFmtId="1" fontId="5" fillId="0" borderId="0" xfId="1" applyNumberFormat="1" applyFont="1" applyAlignment="1">
      <alignment horizontal="center"/>
    </xf>
    <xf numFmtId="0" fontId="5" fillId="0" borderId="0" xfId="1" applyFont="1"/>
    <xf numFmtId="0" fontId="4" fillId="0" borderId="0" xfId="1" applyFont="1" applyAlignment="1">
      <alignment horizontal="center"/>
    </xf>
    <xf numFmtId="0" fontId="1" fillId="0" borderId="0" xfId="2"/>
    <xf numFmtId="0" fontId="1" fillId="4" borderId="0" xfId="0" applyFont="1" applyFill="1"/>
    <xf numFmtId="0" fontId="6" fillId="5" borderId="1" xfId="0" applyFont="1" applyFill="1" applyBorder="1"/>
    <xf numFmtId="0" fontId="6" fillId="5" borderId="0" xfId="0" applyFont="1" applyFill="1"/>
    <xf numFmtId="1" fontId="6" fillId="5" borderId="0" xfId="0" applyNumberFormat="1" applyFont="1" applyFill="1"/>
    <xf numFmtId="0" fontId="1" fillId="0" borderId="2" xfId="0" applyFont="1" applyBorder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5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</cellXfs>
  <cellStyles count="3">
    <cellStyle name="Normal" xfId="0" builtinId="0"/>
    <cellStyle name="Normal 2" xfId="2" xr:uid="{EB166598-C7F9-A24A-9C66-2B139DC7C893}"/>
    <cellStyle name="Normal 2 2" xfId="1" xr:uid="{A1D1F128-5BB3-CA46-BDA1-7D985FEC7DF1}"/>
  </cellStyles>
  <dxfs count="0"/>
  <tableStyles count="0" defaultTableStyle="TableStyleMedium2" defaultPivotStyle="PivotStyleLight16"/>
  <colors>
    <mruColors>
      <color rgb="FFFF8AD8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8"/>
          <c:order val="0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DATA!$C$7:$J$7</c:f>
              <c:numCache>
                <c:formatCode>0</c:formatCode>
                <c:ptCount val="8"/>
                <c:pt idx="0">
                  <c:v>824.52670107599999</c:v>
                </c:pt>
                <c:pt idx="1">
                  <c:v>846.194064078</c:v>
                </c:pt>
                <c:pt idx="2">
                  <c:v>845.59686078000004</c:v>
                </c:pt>
                <c:pt idx="3">
                  <c:v>846.75790899699996</c:v>
                </c:pt>
                <c:pt idx="4">
                  <c:v>865.30843306199995</c:v>
                </c:pt>
                <c:pt idx="5">
                  <c:v>861.92728033799995</c:v>
                </c:pt>
                <c:pt idx="6">
                  <c:v>850</c:v>
                </c:pt>
                <c:pt idx="7">
                  <c:v>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B-4DCC-9387-D38255D875D8}"/>
            </c:ext>
          </c:extLst>
        </c:ser>
        <c:ser>
          <c:idx val="49"/>
          <c:order val="1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DATA!$C$8:$J$8</c:f>
              <c:numCache>
                <c:formatCode>0</c:formatCode>
                <c:ptCount val="8"/>
                <c:pt idx="0">
                  <c:v>810.11223946799998</c:v>
                </c:pt>
                <c:pt idx="1">
                  <c:v>828.66149344400003</c:v>
                </c:pt>
                <c:pt idx="2">
                  <c:v>845.24968964300001</c:v>
                </c:pt>
                <c:pt idx="3">
                  <c:v>845.24736559400003</c:v>
                </c:pt>
                <c:pt idx="4">
                  <c:v>852.795149262</c:v>
                </c:pt>
                <c:pt idx="5">
                  <c:v>847.83520895699996</c:v>
                </c:pt>
                <c:pt idx="6">
                  <c:v>846</c:v>
                </c:pt>
                <c:pt idx="7">
                  <c:v>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5B-4DCC-9387-D38255D875D8}"/>
            </c:ext>
          </c:extLst>
        </c:ser>
        <c:ser>
          <c:idx val="50"/>
          <c:order val="2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DATA!$C$9:$J$9</c:f>
              <c:numCache>
                <c:formatCode>0</c:formatCode>
                <c:ptCount val="8"/>
                <c:pt idx="0">
                  <c:v>834.28197231800004</c:v>
                </c:pt>
                <c:pt idx="1">
                  <c:v>822.166893501</c:v>
                </c:pt>
                <c:pt idx="2">
                  <c:v>835.62783070499995</c:v>
                </c:pt>
                <c:pt idx="3">
                  <c:v>832.96995076999997</c:v>
                </c:pt>
                <c:pt idx="4">
                  <c:v>850.05833712599997</c:v>
                </c:pt>
                <c:pt idx="5">
                  <c:v>855.70866966899996</c:v>
                </c:pt>
                <c:pt idx="6">
                  <c:v>844</c:v>
                </c:pt>
                <c:pt idx="7">
                  <c:v>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B-4DCC-9387-D38255D875D8}"/>
            </c:ext>
          </c:extLst>
        </c:ser>
        <c:ser>
          <c:idx val="51"/>
          <c:order val="3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DATA!$C$10:$J$10</c:f>
              <c:numCache>
                <c:formatCode>0</c:formatCode>
                <c:ptCount val="8"/>
                <c:pt idx="0">
                  <c:v>797.26717666399998</c:v>
                </c:pt>
                <c:pt idx="1">
                  <c:v>807.67754610899999</c:v>
                </c:pt>
                <c:pt idx="2">
                  <c:v>825.15085692000002</c:v>
                </c:pt>
                <c:pt idx="3">
                  <c:v>789.06828916699999</c:v>
                </c:pt>
                <c:pt idx="4">
                  <c:v>819.87136456099995</c:v>
                </c:pt>
                <c:pt idx="5">
                  <c:v>822.96501428399995</c:v>
                </c:pt>
                <c:pt idx="6">
                  <c:v>832</c:v>
                </c:pt>
                <c:pt idx="7">
                  <c:v>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5B-4DCC-9387-D38255D875D8}"/>
            </c:ext>
          </c:extLst>
        </c:ser>
        <c:ser>
          <c:idx val="52"/>
          <c:order val="4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DATA!$C$11:$J$11</c:f>
              <c:numCache>
                <c:formatCode>0</c:formatCode>
                <c:ptCount val="8"/>
                <c:pt idx="0">
                  <c:v>848.86565740799995</c:v>
                </c:pt>
                <c:pt idx="1">
                  <c:v>851.42563181699995</c:v>
                </c:pt>
                <c:pt idx="2">
                  <c:v>851.13902085200004</c:v>
                </c:pt>
                <c:pt idx="3">
                  <c:v>851.19075153799997</c:v>
                </c:pt>
                <c:pt idx="4">
                  <c:v>857.74886805100004</c:v>
                </c:pt>
                <c:pt idx="5">
                  <c:v>861.94237875199997</c:v>
                </c:pt>
                <c:pt idx="6">
                  <c:v>842</c:v>
                </c:pt>
                <c:pt idx="7">
                  <c:v>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5B-4DCC-9387-D38255D875D8}"/>
            </c:ext>
          </c:extLst>
        </c:ser>
        <c:ser>
          <c:idx val="53"/>
          <c:order val="5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DATA!$C$12:$J$12</c:f>
              <c:numCache>
                <c:formatCode>0</c:formatCode>
                <c:ptCount val="8"/>
                <c:pt idx="0">
                  <c:v>837.54599777099997</c:v>
                </c:pt>
                <c:pt idx="1">
                  <c:v>841.44144985399998</c:v>
                </c:pt>
                <c:pt idx="2">
                  <c:v>824.64856199300004</c:v>
                </c:pt>
                <c:pt idx="3">
                  <c:v>839.55952995099994</c:v>
                </c:pt>
                <c:pt idx="4">
                  <c:v>845.42037114799996</c:v>
                </c:pt>
                <c:pt idx="5">
                  <c:v>848.457313613</c:v>
                </c:pt>
                <c:pt idx="6">
                  <c:v>829</c:v>
                </c:pt>
                <c:pt idx="7">
                  <c:v>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5B-4DCC-9387-D38255D875D8}"/>
            </c:ext>
          </c:extLst>
        </c:ser>
        <c:ser>
          <c:idx val="54"/>
          <c:order val="6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DATA!$C$13:$J$13</c:f>
              <c:numCache>
                <c:formatCode>0</c:formatCode>
                <c:ptCount val="8"/>
                <c:pt idx="0">
                  <c:v>787.32404953000002</c:v>
                </c:pt>
                <c:pt idx="1">
                  <c:v>802.671000832</c:v>
                </c:pt>
                <c:pt idx="2">
                  <c:v>797.88286705099995</c:v>
                </c:pt>
                <c:pt idx="3">
                  <c:v>827.68636847400001</c:v>
                </c:pt>
                <c:pt idx="4">
                  <c:v>844.70705073700003</c:v>
                </c:pt>
                <c:pt idx="5">
                  <c:v>843.38456924699994</c:v>
                </c:pt>
                <c:pt idx="6">
                  <c:v>840</c:v>
                </c:pt>
                <c:pt idx="7">
                  <c:v>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5B-4DCC-9387-D38255D875D8}"/>
            </c:ext>
          </c:extLst>
        </c:ser>
        <c:ser>
          <c:idx val="55"/>
          <c:order val="7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DATA!$C$14:$J$14</c:f>
              <c:numCache>
                <c:formatCode>0</c:formatCode>
                <c:ptCount val="8"/>
                <c:pt idx="0">
                  <c:v>792.48129643899995</c:v>
                </c:pt>
                <c:pt idx="1">
                  <c:v>800.39229249599998</c:v>
                </c:pt>
                <c:pt idx="2">
                  <c:v>815.39231303099996</c:v>
                </c:pt>
                <c:pt idx="3">
                  <c:v>820.67287960399995</c:v>
                </c:pt>
                <c:pt idx="4">
                  <c:v>834.55644164800003</c:v>
                </c:pt>
                <c:pt idx="5">
                  <c:v>834.00506562099997</c:v>
                </c:pt>
                <c:pt idx="6">
                  <c:v>832</c:v>
                </c:pt>
                <c:pt idx="7">
                  <c:v>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5B-4DCC-9387-D38255D875D8}"/>
            </c:ext>
          </c:extLst>
        </c:ser>
        <c:ser>
          <c:idx val="56"/>
          <c:order val="8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DATA!$C$15:$J$15</c:f>
              <c:numCache>
                <c:formatCode>0</c:formatCode>
                <c:ptCount val="8"/>
                <c:pt idx="0">
                  <c:v>794.78113046299995</c:v>
                </c:pt>
                <c:pt idx="1">
                  <c:v>806.97809466800004</c:v>
                </c:pt>
                <c:pt idx="2">
                  <c:v>819.85777098599999</c:v>
                </c:pt>
                <c:pt idx="3">
                  <c:v>824.51634153700002</c:v>
                </c:pt>
                <c:pt idx="4">
                  <c:v>843.09831715999997</c:v>
                </c:pt>
                <c:pt idx="5">
                  <c:v>834.36556100300004</c:v>
                </c:pt>
                <c:pt idx="6">
                  <c:v>839</c:v>
                </c:pt>
                <c:pt idx="7">
                  <c:v>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15B-4DCC-9387-D38255D875D8}"/>
            </c:ext>
          </c:extLst>
        </c:ser>
        <c:ser>
          <c:idx val="57"/>
          <c:order val="9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DATA!$C$16:$J$16</c:f>
              <c:numCache>
                <c:formatCode>0</c:formatCode>
                <c:ptCount val="8"/>
                <c:pt idx="0">
                  <c:v>834.13298016700003</c:v>
                </c:pt>
                <c:pt idx="1">
                  <c:v>837.04700358699995</c:v>
                </c:pt>
                <c:pt idx="2">
                  <c:v>825.86585577799997</c:v>
                </c:pt>
                <c:pt idx="3">
                  <c:v>842.02305744600005</c:v>
                </c:pt>
                <c:pt idx="4">
                  <c:v>838.59109814299995</c:v>
                </c:pt>
                <c:pt idx="5">
                  <c:v>853.223384968</c:v>
                </c:pt>
                <c:pt idx="6">
                  <c:v>838</c:v>
                </c:pt>
                <c:pt idx="7">
                  <c:v>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15B-4DCC-9387-D38255D875D8}"/>
            </c:ext>
          </c:extLst>
        </c:ser>
        <c:ser>
          <c:idx val="58"/>
          <c:order val="10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DATA!$C$17:$J$17</c:f>
              <c:numCache>
                <c:formatCode>0</c:formatCode>
                <c:ptCount val="8"/>
                <c:pt idx="0">
                  <c:v>809.72280251300003</c:v>
                </c:pt>
                <c:pt idx="1">
                  <c:v>832.786791967</c:v>
                </c:pt>
                <c:pt idx="2">
                  <c:v>836.83277185600002</c:v>
                </c:pt>
                <c:pt idx="3">
                  <c:v>838.028483123</c:v>
                </c:pt>
                <c:pt idx="4">
                  <c:v>851.93637100399997</c:v>
                </c:pt>
                <c:pt idx="5">
                  <c:v>857.68031594499996</c:v>
                </c:pt>
                <c:pt idx="6">
                  <c:v>849</c:v>
                </c:pt>
                <c:pt idx="7">
                  <c:v>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15B-4DCC-9387-D38255D875D8}"/>
            </c:ext>
          </c:extLst>
        </c:ser>
        <c:ser>
          <c:idx val="59"/>
          <c:order val="11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DATA!$C$18:$J$18</c:f>
              <c:numCache>
                <c:formatCode>0</c:formatCode>
                <c:ptCount val="8"/>
                <c:pt idx="0">
                  <c:v>807.39950834599995</c:v>
                </c:pt>
                <c:pt idx="1">
                  <c:v>819.81039473999999</c:v>
                </c:pt>
                <c:pt idx="2">
                  <c:v>806.84298640999998</c:v>
                </c:pt>
                <c:pt idx="3">
                  <c:v>814.72318952700005</c:v>
                </c:pt>
                <c:pt idx="4">
                  <c:v>844.59665080399998</c:v>
                </c:pt>
                <c:pt idx="5">
                  <c:v>836.968863586</c:v>
                </c:pt>
                <c:pt idx="6">
                  <c:v>848</c:v>
                </c:pt>
                <c:pt idx="7">
                  <c:v>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15B-4DCC-9387-D38255D875D8}"/>
            </c:ext>
          </c:extLst>
        </c:ser>
        <c:ser>
          <c:idx val="60"/>
          <c:order val="12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DATA!$C$19:$J$19</c:f>
              <c:numCache>
                <c:formatCode>0</c:formatCode>
                <c:ptCount val="8"/>
                <c:pt idx="0">
                  <c:v>811.14021168600004</c:v>
                </c:pt>
                <c:pt idx="1">
                  <c:v>800.08543384500001</c:v>
                </c:pt>
                <c:pt idx="2">
                  <c:v>804.42411619999996</c:v>
                </c:pt>
                <c:pt idx="3">
                  <c:v>805.44204175499999</c:v>
                </c:pt>
                <c:pt idx="4">
                  <c:v>830.97131133899995</c:v>
                </c:pt>
                <c:pt idx="5">
                  <c:v>830.54633555199996</c:v>
                </c:pt>
                <c:pt idx="6">
                  <c:v>827</c:v>
                </c:pt>
                <c:pt idx="7">
                  <c:v>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15B-4DCC-9387-D38255D875D8}"/>
            </c:ext>
          </c:extLst>
        </c:ser>
        <c:ser>
          <c:idx val="61"/>
          <c:order val="13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DATA!$C$20:$J$20</c:f>
              <c:numCache>
                <c:formatCode>0</c:formatCode>
                <c:ptCount val="8"/>
                <c:pt idx="0">
                  <c:v>803.91576055600001</c:v>
                </c:pt>
                <c:pt idx="1">
                  <c:v>827.08577382299995</c:v>
                </c:pt>
                <c:pt idx="2">
                  <c:v>828.99744991900002</c:v>
                </c:pt>
                <c:pt idx="3">
                  <c:v>829.40664535099995</c:v>
                </c:pt>
                <c:pt idx="4">
                  <c:v>836.62954812099997</c:v>
                </c:pt>
                <c:pt idx="5">
                  <c:v>836.06763513999999</c:v>
                </c:pt>
                <c:pt idx="6">
                  <c:v>823</c:v>
                </c:pt>
                <c:pt idx="7">
                  <c:v>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15B-4DCC-9387-D38255D875D8}"/>
            </c:ext>
          </c:extLst>
        </c:ser>
        <c:ser>
          <c:idx val="62"/>
          <c:order val="14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DATA!$C$21:$J$21</c:f>
              <c:numCache>
                <c:formatCode>0</c:formatCode>
                <c:ptCount val="8"/>
                <c:pt idx="0">
                  <c:v>784.29919515300003</c:v>
                </c:pt>
                <c:pt idx="1">
                  <c:v>798.19990355699997</c:v>
                </c:pt>
                <c:pt idx="2">
                  <c:v>797.67693670899996</c:v>
                </c:pt>
                <c:pt idx="3">
                  <c:v>789.62796922999996</c:v>
                </c:pt>
                <c:pt idx="4">
                  <c:v>830.10304057600001</c:v>
                </c:pt>
                <c:pt idx="5">
                  <c:v>828.20357491699997</c:v>
                </c:pt>
                <c:pt idx="6">
                  <c:v>818</c:v>
                </c:pt>
                <c:pt idx="7">
                  <c:v>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15B-4DCC-9387-D38255D875D8}"/>
            </c:ext>
          </c:extLst>
        </c:ser>
        <c:ser>
          <c:idx val="63"/>
          <c:order val="15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DATA!$C$22:$J$22</c:f>
              <c:numCache>
                <c:formatCode>0</c:formatCode>
                <c:ptCount val="8"/>
                <c:pt idx="0">
                  <c:v>817.85989264199998</c:v>
                </c:pt>
                <c:pt idx="1">
                  <c:v>811.15066426199996</c:v>
                </c:pt>
                <c:pt idx="2">
                  <c:v>823.737021916</c:v>
                </c:pt>
                <c:pt idx="3">
                  <c:v>815.40350851999995</c:v>
                </c:pt>
                <c:pt idx="4">
                  <c:v>847.740516146</c:v>
                </c:pt>
                <c:pt idx="5">
                  <c:v>837.23956286700002</c:v>
                </c:pt>
                <c:pt idx="6">
                  <c:v>833</c:v>
                </c:pt>
                <c:pt idx="7">
                  <c:v>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15B-4DCC-9387-D38255D875D8}"/>
            </c:ext>
          </c:extLst>
        </c:ser>
        <c:ser>
          <c:idx val="64"/>
          <c:order val="16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DATA!$C$23:$J$23</c:f>
              <c:numCache>
                <c:formatCode>0</c:formatCode>
                <c:ptCount val="8"/>
                <c:pt idx="0">
                  <c:v>794.74017863899996</c:v>
                </c:pt>
                <c:pt idx="1">
                  <c:v>785.84914433799997</c:v>
                </c:pt>
                <c:pt idx="2">
                  <c:v>793.881538729</c:v>
                </c:pt>
                <c:pt idx="3">
                  <c:v>803.44877774199995</c:v>
                </c:pt>
                <c:pt idx="4">
                  <c:v>816.87255747699999</c:v>
                </c:pt>
                <c:pt idx="5">
                  <c:v>816.72826793499996</c:v>
                </c:pt>
                <c:pt idx="6">
                  <c:v>819</c:v>
                </c:pt>
                <c:pt idx="7">
                  <c:v>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15B-4DCC-9387-D38255D875D8}"/>
            </c:ext>
          </c:extLst>
        </c:ser>
        <c:ser>
          <c:idx val="65"/>
          <c:order val="17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DATA!$C$24:$J$24</c:f>
              <c:numCache>
                <c:formatCode>0</c:formatCode>
                <c:ptCount val="8"/>
                <c:pt idx="0">
                  <c:v>823.19299648799995</c:v>
                </c:pt>
                <c:pt idx="1">
                  <c:v>829.230336835</c:v>
                </c:pt>
                <c:pt idx="2">
                  <c:v>810.97355368399997</c:v>
                </c:pt>
                <c:pt idx="3">
                  <c:v>830.99184729299998</c:v>
                </c:pt>
                <c:pt idx="4">
                  <c:v>837.26002829200002</c:v>
                </c:pt>
                <c:pt idx="5">
                  <c:v>850.31004663900001</c:v>
                </c:pt>
                <c:pt idx="6">
                  <c:v>827</c:v>
                </c:pt>
                <c:pt idx="7">
                  <c:v>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15B-4DCC-9387-D38255D875D8}"/>
            </c:ext>
          </c:extLst>
        </c:ser>
        <c:ser>
          <c:idx val="66"/>
          <c:order val="18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DATA!$C$25:$J$25</c:f>
              <c:numCache>
                <c:formatCode>0</c:formatCode>
                <c:ptCount val="8"/>
                <c:pt idx="0">
                  <c:v>775.04933753900002</c:v>
                </c:pt>
                <c:pt idx="1">
                  <c:v>774.82387681800003</c:v>
                </c:pt>
                <c:pt idx="2">
                  <c:v>768.59516657400002</c:v>
                </c:pt>
                <c:pt idx="3">
                  <c:v>783.39745336600004</c:v>
                </c:pt>
                <c:pt idx="4">
                  <c:v>806.00032608000004</c:v>
                </c:pt>
                <c:pt idx="5">
                  <c:v>812.73491091300002</c:v>
                </c:pt>
                <c:pt idx="6">
                  <c:v>800</c:v>
                </c:pt>
                <c:pt idx="7">
                  <c:v>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15B-4DCC-9387-D38255D875D8}"/>
            </c:ext>
          </c:extLst>
        </c:ser>
        <c:ser>
          <c:idx val="67"/>
          <c:order val="19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DATA!$C$26:$J$26</c:f>
              <c:numCache>
                <c:formatCode>0</c:formatCode>
                <c:ptCount val="8"/>
                <c:pt idx="0">
                  <c:v>756.86645455099995</c:v>
                </c:pt>
                <c:pt idx="1">
                  <c:v>770.58692778800003</c:v>
                </c:pt>
                <c:pt idx="2">
                  <c:v>789.12155378499995</c:v>
                </c:pt>
                <c:pt idx="3">
                  <c:v>803.76423877000002</c:v>
                </c:pt>
                <c:pt idx="4">
                  <c:v>812.74396989100001</c:v>
                </c:pt>
                <c:pt idx="5">
                  <c:v>821.61039152900003</c:v>
                </c:pt>
                <c:pt idx="6">
                  <c:v>809</c:v>
                </c:pt>
                <c:pt idx="7">
                  <c:v>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15B-4DCC-9387-D38255D875D8}"/>
            </c:ext>
          </c:extLst>
        </c:ser>
        <c:ser>
          <c:idx val="68"/>
          <c:order val="20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DATA!$C$27:$J$27</c:f>
              <c:numCache>
                <c:formatCode>0</c:formatCode>
                <c:ptCount val="8"/>
                <c:pt idx="0">
                  <c:v>766.51854965400003</c:v>
                </c:pt>
                <c:pt idx="1">
                  <c:v>759.35005620899994</c:v>
                </c:pt>
                <c:pt idx="2">
                  <c:v>756.86521860799996</c:v>
                </c:pt>
                <c:pt idx="3">
                  <c:v>703.80967465900005</c:v>
                </c:pt>
                <c:pt idx="4">
                  <c:v>751.17797096799995</c:v>
                </c:pt>
                <c:pt idx="5">
                  <c:v>767.89059530099996</c:v>
                </c:pt>
                <c:pt idx="6">
                  <c:v>771</c:v>
                </c:pt>
                <c:pt idx="7">
                  <c:v>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15B-4DCC-9387-D38255D875D8}"/>
            </c:ext>
          </c:extLst>
        </c:ser>
        <c:ser>
          <c:idx val="69"/>
          <c:order val="21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DATA!$C$28:$J$28</c:f>
              <c:numCache>
                <c:formatCode>0</c:formatCode>
                <c:ptCount val="8"/>
                <c:pt idx="0">
                  <c:v>771.66612655100005</c:v>
                </c:pt>
                <c:pt idx="1">
                  <c:v>760.786320875</c:v>
                </c:pt>
                <c:pt idx="2">
                  <c:v>754.78981194400001</c:v>
                </c:pt>
                <c:pt idx="3">
                  <c:v>758.45845118700004</c:v>
                </c:pt>
                <c:pt idx="4">
                  <c:v>791.29603921299997</c:v>
                </c:pt>
                <c:pt idx="5">
                  <c:v>792.05048712500002</c:v>
                </c:pt>
                <c:pt idx="6">
                  <c:v>787</c:v>
                </c:pt>
                <c:pt idx="7">
                  <c:v>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15B-4DCC-9387-D38255D875D8}"/>
            </c:ext>
          </c:extLst>
        </c:ser>
        <c:ser>
          <c:idx val="70"/>
          <c:order val="22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DATA!$C$29:$J$29</c:f>
              <c:numCache>
                <c:formatCode>0</c:formatCode>
                <c:ptCount val="8"/>
                <c:pt idx="0">
                  <c:v>794.88577568999995</c:v>
                </c:pt>
                <c:pt idx="1">
                  <c:v>800.40692211800001</c:v>
                </c:pt>
                <c:pt idx="2">
                  <c:v>804.36000530399997</c:v>
                </c:pt>
                <c:pt idx="3">
                  <c:v>812.167306156</c:v>
                </c:pt>
                <c:pt idx="4">
                  <c:v>829.776195712</c:v>
                </c:pt>
                <c:pt idx="5">
                  <c:v>832.09668760800002</c:v>
                </c:pt>
                <c:pt idx="6">
                  <c:v>824</c:v>
                </c:pt>
                <c:pt idx="7">
                  <c:v>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15B-4DCC-9387-D38255D875D8}"/>
            </c:ext>
          </c:extLst>
        </c:ser>
        <c:ser>
          <c:idx val="71"/>
          <c:order val="23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DATA!$C$30:$J$30</c:f>
              <c:numCache>
                <c:formatCode>0</c:formatCode>
                <c:ptCount val="8"/>
                <c:pt idx="0">
                  <c:v>774.19858070400005</c:v>
                </c:pt>
                <c:pt idx="1">
                  <c:v>785.41466930900003</c:v>
                </c:pt>
                <c:pt idx="2">
                  <c:v>805.219372851</c:v>
                </c:pt>
                <c:pt idx="3">
                  <c:v>832.61005816700003</c:v>
                </c:pt>
                <c:pt idx="4">
                  <c:v>838.91474135700003</c:v>
                </c:pt>
                <c:pt idx="5">
                  <c:v>842.94071033600005</c:v>
                </c:pt>
                <c:pt idx="6">
                  <c:v>827</c:v>
                </c:pt>
                <c:pt idx="7">
                  <c:v>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15B-4DCC-9387-D38255D875D8}"/>
            </c:ext>
          </c:extLst>
        </c:ser>
        <c:ser>
          <c:idx val="72"/>
          <c:order val="24"/>
          <c:spPr>
            <a:ln w="25400" cap="rnd">
              <a:noFill/>
              <a:round/>
            </a:ln>
            <a:effectLst/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DATA!$C$7:$J$7</c:f>
              <c:numCache>
                <c:formatCode>0</c:formatCode>
                <c:ptCount val="8"/>
                <c:pt idx="0">
                  <c:v>824.52670107599999</c:v>
                </c:pt>
                <c:pt idx="1">
                  <c:v>846.194064078</c:v>
                </c:pt>
                <c:pt idx="2">
                  <c:v>845.59686078000004</c:v>
                </c:pt>
                <c:pt idx="3">
                  <c:v>846.75790899699996</c:v>
                </c:pt>
                <c:pt idx="4">
                  <c:v>865.30843306199995</c:v>
                </c:pt>
                <c:pt idx="5">
                  <c:v>861.92728033799995</c:v>
                </c:pt>
                <c:pt idx="6">
                  <c:v>850</c:v>
                </c:pt>
                <c:pt idx="7">
                  <c:v>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15B-4DCC-9387-D38255D875D8}"/>
            </c:ext>
          </c:extLst>
        </c:ser>
        <c:ser>
          <c:idx val="73"/>
          <c:order val="25"/>
          <c:spPr>
            <a:ln w="25400" cap="rnd">
              <a:noFill/>
              <a:round/>
            </a:ln>
            <a:effectLst/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DATA!$C$8:$J$8</c:f>
              <c:numCache>
                <c:formatCode>0</c:formatCode>
                <c:ptCount val="8"/>
                <c:pt idx="0">
                  <c:v>810.11223946799998</c:v>
                </c:pt>
                <c:pt idx="1">
                  <c:v>828.66149344400003</c:v>
                </c:pt>
                <c:pt idx="2">
                  <c:v>845.24968964300001</c:v>
                </c:pt>
                <c:pt idx="3">
                  <c:v>845.24736559400003</c:v>
                </c:pt>
                <c:pt idx="4">
                  <c:v>852.795149262</c:v>
                </c:pt>
                <c:pt idx="5">
                  <c:v>847.83520895699996</c:v>
                </c:pt>
                <c:pt idx="6">
                  <c:v>846</c:v>
                </c:pt>
                <c:pt idx="7">
                  <c:v>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15B-4DCC-9387-D38255D875D8}"/>
            </c:ext>
          </c:extLst>
        </c:ser>
        <c:ser>
          <c:idx val="74"/>
          <c:order val="26"/>
          <c:spPr>
            <a:ln w="25400" cap="rnd">
              <a:noFill/>
              <a:round/>
            </a:ln>
            <a:effectLst/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DATA!$C$9:$J$9</c:f>
              <c:numCache>
                <c:formatCode>0</c:formatCode>
                <c:ptCount val="8"/>
                <c:pt idx="0">
                  <c:v>834.28197231800004</c:v>
                </c:pt>
                <c:pt idx="1">
                  <c:v>822.166893501</c:v>
                </c:pt>
                <c:pt idx="2">
                  <c:v>835.62783070499995</c:v>
                </c:pt>
                <c:pt idx="3">
                  <c:v>832.96995076999997</c:v>
                </c:pt>
                <c:pt idx="4">
                  <c:v>850.05833712599997</c:v>
                </c:pt>
                <c:pt idx="5">
                  <c:v>855.70866966899996</c:v>
                </c:pt>
                <c:pt idx="6">
                  <c:v>844</c:v>
                </c:pt>
                <c:pt idx="7">
                  <c:v>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15B-4DCC-9387-D38255D875D8}"/>
            </c:ext>
          </c:extLst>
        </c:ser>
        <c:ser>
          <c:idx val="75"/>
          <c:order val="27"/>
          <c:spPr>
            <a:ln w="25400" cap="rnd">
              <a:noFill/>
              <a:round/>
            </a:ln>
            <a:effectLst/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DATA!$C$10:$J$10</c:f>
              <c:numCache>
                <c:formatCode>0</c:formatCode>
                <c:ptCount val="8"/>
                <c:pt idx="0">
                  <c:v>797.26717666399998</c:v>
                </c:pt>
                <c:pt idx="1">
                  <c:v>807.67754610899999</c:v>
                </c:pt>
                <c:pt idx="2">
                  <c:v>825.15085692000002</c:v>
                </c:pt>
                <c:pt idx="3">
                  <c:v>789.06828916699999</c:v>
                </c:pt>
                <c:pt idx="4">
                  <c:v>819.87136456099995</c:v>
                </c:pt>
                <c:pt idx="5">
                  <c:v>822.96501428399995</c:v>
                </c:pt>
                <c:pt idx="6">
                  <c:v>832</c:v>
                </c:pt>
                <c:pt idx="7">
                  <c:v>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15B-4DCC-9387-D38255D875D8}"/>
            </c:ext>
          </c:extLst>
        </c:ser>
        <c:ser>
          <c:idx val="76"/>
          <c:order val="28"/>
          <c:spPr>
            <a:ln w="25400" cap="rnd">
              <a:noFill/>
              <a:round/>
            </a:ln>
            <a:effectLst/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DATA!$C$11:$J$11</c:f>
              <c:numCache>
                <c:formatCode>0</c:formatCode>
                <c:ptCount val="8"/>
                <c:pt idx="0">
                  <c:v>848.86565740799995</c:v>
                </c:pt>
                <c:pt idx="1">
                  <c:v>851.42563181699995</c:v>
                </c:pt>
                <c:pt idx="2">
                  <c:v>851.13902085200004</c:v>
                </c:pt>
                <c:pt idx="3">
                  <c:v>851.19075153799997</c:v>
                </c:pt>
                <c:pt idx="4">
                  <c:v>857.74886805100004</c:v>
                </c:pt>
                <c:pt idx="5">
                  <c:v>861.94237875199997</c:v>
                </c:pt>
                <c:pt idx="6">
                  <c:v>842</c:v>
                </c:pt>
                <c:pt idx="7">
                  <c:v>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15B-4DCC-9387-D38255D875D8}"/>
            </c:ext>
          </c:extLst>
        </c:ser>
        <c:ser>
          <c:idx val="77"/>
          <c:order val="29"/>
          <c:spPr>
            <a:ln w="25400" cap="rnd">
              <a:noFill/>
              <a:round/>
            </a:ln>
            <a:effectLst/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DATA!$C$12:$J$12</c:f>
              <c:numCache>
                <c:formatCode>0</c:formatCode>
                <c:ptCount val="8"/>
                <c:pt idx="0">
                  <c:v>837.54599777099997</c:v>
                </c:pt>
                <c:pt idx="1">
                  <c:v>841.44144985399998</c:v>
                </c:pt>
                <c:pt idx="2">
                  <c:v>824.64856199300004</c:v>
                </c:pt>
                <c:pt idx="3">
                  <c:v>839.55952995099994</c:v>
                </c:pt>
                <c:pt idx="4">
                  <c:v>845.42037114799996</c:v>
                </c:pt>
                <c:pt idx="5">
                  <c:v>848.457313613</c:v>
                </c:pt>
                <c:pt idx="6">
                  <c:v>829</c:v>
                </c:pt>
                <c:pt idx="7">
                  <c:v>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15B-4DCC-9387-D38255D875D8}"/>
            </c:ext>
          </c:extLst>
        </c:ser>
        <c:ser>
          <c:idx val="78"/>
          <c:order val="30"/>
          <c:spPr>
            <a:ln w="25400" cap="rnd">
              <a:noFill/>
              <a:round/>
            </a:ln>
            <a:effectLst/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DATA!$C$13:$J$13</c:f>
              <c:numCache>
                <c:formatCode>0</c:formatCode>
                <c:ptCount val="8"/>
                <c:pt idx="0">
                  <c:v>787.32404953000002</c:v>
                </c:pt>
                <c:pt idx="1">
                  <c:v>802.671000832</c:v>
                </c:pt>
                <c:pt idx="2">
                  <c:v>797.88286705099995</c:v>
                </c:pt>
                <c:pt idx="3">
                  <c:v>827.68636847400001</c:v>
                </c:pt>
                <c:pt idx="4">
                  <c:v>844.70705073700003</c:v>
                </c:pt>
                <c:pt idx="5">
                  <c:v>843.38456924699994</c:v>
                </c:pt>
                <c:pt idx="6">
                  <c:v>840</c:v>
                </c:pt>
                <c:pt idx="7">
                  <c:v>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15B-4DCC-9387-D38255D875D8}"/>
            </c:ext>
          </c:extLst>
        </c:ser>
        <c:ser>
          <c:idx val="79"/>
          <c:order val="31"/>
          <c:spPr>
            <a:ln w="25400" cap="rnd">
              <a:noFill/>
              <a:round/>
            </a:ln>
            <a:effectLst/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DATA!$C$14:$J$14</c:f>
              <c:numCache>
                <c:formatCode>0</c:formatCode>
                <c:ptCount val="8"/>
                <c:pt idx="0">
                  <c:v>792.48129643899995</c:v>
                </c:pt>
                <c:pt idx="1">
                  <c:v>800.39229249599998</c:v>
                </c:pt>
                <c:pt idx="2">
                  <c:v>815.39231303099996</c:v>
                </c:pt>
                <c:pt idx="3">
                  <c:v>820.67287960399995</c:v>
                </c:pt>
                <c:pt idx="4">
                  <c:v>834.55644164800003</c:v>
                </c:pt>
                <c:pt idx="5">
                  <c:v>834.00506562099997</c:v>
                </c:pt>
                <c:pt idx="6">
                  <c:v>832</c:v>
                </c:pt>
                <c:pt idx="7">
                  <c:v>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15B-4DCC-9387-D38255D875D8}"/>
            </c:ext>
          </c:extLst>
        </c:ser>
        <c:ser>
          <c:idx val="80"/>
          <c:order val="32"/>
          <c:spPr>
            <a:ln w="25400" cap="rnd">
              <a:noFill/>
              <a:round/>
            </a:ln>
            <a:effectLst/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DATA!$C$15:$J$15</c:f>
              <c:numCache>
                <c:formatCode>0</c:formatCode>
                <c:ptCount val="8"/>
                <c:pt idx="0">
                  <c:v>794.78113046299995</c:v>
                </c:pt>
                <c:pt idx="1">
                  <c:v>806.97809466800004</c:v>
                </c:pt>
                <c:pt idx="2">
                  <c:v>819.85777098599999</c:v>
                </c:pt>
                <c:pt idx="3">
                  <c:v>824.51634153700002</c:v>
                </c:pt>
                <c:pt idx="4">
                  <c:v>843.09831715999997</c:v>
                </c:pt>
                <c:pt idx="5">
                  <c:v>834.36556100300004</c:v>
                </c:pt>
                <c:pt idx="6">
                  <c:v>839</c:v>
                </c:pt>
                <c:pt idx="7">
                  <c:v>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15B-4DCC-9387-D38255D875D8}"/>
            </c:ext>
          </c:extLst>
        </c:ser>
        <c:ser>
          <c:idx val="81"/>
          <c:order val="33"/>
          <c:spPr>
            <a:ln w="25400" cap="rnd">
              <a:noFill/>
              <a:round/>
            </a:ln>
            <a:effectLst/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DATA!$C$16:$J$16</c:f>
              <c:numCache>
                <c:formatCode>0</c:formatCode>
                <c:ptCount val="8"/>
                <c:pt idx="0">
                  <c:v>834.13298016700003</c:v>
                </c:pt>
                <c:pt idx="1">
                  <c:v>837.04700358699995</c:v>
                </c:pt>
                <c:pt idx="2">
                  <c:v>825.86585577799997</c:v>
                </c:pt>
                <c:pt idx="3">
                  <c:v>842.02305744600005</c:v>
                </c:pt>
                <c:pt idx="4">
                  <c:v>838.59109814299995</c:v>
                </c:pt>
                <c:pt idx="5">
                  <c:v>853.223384968</c:v>
                </c:pt>
                <c:pt idx="6">
                  <c:v>838</c:v>
                </c:pt>
                <c:pt idx="7">
                  <c:v>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15B-4DCC-9387-D38255D875D8}"/>
            </c:ext>
          </c:extLst>
        </c:ser>
        <c:ser>
          <c:idx val="82"/>
          <c:order val="34"/>
          <c:spPr>
            <a:ln w="25400" cap="rnd">
              <a:noFill/>
              <a:round/>
            </a:ln>
            <a:effectLst/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DATA!$C$17:$J$17</c:f>
              <c:numCache>
                <c:formatCode>0</c:formatCode>
                <c:ptCount val="8"/>
                <c:pt idx="0">
                  <c:v>809.72280251300003</c:v>
                </c:pt>
                <c:pt idx="1">
                  <c:v>832.786791967</c:v>
                </c:pt>
                <c:pt idx="2">
                  <c:v>836.83277185600002</c:v>
                </c:pt>
                <c:pt idx="3">
                  <c:v>838.028483123</c:v>
                </c:pt>
                <c:pt idx="4">
                  <c:v>851.93637100399997</c:v>
                </c:pt>
                <c:pt idx="5">
                  <c:v>857.68031594499996</c:v>
                </c:pt>
                <c:pt idx="6">
                  <c:v>849</c:v>
                </c:pt>
                <c:pt idx="7">
                  <c:v>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15B-4DCC-9387-D38255D875D8}"/>
            </c:ext>
          </c:extLst>
        </c:ser>
        <c:ser>
          <c:idx val="83"/>
          <c:order val="35"/>
          <c:spPr>
            <a:ln w="25400" cap="rnd">
              <a:noFill/>
              <a:round/>
            </a:ln>
            <a:effectLst/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DATA!$C$18:$J$18</c:f>
              <c:numCache>
                <c:formatCode>0</c:formatCode>
                <c:ptCount val="8"/>
                <c:pt idx="0">
                  <c:v>807.39950834599995</c:v>
                </c:pt>
                <c:pt idx="1">
                  <c:v>819.81039473999999</c:v>
                </c:pt>
                <c:pt idx="2">
                  <c:v>806.84298640999998</c:v>
                </c:pt>
                <c:pt idx="3">
                  <c:v>814.72318952700005</c:v>
                </c:pt>
                <c:pt idx="4">
                  <c:v>844.59665080399998</c:v>
                </c:pt>
                <c:pt idx="5">
                  <c:v>836.968863586</c:v>
                </c:pt>
                <c:pt idx="6">
                  <c:v>848</c:v>
                </c:pt>
                <c:pt idx="7">
                  <c:v>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15B-4DCC-9387-D38255D875D8}"/>
            </c:ext>
          </c:extLst>
        </c:ser>
        <c:ser>
          <c:idx val="84"/>
          <c:order val="36"/>
          <c:spPr>
            <a:ln w="25400" cap="rnd">
              <a:noFill/>
              <a:round/>
            </a:ln>
            <a:effectLst/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DATA!$C$19:$J$19</c:f>
              <c:numCache>
                <c:formatCode>0</c:formatCode>
                <c:ptCount val="8"/>
                <c:pt idx="0">
                  <c:v>811.14021168600004</c:v>
                </c:pt>
                <c:pt idx="1">
                  <c:v>800.08543384500001</c:v>
                </c:pt>
                <c:pt idx="2">
                  <c:v>804.42411619999996</c:v>
                </c:pt>
                <c:pt idx="3">
                  <c:v>805.44204175499999</c:v>
                </c:pt>
                <c:pt idx="4">
                  <c:v>830.97131133899995</c:v>
                </c:pt>
                <c:pt idx="5">
                  <c:v>830.54633555199996</c:v>
                </c:pt>
                <c:pt idx="6">
                  <c:v>827</c:v>
                </c:pt>
                <c:pt idx="7">
                  <c:v>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15B-4DCC-9387-D38255D875D8}"/>
            </c:ext>
          </c:extLst>
        </c:ser>
        <c:ser>
          <c:idx val="85"/>
          <c:order val="37"/>
          <c:spPr>
            <a:ln w="25400" cap="rnd">
              <a:noFill/>
              <a:round/>
            </a:ln>
            <a:effectLst/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DATA!$C$20:$J$20</c:f>
              <c:numCache>
                <c:formatCode>0</c:formatCode>
                <c:ptCount val="8"/>
                <c:pt idx="0">
                  <c:v>803.91576055600001</c:v>
                </c:pt>
                <c:pt idx="1">
                  <c:v>827.08577382299995</c:v>
                </c:pt>
                <c:pt idx="2">
                  <c:v>828.99744991900002</c:v>
                </c:pt>
                <c:pt idx="3">
                  <c:v>829.40664535099995</c:v>
                </c:pt>
                <c:pt idx="4">
                  <c:v>836.62954812099997</c:v>
                </c:pt>
                <c:pt idx="5">
                  <c:v>836.06763513999999</c:v>
                </c:pt>
                <c:pt idx="6">
                  <c:v>823</c:v>
                </c:pt>
                <c:pt idx="7">
                  <c:v>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15B-4DCC-9387-D38255D875D8}"/>
            </c:ext>
          </c:extLst>
        </c:ser>
        <c:ser>
          <c:idx val="86"/>
          <c:order val="38"/>
          <c:spPr>
            <a:ln w="25400" cap="rnd">
              <a:noFill/>
              <a:round/>
            </a:ln>
            <a:effectLst/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DATA!$C$21:$J$21</c:f>
              <c:numCache>
                <c:formatCode>0</c:formatCode>
                <c:ptCount val="8"/>
                <c:pt idx="0">
                  <c:v>784.29919515300003</c:v>
                </c:pt>
                <c:pt idx="1">
                  <c:v>798.19990355699997</c:v>
                </c:pt>
                <c:pt idx="2">
                  <c:v>797.67693670899996</c:v>
                </c:pt>
                <c:pt idx="3">
                  <c:v>789.62796922999996</c:v>
                </c:pt>
                <c:pt idx="4">
                  <c:v>830.10304057600001</c:v>
                </c:pt>
                <c:pt idx="5">
                  <c:v>828.20357491699997</c:v>
                </c:pt>
                <c:pt idx="6">
                  <c:v>818</c:v>
                </c:pt>
                <c:pt idx="7">
                  <c:v>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15B-4DCC-9387-D38255D875D8}"/>
            </c:ext>
          </c:extLst>
        </c:ser>
        <c:ser>
          <c:idx val="87"/>
          <c:order val="39"/>
          <c:spPr>
            <a:ln w="25400" cap="rnd">
              <a:noFill/>
              <a:round/>
            </a:ln>
            <a:effectLst/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DATA!$C$22:$J$22</c:f>
              <c:numCache>
                <c:formatCode>0</c:formatCode>
                <c:ptCount val="8"/>
                <c:pt idx="0">
                  <c:v>817.85989264199998</c:v>
                </c:pt>
                <c:pt idx="1">
                  <c:v>811.15066426199996</c:v>
                </c:pt>
                <c:pt idx="2">
                  <c:v>823.737021916</c:v>
                </c:pt>
                <c:pt idx="3">
                  <c:v>815.40350851999995</c:v>
                </c:pt>
                <c:pt idx="4">
                  <c:v>847.740516146</c:v>
                </c:pt>
                <c:pt idx="5">
                  <c:v>837.23956286700002</c:v>
                </c:pt>
                <c:pt idx="6">
                  <c:v>833</c:v>
                </c:pt>
                <c:pt idx="7">
                  <c:v>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15B-4DCC-9387-D38255D875D8}"/>
            </c:ext>
          </c:extLst>
        </c:ser>
        <c:ser>
          <c:idx val="88"/>
          <c:order val="40"/>
          <c:spPr>
            <a:ln w="25400" cap="rnd">
              <a:noFill/>
              <a:round/>
            </a:ln>
            <a:effectLst/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DATA!$C$23:$J$23</c:f>
              <c:numCache>
                <c:formatCode>0</c:formatCode>
                <c:ptCount val="8"/>
                <c:pt idx="0">
                  <c:v>794.74017863899996</c:v>
                </c:pt>
                <c:pt idx="1">
                  <c:v>785.84914433799997</c:v>
                </c:pt>
                <c:pt idx="2">
                  <c:v>793.881538729</c:v>
                </c:pt>
                <c:pt idx="3">
                  <c:v>803.44877774199995</c:v>
                </c:pt>
                <c:pt idx="4">
                  <c:v>816.87255747699999</c:v>
                </c:pt>
                <c:pt idx="5">
                  <c:v>816.72826793499996</c:v>
                </c:pt>
                <c:pt idx="6">
                  <c:v>819</c:v>
                </c:pt>
                <c:pt idx="7">
                  <c:v>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15B-4DCC-9387-D38255D875D8}"/>
            </c:ext>
          </c:extLst>
        </c:ser>
        <c:ser>
          <c:idx val="89"/>
          <c:order val="41"/>
          <c:spPr>
            <a:ln w="25400" cap="rnd">
              <a:noFill/>
              <a:round/>
            </a:ln>
            <a:effectLst/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DATA!$C$24:$J$24</c:f>
              <c:numCache>
                <c:formatCode>0</c:formatCode>
                <c:ptCount val="8"/>
                <c:pt idx="0">
                  <c:v>823.19299648799995</c:v>
                </c:pt>
                <c:pt idx="1">
                  <c:v>829.230336835</c:v>
                </c:pt>
                <c:pt idx="2">
                  <c:v>810.97355368399997</c:v>
                </c:pt>
                <c:pt idx="3">
                  <c:v>830.99184729299998</c:v>
                </c:pt>
                <c:pt idx="4">
                  <c:v>837.26002829200002</c:v>
                </c:pt>
                <c:pt idx="5">
                  <c:v>850.31004663900001</c:v>
                </c:pt>
                <c:pt idx="6">
                  <c:v>827</c:v>
                </c:pt>
                <c:pt idx="7">
                  <c:v>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15B-4DCC-9387-D38255D875D8}"/>
            </c:ext>
          </c:extLst>
        </c:ser>
        <c:ser>
          <c:idx val="90"/>
          <c:order val="42"/>
          <c:spPr>
            <a:ln w="25400" cap="rnd">
              <a:noFill/>
              <a:round/>
            </a:ln>
            <a:effectLst/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DATA!$C$25:$J$25</c:f>
              <c:numCache>
                <c:formatCode>0</c:formatCode>
                <c:ptCount val="8"/>
                <c:pt idx="0">
                  <c:v>775.04933753900002</c:v>
                </c:pt>
                <c:pt idx="1">
                  <c:v>774.82387681800003</c:v>
                </c:pt>
                <c:pt idx="2">
                  <c:v>768.59516657400002</c:v>
                </c:pt>
                <c:pt idx="3">
                  <c:v>783.39745336600004</c:v>
                </c:pt>
                <c:pt idx="4">
                  <c:v>806.00032608000004</c:v>
                </c:pt>
                <c:pt idx="5">
                  <c:v>812.73491091300002</c:v>
                </c:pt>
                <c:pt idx="6">
                  <c:v>800</c:v>
                </c:pt>
                <c:pt idx="7">
                  <c:v>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15B-4DCC-9387-D38255D875D8}"/>
            </c:ext>
          </c:extLst>
        </c:ser>
        <c:ser>
          <c:idx val="91"/>
          <c:order val="43"/>
          <c:spPr>
            <a:ln w="25400" cap="rnd">
              <a:noFill/>
              <a:round/>
            </a:ln>
            <a:effectLst/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DATA!$C$26:$J$26</c:f>
              <c:numCache>
                <c:formatCode>0</c:formatCode>
                <c:ptCount val="8"/>
                <c:pt idx="0">
                  <c:v>756.86645455099995</c:v>
                </c:pt>
                <c:pt idx="1">
                  <c:v>770.58692778800003</c:v>
                </c:pt>
                <c:pt idx="2">
                  <c:v>789.12155378499995</c:v>
                </c:pt>
                <c:pt idx="3">
                  <c:v>803.76423877000002</c:v>
                </c:pt>
                <c:pt idx="4">
                  <c:v>812.74396989100001</c:v>
                </c:pt>
                <c:pt idx="5">
                  <c:v>821.61039152900003</c:v>
                </c:pt>
                <c:pt idx="6">
                  <c:v>809</c:v>
                </c:pt>
                <c:pt idx="7">
                  <c:v>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15B-4DCC-9387-D38255D875D8}"/>
            </c:ext>
          </c:extLst>
        </c:ser>
        <c:ser>
          <c:idx val="92"/>
          <c:order val="44"/>
          <c:spPr>
            <a:ln w="25400" cap="rnd">
              <a:noFill/>
              <a:round/>
            </a:ln>
            <a:effectLst/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DATA!$C$27:$J$27</c:f>
              <c:numCache>
                <c:formatCode>0</c:formatCode>
                <c:ptCount val="8"/>
                <c:pt idx="0">
                  <c:v>766.51854965400003</c:v>
                </c:pt>
                <c:pt idx="1">
                  <c:v>759.35005620899994</c:v>
                </c:pt>
                <c:pt idx="2">
                  <c:v>756.86521860799996</c:v>
                </c:pt>
                <c:pt idx="3">
                  <c:v>703.80967465900005</c:v>
                </c:pt>
                <c:pt idx="4">
                  <c:v>751.17797096799995</c:v>
                </c:pt>
                <c:pt idx="5">
                  <c:v>767.89059530099996</c:v>
                </c:pt>
                <c:pt idx="6">
                  <c:v>771</c:v>
                </c:pt>
                <c:pt idx="7">
                  <c:v>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15B-4DCC-9387-D38255D875D8}"/>
            </c:ext>
          </c:extLst>
        </c:ser>
        <c:ser>
          <c:idx val="93"/>
          <c:order val="45"/>
          <c:spPr>
            <a:ln w="25400" cap="rnd">
              <a:noFill/>
              <a:round/>
            </a:ln>
            <a:effectLst/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DATA!$C$28:$J$28</c:f>
              <c:numCache>
                <c:formatCode>0</c:formatCode>
                <c:ptCount val="8"/>
                <c:pt idx="0">
                  <c:v>771.66612655100005</c:v>
                </c:pt>
                <c:pt idx="1">
                  <c:v>760.786320875</c:v>
                </c:pt>
                <c:pt idx="2">
                  <c:v>754.78981194400001</c:v>
                </c:pt>
                <c:pt idx="3">
                  <c:v>758.45845118700004</c:v>
                </c:pt>
                <c:pt idx="4">
                  <c:v>791.29603921299997</c:v>
                </c:pt>
                <c:pt idx="5">
                  <c:v>792.05048712500002</c:v>
                </c:pt>
                <c:pt idx="6">
                  <c:v>787</c:v>
                </c:pt>
                <c:pt idx="7">
                  <c:v>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15B-4DCC-9387-D38255D875D8}"/>
            </c:ext>
          </c:extLst>
        </c:ser>
        <c:ser>
          <c:idx val="94"/>
          <c:order val="46"/>
          <c:spPr>
            <a:ln w="25400" cap="rnd">
              <a:noFill/>
              <a:round/>
            </a:ln>
            <a:effectLst/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DATA!$C$29:$J$29</c:f>
              <c:numCache>
                <c:formatCode>0</c:formatCode>
                <c:ptCount val="8"/>
                <c:pt idx="0">
                  <c:v>794.88577568999995</c:v>
                </c:pt>
                <c:pt idx="1">
                  <c:v>800.40692211800001</c:v>
                </c:pt>
                <c:pt idx="2">
                  <c:v>804.36000530399997</c:v>
                </c:pt>
                <c:pt idx="3">
                  <c:v>812.167306156</c:v>
                </c:pt>
                <c:pt idx="4">
                  <c:v>829.776195712</c:v>
                </c:pt>
                <c:pt idx="5">
                  <c:v>832.09668760800002</c:v>
                </c:pt>
                <c:pt idx="6">
                  <c:v>824</c:v>
                </c:pt>
                <c:pt idx="7">
                  <c:v>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15B-4DCC-9387-D38255D875D8}"/>
            </c:ext>
          </c:extLst>
        </c:ser>
        <c:ser>
          <c:idx val="95"/>
          <c:order val="47"/>
          <c:spPr>
            <a:ln w="25400" cap="rnd">
              <a:noFill/>
              <a:round/>
            </a:ln>
            <a:effectLst/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DATA!$C$30:$J$30</c:f>
              <c:numCache>
                <c:formatCode>0</c:formatCode>
                <c:ptCount val="8"/>
                <c:pt idx="0">
                  <c:v>774.19858070400005</c:v>
                </c:pt>
                <c:pt idx="1">
                  <c:v>785.41466930900003</c:v>
                </c:pt>
                <c:pt idx="2">
                  <c:v>805.219372851</c:v>
                </c:pt>
                <c:pt idx="3">
                  <c:v>832.61005816700003</c:v>
                </c:pt>
                <c:pt idx="4">
                  <c:v>838.91474135700003</c:v>
                </c:pt>
                <c:pt idx="5">
                  <c:v>842.94071033600005</c:v>
                </c:pt>
                <c:pt idx="6">
                  <c:v>827</c:v>
                </c:pt>
                <c:pt idx="7">
                  <c:v>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15B-4DCC-9387-D38255D875D8}"/>
            </c:ext>
          </c:extLst>
        </c:ser>
        <c:ser>
          <c:idx val="24"/>
          <c:order val="48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DATA!$C$7:$J$7</c:f>
              <c:numCache>
                <c:formatCode>0</c:formatCode>
                <c:ptCount val="8"/>
                <c:pt idx="0">
                  <c:v>824.52670107599999</c:v>
                </c:pt>
                <c:pt idx="1">
                  <c:v>846.194064078</c:v>
                </c:pt>
                <c:pt idx="2">
                  <c:v>845.59686078000004</c:v>
                </c:pt>
                <c:pt idx="3">
                  <c:v>846.75790899699996</c:v>
                </c:pt>
                <c:pt idx="4">
                  <c:v>865.30843306199995</c:v>
                </c:pt>
                <c:pt idx="5">
                  <c:v>861.92728033799995</c:v>
                </c:pt>
                <c:pt idx="6">
                  <c:v>850</c:v>
                </c:pt>
                <c:pt idx="7">
                  <c:v>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15B-4DCC-9387-D38255D875D8}"/>
            </c:ext>
          </c:extLst>
        </c:ser>
        <c:ser>
          <c:idx val="25"/>
          <c:order val="49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DATA!$C$8:$J$8</c:f>
              <c:numCache>
                <c:formatCode>0</c:formatCode>
                <c:ptCount val="8"/>
                <c:pt idx="0">
                  <c:v>810.11223946799998</c:v>
                </c:pt>
                <c:pt idx="1">
                  <c:v>828.66149344400003</c:v>
                </c:pt>
                <c:pt idx="2">
                  <c:v>845.24968964300001</c:v>
                </c:pt>
                <c:pt idx="3">
                  <c:v>845.24736559400003</c:v>
                </c:pt>
                <c:pt idx="4">
                  <c:v>852.795149262</c:v>
                </c:pt>
                <c:pt idx="5">
                  <c:v>847.83520895699996</c:v>
                </c:pt>
                <c:pt idx="6">
                  <c:v>846</c:v>
                </c:pt>
                <c:pt idx="7">
                  <c:v>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615B-4DCC-9387-D38255D875D8}"/>
            </c:ext>
          </c:extLst>
        </c:ser>
        <c:ser>
          <c:idx val="26"/>
          <c:order val="50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DATA!$C$9:$J$9</c:f>
              <c:numCache>
                <c:formatCode>0</c:formatCode>
                <c:ptCount val="8"/>
                <c:pt idx="0">
                  <c:v>834.28197231800004</c:v>
                </c:pt>
                <c:pt idx="1">
                  <c:v>822.166893501</c:v>
                </c:pt>
                <c:pt idx="2">
                  <c:v>835.62783070499995</c:v>
                </c:pt>
                <c:pt idx="3">
                  <c:v>832.96995076999997</c:v>
                </c:pt>
                <c:pt idx="4">
                  <c:v>850.05833712599997</c:v>
                </c:pt>
                <c:pt idx="5">
                  <c:v>855.70866966899996</c:v>
                </c:pt>
                <c:pt idx="6">
                  <c:v>844</c:v>
                </c:pt>
                <c:pt idx="7">
                  <c:v>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15B-4DCC-9387-D38255D875D8}"/>
            </c:ext>
          </c:extLst>
        </c:ser>
        <c:ser>
          <c:idx val="27"/>
          <c:order val="51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DATA!$C$10:$J$10</c:f>
              <c:numCache>
                <c:formatCode>0</c:formatCode>
                <c:ptCount val="8"/>
                <c:pt idx="0">
                  <c:v>797.26717666399998</c:v>
                </c:pt>
                <c:pt idx="1">
                  <c:v>807.67754610899999</c:v>
                </c:pt>
                <c:pt idx="2">
                  <c:v>825.15085692000002</c:v>
                </c:pt>
                <c:pt idx="3">
                  <c:v>789.06828916699999</c:v>
                </c:pt>
                <c:pt idx="4">
                  <c:v>819.87136456099995</c:v>
                </c:pt>
                <c:pt idx="5">
                  <c:v>822.96501428399995</c:v>
                </c:pt>
                <c:pt idx="6">
                  <c:v>832</c:v>
                </c:pt>
                <c:pt idx="7">
                  <c:v>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615B-4DCC-9387-D38255D875D8}"/>
            </c:ext>
          </c:extLst>
        </c:ser>
        <c:ser>
          <c:idx val="28"/>
          <c:order val="52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DATA!$C$11:$J$11</c:f>
              <c:numCache>
                <c:formatCode>0</c:formatCode>
                <c:ptCount val="8"/>
                <c:pt idx="0">
                  <c:v>848.86565740799995</c:v>
                </c:pt>
                <c:pt idx="1">
                  <c:v>851.42563181699995</c:v>
                </c:pt>
                <c:pt idx="2">
                  <c:v>851.13902085200004</c:v>
                </c:pt>
                <c:pt idx="3">
                  <c:v>851.19075153799997</c:v>
                </c:pt>
                <c:pt idx="4">
                  <c:v>857.74886805100004</c:v>
                </c:pt>
                <c:pt idx="5">
                  <c:v>861.94237875199997</c:v>
                </c:pt>
                <c:pt idx="6">
                  <c:v>842</c:v>
                </c:pt>
                <c:pt idx="7">
                  <c:v>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615B-4DCC-9387-D38255D875D8}"/>
            </c:ext>
          </c:extLst>
        </c:ser>
        <c:ser>
          <c:idx val="29"/>
          <c:order val="53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DATA!$C$12:$J$12</c:f>
              <c:numCache>
                <c:formatCode>0</c:formatCode>
                <c:ptCount val="8"/>
                <c:pt idx="0">
                  <c:v>837.54599777099997</c:v>
                </c:pt>
                <c:pt idx="1">
                  <c:v>841.44144985399998</c:v>
                </c:pt>
                <c:pt idx="2">
                  <c:v>824.64856199300004</c:v>
                </c:pt>
                <c:pt idx="3">
                  <c:v>839.55952995099994</c:v>
                </c:pt>
                <c:pt idx="4">
                  <c:v>845.42037114799996</c:v>
                </c:pt>
                <c:pt idx="5">
                  <c:v>848.457313613</c:v>
                </c:pt>
                <c:pt idx="6">
                  <c:v>829</c:v>
                </c:pt>
                <c:pt idx="7">
                  <c:v>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615B-4DCC-9387-D38255D875D8}"/>
            </c:ext>
          </c:extLst>
        </c:ser>
        <c:ser>
          <c:idx val="30"/>
          <c:order val="54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DATA!$C$13:$J$13</c:f>
              <c:numCache>
                <c:formatCode>0</c:formatCode>
                <c:ptCount val="8"/>
                <c:pt idx="0">
                  <c:v>787.32404953000002</c:v>
                </c:pt>
                <c:pt idx="1">
                  <c:v>802.671000832</c:v>
                </c:pt>
                <c:pt idx="2">
                  <c:v>797.88286705099995</c:v>
                </c:pt>
                <c:pt idx="3">
                  <c:v>827.68636847400001</c:v>
                </c:pt>
                <c:pt idx="4">
                  <c:v>844.70705073700003</c:v>
                </c:pt>
                <c:pt idx="5">
                  <c:v>843.38456924699994</c:v>
                </c:pt>
                <c:pt idx="6">
                  <c:v>840</c:v>
                </c:pt>
                <c:pt idx="7">
                  <c:v>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615B-4DCC-9387-D38255D875D8}"/>
            </c:ext>
          </c:extLst>
        </c:ser>
        <c:ser>
          <c:idx val="31"/>
          <c:order val="55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DATA!$C$14:$J$14</c:f>
              <c:numCache>
                <c:formatCode>0</c:formatCode>
                <c:ptCount val="8"/>
                <c:pt idx="0">
                  <c:v>792.48129643899995</c:v>
                </c:pt>
                <c:pt idx="1">
                  <c:v>800.39229249599998</c:v>
                </c:pt>
                <c:pt idx="2">
                  <c:v>815.39231303099996</c:v>
                </c:pt>
                <c:pt idx="3">
                  <c:v>820.67287960399995</c:v>
                </c:pt>
                <c:pt idx="4">
                  <c:v>834.55644164800003</c:v>
                </c:pt>
                <c:pt idx="5">
                  <c:v>834.00506562099997</c:v>
                </c:pt>
                <c:pt idx="6">
                  <c:v>832</c:v>
                </c:pt>
                <c:pt idx="7">
                  <c:v>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615B-4DCC-9387-D38255D875D8}"/>
            </c:ext>
          </c:extLst>
        </c:ser>
        <c:ser>
          <c:idx val="32"/>
          <c:order val="56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DATA!$C$15:$J$15</c:f>
              <c:numCache>
                <c:formatCode>0</c:formatCode>
                <c:ptCount val="8"/>
                <c:pt idx="0">
                  <c:v>794.78113046299995</c:v>
                </c:pt>
                <c:pt idx="1">
                  <c:v>806.97809466800004</c:v>
                </c:pt>
                <c:pt idx="2">
                  <c:v>819.85777098599999</c:v>
                </c:pt>
                <c:pt idx="3">
                  <c:v>824.51634153700002</c:v>
                </c:pt>
                <c:pt idx="4">
                  <c:v>843.09831715999997</c:v>
                </c:pt>
                <c:pt idx="5">
                  <c:v>834.36556100300004</c:v>
                </c:pt>
                <c:pt idx="6">
                  <c:v>839</c:v>
                </c:pt>
                <c:pt idx="7">
                  <c:v>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15B-4DCC-9387-D38255D875D8}"/>
            </c:ext>
          </c:extLst>
        </c:ser>
        <c:ser>
          <c:idx val="33"/>
          <c:order val="57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DATA!$C$16:$J$16</c:f>
              <c:numCache>
                <c:formatCode>0</c:formatCode>
                <c:ptCount val="8"/>
                <c:pt idx="0">
                  <c:v>834.13298016700003</c:v>
                </c:pt>
                <c:pt idx="1">
                  <c:v>837.04700358699995</c:v>
                </c:pt>
                <c:pt idx="2">
                  <c:v>825.86585577799997</c:v>
                </c:pt>
                <c:pt idx="3">
                  <c:v>842.02305744600005</c:v>
                </c:pt>
                <c:pt idx="4">
                  <c:v>838.59109814299995</c:v>
                </c:pt>
                <c:pt idx="5">
                  <c:v>853.223384968</c:v>
                </c:pt>
                <c:pt idx="6">
                  <c:v>838</c:v>
                </c:pt>
                <c:pt idx="7">
                  <c:v>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15B-4DCC-9387-D38255D875D8}"/>
            </c:ext>
          </c:extLst>
        </c:ser>
        <c:ser>
          <c:idx val="34"/>
          <c:order val="58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DATA!$C$17:$J$17</c:f>
              <c:numCache>
                <c:formatCode>0</c:formatCode>
                <c:ptCount val="8"/>
                <c:pt idx="0">
                  <c:v>809.72280251300003</c:v>
                </c:pt>
                <c:pt idx="1">
                  <c:v>832.786791967</c:v>
                </c:pt>
                <c:pt idx="2">
                  <c:v>836.83277185600002</c:v>
                </c:pt>
                <c:pt idx="3">
                  <c:v>838.028483123</c:v>
                </c:pt>
                <c:pt idx="4">
                  <c:v>851.93637100399997</c:v>
                </c:pt>
                <c:pt idx="5">
                  <c:v>857.68031594499996</c:v>
                </c:pt>
                <c:pt idx="6">
                  <c:v>849</c:v>
                </c:pt>
                <c:pt idx="7">
                  <c:v>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615B-4DCC-9387-D38255D875D8}"/>
            </c:ext>
          </c:extLst>
        </c:ser>
        <c:ser>
          <c:idx val="35"/>
          <c:order val="59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DATA!$C$18:$J$18</c:f>
              <c:numCache>
                <c:formatCode>0</c:formatCode>
                <c:ptCount val="8"/>
                <c:pt idx="0">
                  <c:v>807.39950834599995</c:v>
                </c:pt>
                <c:pt idx="1">
                  <c:v>819.81039473999999</c:v>
                </c:pt>
                <c:pt idx="2">
                  <c:v>806.84298640999998</c:v>
                </c:pt>
                <c:pt idx="3">
                  <c:v>814.72318952700005</c:v>
                </c:pt>
                <c:pt idx="4">
                  <c:v>844.59665080399998</c:v>
                </c:pt>
                <c:pt idx="5">
                  <c:v>836.968863586</c:v>
                </c:pt>
                <c:pt idx="6">
                  <c:v>848</c:v>
                </c:pt>
                <c:pt idx="7">
                  <c:v>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15B-4DCC-9387-D38255D875D8}"/>
            </c:ext>
          </c:extLst>
        </c:ser>
        <c:ser>
          <c:idx val="36"/>
          <c:order val="60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DATA!$C$19:$J$19</c:f>
              <c:numCache>
                <c:formatCode>0</c:formatCode>
                <c:ptCount val="8"/>
                <c:pt idx="0">
                  <c:v>811.14021168600004</c:v>
                </c:pt>
                <c:pt idx="1">
                  <c:v>800.08543384500001</c:v>
                </c:pt>
                <c:pt idx="2">
                  <c:v>804.42411619999996</c:v>
                </c:pt>
                <c:pt idx="3">
                  <c:v>805.44204175499999</c:v>
                </c:pt>
                <c:pt idx="4">
                  <c:v>830.97131133899995</c:v>
                </c:pt>
                <c:pt idx="5">
                  <c:v>830.54633555199996</c:v>
                </c:pt>
                <c:pt idx="6">
                  <c:v>827</c:v>
                </c:pt>
                <c:pt idx="7">
                  <c:v>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15B-4DCC-9387-D38255D875D8}"/>
            </c:ext>
          </c:extLst>
        </c:ser>
        <c:ser>
          <c:idx val="37"/>
          <c:order val="61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DATA!$C$20:$J$20</c:f>
              <c:numCache>
                <c:formatCode>0</c:formatCode>
                <c:ptCount val="8"/>
                <c:pt idx="0">
                  <c:v>803.91576055600001</c:v>
                </c:pt>
                <c:pt idx="1">
                  <c:v>827.08577382299995</c:v>
                </c:pt>
                <c:pt idx="2">
                  <c:v>828.99744991900002</c:v>
                </c:pt>
                <c:pt idx="3">
                  <c:v>829.40664535099995</c:v>
                </c:pt>
                <c:pt idx="4">
                  <c:v>836.62954812099997</c:v>
                </c:pt>
                <c:pt idx="5">
                  <c:v>836.06763513999999</c:v>
                </c:pt>
                <c:pt idx="6">
                  <c:v>823</c:v>
                </c:pt>
                <c:pt idx="7">
                  <c:v>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15B-4DCC-9387-D38255D875D8}"/>
            </c:ext>
          </c:extLst>
        </c:ser>
        <c:ser>
          <c:idx val="38"/>
          <c:order val="62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DATA!$C$21:$J$21</c:f>
              <c:numCache>
                <c:formatCode>0</c:formatCode>
                <c:ptCount val="8"/>
                <c:pt idx="0">
                  <c:v>784.29919515300003</c:v>
                </c:pt>
                <c:pt idx="1">
                  <c:v>798.19990355699997</c:v>
                </c:pt>
                <c:pt idx="2">
                  <c:v>797.67693670899996</c:v>
                </c:pt>
                <c:pt idx="3">
                  <c:v>789.62796922999996</c:v>
                </c:pt>
                <c:pt idx="4">
                  <c:v>830.10304057600001</c:v>
                </c:pt>
                <c:pt idx="5">
                  <c:v>828.20357491699997</c:v>
                </c:pt>
                <c:pt idx="6">
                  <c:v>818</c:v>
                </c:pt>
                <c:pt idx="7">
                  <c:v>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15B-4DCC-9387-D38255D875D8}"/>
            </c:ext>
          </c:extLst>
        </c:ser>
        <c:ser>
          <c:idx val="39"/>
          <c:order val="63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DATA!$C$22:$J$22</c:f>
              <c:numCache>
                <c:formatCode>0</c:formatCode>
                <c:ptCount val="8"/>
                <c:pt idx="0">
                  <c:v>817.85989264199998</c:v>
                </c:pt>
                <c:pt idx="1">
                  <c:v>811.15066426199996</c:v>
                </c:pt>
                <c:pt idx="2">
                  <c:v>823.737021916</c:v>
                </c:pt>
                <c:pt idx="3">
                  <c:v>815.40350851999995</c:v>
                </c:pt>
                <c:pt idx="4">
                  <c:v>847.740516146</c:v>
                </c:pt>
                <c:pt idx="5">
                  <c:v>837.23956286700002</c:v>
                </c:pt>
                <c:pt idx="6">
                  <c:v>833</c:v>
                </c:pt>
                <c:pt idx="7">
                  <c:v>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615B-4DCC-9387-D38255D875D8}"/>
            </c:ext>
          </c:extLst>
        </c:ser>
        <c:ser>
          <c:idx val="40"/>
          <c:order val="64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DATA!$C$23:$J$23</c:f>
              <c:numCache>
                <c:formatCode>0</c:formatCode>
                <c:ptCount val="8"/>
                <c:pt idx="0">
                  <c:v>794.74017863899996</c:v>
                </c:pt>
                <c:pt idx="1">
                  <c:v>785.84914433799997</c:v>
                </c:pt>
                <c:pt idx="2">
                  <c:v>793.881538729</c:v>
                </c:pt>
                <c:pt idx="3">
                  <c:v>803.44877774199995</c:v>
                </c:pt>
                <c:pt idx="4">
                  <c:v>816.87255747699999</c:v>
                </c:pt>
                <c:pt idx="5">
                  <c:v>816.72826793499996</c:v>
                </c:pt>
                <c:pt idx="6">
                  <c:v>819</c:v>
                </c:pt>
                <c:pt idx="7">
                  <c:v>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615B-4DCC-9387-D38255D875D8}"/>
            </c:ext>
          </c:extLst>
        </c:ser>
        <c:ser>
          <c:idx val="41"/>
          <c:order val="65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DATA!$C$24:$J$24</c:f>
              <c:numCache>
                <c:formatCode>0</c:formatCode>
                <c:ptCount val="8"/>
                <c:pt idx="0">
                  <c:v>823.19299648799995</c:v>
                </c:pt>
                <c:pt idx="1">
                  <c:v>829.230336835</c:v>
                </c:pt>
                <c:pt idx="2">
                  <c:v>810.97355368399997</c:v>
                </c:pt>
                <c:pt idx="3">
                  <c:v>830.99184729299998</c:v>
                </c:pt>
                <c:pt idx="4">
                  <c:v>837.26002829200002</c:v>
                </c:pt>
                <c:pt idx="5">
                  <c:v>850.31004663900001</c:v>
                </c:pt>
                <c:pt idx="6">
                  <c:v>827</c:v>
                </c:pt>
                <c:pt idx="7">
                  <c:v>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615B-4DCC-9387-D38255D875D8}"/>
            </c:ext>
          </c:extLst>
        </c:ser>
        <c:ser>
          <c:idx val="42"/>
          <c:order val="66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DATA!$C$25:$J$25</c:f>
              <c:numCache>
                <c:formatCode>0</c:formatCode>
                <c:ptCount val="8"/>
                <c:pt idx="0">
                  <c:v>775.04933753900002</c:v>
                </c:pt>
                <c:pt idx="1">
                  <c:v>774.82387681800003</c:v>
                </c:pt>
                <c:pt idx="2">
                  <c:v>768.59516657400002</c:v>
                </c:pt>
                <c:pt idx="3">
                  <c:v>783.39745336600004</c:v>
                </c:pt>
                <c:pt idx="4">
                  <c:v>806.00032608000004</c:v>
                </c:pt>
                <c:pt idx="5">
                  <c:v>812.73491091300002</c:v>
                </c:pt>
                <c:pt idx="6">
                  <c:v>800</c:v>
                </c:pt>
                <c:pt idx="7">
                  <c:v>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615B-4DCC-9387-D38255D875D8}"/>
            </c:ext>
          </c:extLst>
        </c:ser>
        <c:ser>
          <c:idx val="43"/>
          <c:order val="67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DATA!$C$26:$J$26</c:f>
              <c:numCache>
                <c:formatCode>0</c:formatCode>
                <c:ptCount val="8"/>
                <c:pt idx="0">
                  <c:v>756.86645455099995</c:v>
                </c:pt>
                <c:pt idx="1">
                  <c:v>770.58692778800003</c:v>
                </c:pt>
                <c:pt idx="2">
                  <c:v>789.12155378499995</c:v>
                </c:pt>
                <c:pt idx="3">
                  <c:v>803.76423877000002</c:v>
                </c:pt>
                <c:pt idx="4">
                  <c:v>812.74396989100001</c:v>
                </c:pt>
                <c:pt idx="5">
                  <c:v>821.61039152900003</c:v>
                </c:pt>
                <c:pt idx="6">
                  <c:v>809</c:v>
                </c:pt>
                <c:pt idx="7">
                  <c:v>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615B-4DCC-9387-D38255D875D8}"/>
            </c:ext>
          </c:extLst>
        </c:ser>
        <c:ser>
          <c:idx val="44"/>
          <c:order val="68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DATA!$C$27:$J$27</c:f>
              <c:numCache>
                <c:formatCode>0</c:formatCode>
                <c:ptCount val="8"/>
                <c:pt idx="0">
                  <c:v>766.51854965400003</c:v>
                </c:pt>
                <c:pt idx="1">
                  <c:v>759.35005620899994</c:v>
                </c:pt>
                <c:pt idx="2">
                  <c:v>756.86521860799996</c:v>
                </c:pt>
                <c:pt idx="3">
                  <c:v>703.80967465900005</c:v>
                </c:pt>
                <c:pt idx="4">
                  <c:v>751.17797096799995</c:v>
                </c:pt>
                <c:pt idx="5">
                  <c:v>767.89059530099996</c:v>
                </c:pt>
                <c:pt idx="6">
                  <c:v>771</c:v>
                </c:pt>
                <c:pt idx="7">
                  <c:v>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615B-4DCC-9387-D38255D875D8}"/>
            </c:ext>
          </c:extLst>
        </c:ser>
        <c:ser>
          <c:idx val="45"/>
          <c:order val="69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DATA!$C$28:$J$28</c:f>
              <c:numCache>
                <c:formatCode>0</c:formatCode>
                <c:ptCount val="8"/>
                <c:pt idx="0">
                  <c:v>771.66612655100005</c:v>
                </c:pt>
                <c:pt idx="1">
                  <c:v>760.786320875</c:v>
                </c:pt>
                <c:pt idx="2">
                  <c:v>754.78981194400001</c:v>
                </c:pt>
                <c:pt idx="3">
                  <c:v>758.45845118700004</c:v>
                </c:pt>
                <c:pt idx="4">
                  <c:v>791.29603921299997</c:v>
                </c:pt>
                <c:pt idx="5">
                  <c:v>792.05048712500002</c:v>
                </c:pt>
                <c:pt idx="6">
                  <c:v>787</c:v>
                </c:pt>
                <c:pt idx="7">
                  <c:v>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615B-4DCC-9387-D38255D875D8}"/>
            </c:ext>
          </c:extLst>
        </c:ser>
        <c:ser>
          <c:idx val="46"/>
          <c:order val="70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DATA!$C$29:$J$29</c:f>
              <c:numCache>
                <c:formatCode>0</c:formatCode>
                <c:ptCount val="8"/>
                <c:pt idx="0">
                  <c:v>794.88577568999995</c:v>
                </c:pt>
                <c:pt idx="1">
                  <c:v>800.40692211800001</c:v>
                </c:pt>
                <c:pt idx="2">
                  <c:v>804.36000530399997</c:v>
                </c:pt>
                <c:pt idx="3">
                  <c:v>812.167306156</c:v>
                </c:pt>
                <c:pt idx="4">
                  <c:v>829.776195712</c:v>
                </c:pt>
                <c:pt idx="5">
                  <c:v>832.09668760800002</c:v>
                </c:pt>
                <c:pt idx="6">
                  <c:v>824</c:v>
                </c:pt>
                <c:pt idx="7">
                  <c:v>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615B-4DCC-9387-D38255D875D8}"/>
            </c:ext>
          </c:extLst>
        </c:ser>
        <c:ser>
          <c:idx val="47"/>
          <c:order val="71"/>
          <c:spPr>
            <a:ln w="25400">
              <a:noFill/>
            </a:ln>
          </c:spP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DATA!$C$30:$J$30</c:f>
              <c:numCache>
                <c:formatCode>0</c:formatCode>
                <c:ptCount val="8"/>
                <c:pt idx="0">
                  <c:v>774.19858070400005</c:v>
                </c:pt>
                <c:pt idx="1">
                  <c:v>785.41466930900003</c:v>
                </c:pt>
                <c:pt idx="2">
                  <c:v>805.219372851</c:v>
                </c:pt>
                <c:pt idx="3">
                  <c:v>832.61005816700003</c:v>
                </c:pt>
                <c:pt idx="4">
                  <c:v>838.91474135700003</c:v>
                </c:pt>
                <c:pt idx="5">
                  <c:v>842.94071033600005</c:v>
                </c:pt>
                <c:pt idx="6">
                  <c:v>827</c:v>
                </c:pt>
                <c:pt idx="7">
                  <c:v>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615B-4DCC-9387-D38255D875D8}"/>
            </c:ext>
          </c:extLst>
        </c:ser>
        <c:ser>
          <c:idx val="0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DATA!$C$7:$J$7</c:f>
              <c:numCache>
                <c:formatCode>0</c:formatCode>
                <c:ptCount val="8"/>
                <c:pt idx="0">
                  <c:v>824.52670107599999</c:v>
                </c:pt>
                <c:pt idx="1">
                  <c:v>846.194064078</c:v>
                </c:pt>
                <c:pt idx="2">
                  <c:v>845.59686078000004</c:v>
                </c:pt>
                <c:pt idx="3">
                  <c:v>846.75790899699996</c:v>
                </c:pt>
                <c:pt idx="4">
                  <c:v>865.30843306199995</c:v>
                </c:pt>
                <c:pt idx="5">
                  <c:v>861.92728033799995</c:v>
                </c:pt>
                <c:pt idx="6">
                  <c:v>850</c:v>
                </c:pt>
                <c:pt idx="7">
                  <c:v>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615B-4DCC-9387-D38255D875D8}"/>
            </c:ext>
          </c:extLst>
        </c:ser>
        <c:ser>
          <c:idx val="1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DATA!$C$8:$J$8</c:f>
              <c:numCache>
                <c:formatCode>0</c:formatCode>
                <c:ptCount val="8"/>
                <c:pt idx="0">
                  <c:v>810.11223946799998</c:v>
                </c:pt>
                <c:pt idx="1">
                  <c:v>828.66149344400003</c:v>
                </c:pt>
                <c:pt idx="2">
                  <c:v>845.24968964300001</c:v>
                </c:pt>
                <c:pt idx="3">
                  <c:v>845.24736559400003</c:v>
                </c:pt>
                <c:pt idx="4">
                  <c:v>852.795149262</c:v>
                </c:pt>
                <c:pt idx="5">
                  <c:v>847.83520895699996</c:v>
                </c:pt>
                <c:pt idx="6">
                  <c:v>846</c:v>
                </c:pt>
                <c:pt idx="7">
                  <c:v>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615B-4DCC-9387-D38255D875D8}"/>
            </c:ext>
          </c:extLst>
        </c:ser>
        <c:ser>
          <c:idx val="2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DATA!$C$9:$J$9</c:f>
              <c:numCache>
                <c:formatCode>0</c:formatCode>
                <c:ptCount val="8"/>
                <c:pt idx="0">
                  <c:v>834.28197231800004</c:v>
                </c:pt>
                <c:pt idx="1">
                  <c:v>822.166893501</c:v>
                </c:pt>
                <c:pt idx="2">
                  <c:v>835.62783070499995</c:v>
                </c:pt>
                <c:pt idx="3">
                  <c:v>832.96995076999997</c:v>
                </c:pt>
                <c:pt idx="4">
                  <c:v>850.05833712599997</c:v>
                </c:pt>
                <c:pt idx="5">
                  <c:v>855.70866966899996</c:v>
                </c:pt>
                <c:pt idx="6">
                  <c:v>844</c:v>
                </c:pt>
                <c:pt idx="7">
                  <c:v>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615B-4DCC-9387-D38255D875D8}"/>
            </c:ext>
          </c:extLst>
        </c:ser>
        <c:ser>
          <c:idx val="3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DATA!$C$10:$J$10</c:f>
              <c:numCache>
                <c:formatCode>0</c:formatCode>
                <c:ptCount val="8"/>
                <c:pt idx="0">
                  <c:v>797.26717666399998</c:v>
                </c:pt>
                <c:pt idx="1">
                  <c:v>807.67754610899999</c:v>
                </c:pt>
                <c:pt idx="2">
                  <c:v>825.15085692000002</c:v>
                </c:pt>
                <c:pt idx="3">
                  <c:v>789.06828916699999</c:v>
                </c:pt>
                <c:pt idx="4">
                  <c:v>819.87136456099995</c:v>
                </c:pt>
                <c:pt idx="5">
                  <c:v>822.96501428399995</c:v>
                </c:pt>
                <c:pt idx="6">
                  <c:v>832</c:v>
                </c:pt>
                <c:pt idx="7">
                  <c:v>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615B-4DCC-9387-D38255D875D8}"/>
            </c:ext>
          </c:extLst>
        </c:ser>
        <c:ser>
          <c:idx val="4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DATA!$C$11:$J$11</c:f>
              <c:numCache>
                <c:formatCode>0</c:formatCode>
                <c:ptCount val="8"/>
                <c:pt idx="0">
                  <c:v>848.86565740799995</c:v>
                </c:pt>
                <c:pt idx="1">
                  <c:v>851.42563181699995</c:v>
                </c:pt>
                <c:pt idx="2">
                  <c:v>851.13902085200004</c:v>
                </c:pt>
                <c:pt idx="3">
                  <c:v>851.19075153799997</c:v>
                </c:pt>
                <c:pt idx="4">
                  <c:v>857.74886805100004</c:v>
                </c:pt>
                <c:pt idx="5">
                  <c:v>861.94237875199997</c:v>
                </c:pt>
                <c:pt idx="6">
                  <c:v>842</c:v>
                </c:pt>
                <c:pt idx="7">
                  <c:v>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615B-4DCC-9387-D38255D875D8}"/>
            </c:ext>
          </c:extLst>
        </c:ser>
        <c:ser>
          <c:idx val="5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DATA!$C$12:$J$12</c:f>
              <c:numCache>
                <c:formatCode>0</c:formatCode>
                <c:ptCount val="8"/>
                <c:pt idx="0">
                  <c:v>837.54599777099997</c:v>
                </c:pt>
                <c:pt idx="1">
                  <c:v>841.44144985399998</c:v>
                </c:pt>
                <c:pt idx="2">
                  <c:v>824.64856199300004</c:v>
                </c:pt>
                <c:pt idx="3">
                  <c:v>839.55952995099994</c:v>
                </c:pt>
                <c:pt idx="4">
                  <c:v>845.42037114799996</c:v>
                </c:pt>
                <c:pt idx="5">
                  <c:v>848.457313613</c:v>
                </c:pt>
                <c:pt idx="6">
                  <c:v>829</c:v>
                </c:pt>
                <c:pt idx="7">
                  <c:v>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615B-4DCC-9387-D38255D875D8}"/>
            </c:ext>
          </c:extLst>
        </c:ser>
        <c:ser>
          <c:idx val="6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DATA!$C$13:$J$13</c:f>
              <c:numCache>
                <c:formatCode>0</c:formatCode>
                <c:ptCount val="8"/>
                <c:pt idx="0">
                  <c:v>787.32404953000002</c:v>
                </c:pt>
                <c:pt idx="1">
                  <c:v>802.671000832</c:v>
                </c:pt>
                <c:pt idx="2">
                  <c:v>797.88286705099995</c:v>
                </c:pt>
                <c:pt idx="3">
                  <c:v>827.68636847400001</c:v>
                </c:pt>
                <c:pt idx="4">
                  <c:v>844.70705073700003</c:v>
                </c:pt>
                <c:pt idx="5">
                  <c:v>843.38456924699994</c:v>
                </c:pt>
                <c:pt idx="6">
                  <c:v>840</c:v>
                </c:pt>
                <c:pt idx="7">
                  <c:v>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615B-4DCC-9387-D38255D875D8}"/>
            </c:ext>
          </c:extLst>
        </c:ser>
        <c:ser>
          <c:idx val="7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DATA!$C$14:$J$14</c:f>
              <c:numCache>
                <c:formatCode>0</c:formatCode>
                <c:ptCount val="8"/>
                <c:pt idx="0">
                  <c:v>792.48129643899995</c:v>
                </c:pt>
                <c:pt idx="1">
                  <c:v>800.39229249599998</c:v>
                </c:pt>
                <c:pt idx="2">
                  <c:v>815.39231303099996</c:v>
                </c:pt>
                <c:pt idx="3">
                  <c:v>820.67287960399995</c:v>
                </c:pt>
                <c:pt idx="4">
                  <c:v>834.55644164800003</c:v>
                </c:pt>
                <c:pt idx="5">
                  <c:v>834.00506562099997</c:v>
                </c:pt>
                <c:pt idx="6">
                  <c:v>832</c:v>
                </c:pt>
                <c:pt idx="7">
                  <c:v>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615B-4DCC-9387-D38255D875D8}"/>
            </c:ext>
          </c:extLst>
        </c:ser>
        <c:ser>
          <c:idx val="8"/>
          <c:order val="8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DATA!$C$15:$J$15</c:f>
              <c:numCache>
                <c:formatCode>0</c:formatCode>
                <c:ptCount val="8"/>
                <c:pt idx="0">
                  <c:v>794.78113046299995</c:v>
                </c:pt>
                <c:pt idx="1">
                  <c:v>806.97809466800004</c:v>
                </c:pt>
                <c:pt idx="2">
                  <c:v>819.85777098599999</c:v>
                </c:pt>
                <c:pt idx="3">
                  <c:v>824.51634153700002</c:v>
                </c:pt>
                <c:pt idx="4">
                  <c:v>843.09831715999997</c:v>
                </c:pt>
                <c:pt idx="5">
                  <c:v>834.36556100300004</c:v>
                </c:pt>
                <c:pt idx="6">
                  <c:v>839</c:v>
                </c:pt>
                <c:pt idx="7">
                  <c:v>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615B-4DCC-9387-D38255D875D8}"/>
            </c:ext>
          </c:extLst>
        </c:ser>
        <c:ser>
          <c:idx val="9"/>
          <c:order val="8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DATA!$C$16:$J$16</c:f>
              <c:numCache>
                <c:formatCode>0</c:formatCode>
                <c:ptCount val="8"/>
                <c:pt idx="0">
                  <c:v>834.13298016700003</c:v>
                </c:pt>
                <c:pt idx="1">
                  <c:v>837.04700358699995</c:v>
                </c:pt>
                <c:pt idx="2">
                  <c:v>825.86585577799997</c:v>
                </c:pt>
                <c:pt idx="3">
                  <c:v>842.02305744600005</c:v>
                </c:pt>
                <c:pt idx="4">
                  <c:v>838.59109814299995</c:v>
                </c:pt>
                <c:pt idx="5">
                  <c:v>853.223384968</c:v>
                </c:pt>
                <c:pt idx="6">
                  <c:v>838</c:v>
                </c:pt>
                <c:pt idx="7">
                  <c:v>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615B-4DCC-9387-D38255D875D8}"/>
            </c:ext>
          </c:extLst>
        </c:ser>
        <c:ser>
          <c:idx val="10"/>
          <c:order val="82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DATA!$C$17:$J$17</c:f>
              <c:numCache>
                <c:formatCode>0</c:formatCode>
                <c:ptCount val="8"/>
                <c:pt idx="0">
                  <c:v>809.72280251300003</c:v>
                </c:pt>
                <c:pt idx="1">
                  <c:v>832.786791967</c:v>
                </c:pt>
                <c:pt idx="2">
                  <c:v>836.83277185600002</c:v>
                </c:pt>
                <c:pt idx="3">
                  <c:v>838.028483123</c:v>
                </c:pt>
                <c:pt idx="4">
                  <c:v>851.93637100399997</c:v>
                </c:pt>
                <c:pt idx="5">
                  <c:v>857.68031594499996</c:v>
                </c:pt>
                <c:pt idx="6">
                  <c:v>849</c:v>
                </c:pt>
                <c:pt idx="7">
                  <c:v>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615B-4DCC-9387-D38255D875D8}"/>
            </c:ext>
          </c:extLst>
        </c:ser>
        <c:ser>
          <c:idx val="11"/>
          <c:order val="83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DATA!$C$18:$J$18</c:f>
              <c:numCache>
                <c:formatCode>0</c:formatCode>
                <c:ptCount val="8"/>
                <c:pt idx="0">
                  <c:v>807.39950834599995</c:v>
                </c:pt>
                <c:pt idx="1">
                  <c:v>819.81039473999999</c:v>
                </c:pt>
                <c:pt idx="2">
                  <c:v>806.84298640999998</c:v>
                </c:pt>
                <c:pt idx="3">
                  <c:v>814.72318952700005</c:v>
                </c:pt>
                <c:pt idx="4">
                  <c:v>844.59665080399998</c:v>
                </c:pt>
                <c:pt idx="5">
                  <c:v>836.968863586</c:v>
                </c:pt>
                <c:pt idx="6">
                  <c:v>848</c:v>
                </c:pt>
                <c:pt idx="7">
                  <c:v>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615B-4DCC-9387-D38255D875D8}"/>
            </c:ext>
          </c:extLst>
        </c:ser>
        <c:ser>
          <c:idx val="12"/>
          <c:order val="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DATA!$C$19:$J$19</c:f>
              <c:numCache>
                <c:formatCode>0</c:formatCode>
                <c:ptCount val="8"/>
                <c:pt idx="0">
                  <c:v>811.14021168600004</c:v>
                </c:pt>
                <c:pt idx="1">
                  <c:v>800.08543384500001</c:v>
                </c:pt>
                <c:pt idx="2">
                  <c:v>804.42411619999996</c:v>
                </c:pt>
                <c:pt idx="3">
                  <c:v>805.44204175499999</c:v>
                </c:pt>
                <c:pt idx="4">
                  <c:v>830.97131133899995</c:v>
                </c:pt>
                <c:pt idx="5">
                  <c:v>830.54633555199996</c:v>
                </c:pt>
                <c:pt idx="6">
                  <c:v>827</c:v>
                </c:pt>
                <c:pt idx="7">
                  <c:v>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615B-4DCC-9387-D38255D875D8}"/>
            </c:ext>
          </c:extLst>
        </c:ser>
        <c:ser>
          <c:idx val="13"/>
          <c:order val="85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DATA!$C$20:$J$20</c:f>
              <c:numCache>
                <c:formatCode>0</c:formatCode>
                <c:ptCount val="8"/>
                <c:pt idx="0">
                  <c:v>803.91576055600001</c:v>
                </c:pt>
                <c:pt idx="1">
                  <c:v>827.08577382299995</c:v>
                </c:pt>
                <c:pt idx="2">
                  <c:v>828.99744991900002</c:v>
                </c:pt>
                <c:pt idx="3">
                  <c:v>829.40664535099995</c:v>
                </c:pt>
                <c:pt idx="4">
                  <c:v>836.62954812099997</c:v>
                </c:pt>
                <c:pt idx="5">
                  <c:v>836.06763513999999</c:v>
                </c:pt>
                <c:pt idx="6">
                  <c:v>823</c:v>
                </c:pt>
                <c:pt idx="7">
                  <c:v>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615B-4DCC-9387-D38255D875D8}"/>
            </c:ext>
          </c:extLst>
        </c:ser>
        <c:ser>
          <c:idx val="14"/>
          <c:order val="86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DATA!$C$21:$J$21</c:f>
              <c:numCache>
                <c:formatCode>0</c:formatCode>
                <c:ptCount val="8"/>
                <c:pt idx="0">
                  <c:v>784.29919515300003</c:v>
                </c:pt>
                <c:pt idx="1">
                  <c:v>798.19990355699997</c:v>
                </c:pt>
                <c:pt idx="2">
                  <c:v>797.67693670899996</c:v>
                </c:pt>
                <c:pt idx="3">
                  <c:v>789.62796922999996</c:v>
                </c:pt>
                <c:pt idx="4">
                  <c:v>830.10304057600001</c:v>
                </c:pt>
                <c:pt idx="5">
                  <c:v>828.20357491699997</c:v>
                </c:pt>
                <c:pt idx="6">
                  <c:v>818</c:v>
                </c:pt>
                <c:pt idx="7">
                  <c:v>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615B-4DCC-9387-D38255D875D8}"/>
            </c:ext>
          </c:extLst>
        </c:ser>
        <c:ser>
          <c:idx val="15"/>
          <c:order val="87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DATA!$C$22:$J$22</c:f>
              <c:numCache>
                <c:formatCode>0</c:formatCode>
                <c:ptCount val="8"/>
                <c:pt idx="0">
                  <c:v>817.85989264199998</c:v>
                </c:pt>
                <c:pt idx="1">
                  <c:v>811.15066426199996</c:v>
                </c:pt>
                <c:pt idx="2">
                  <c:v>823.737021916</c:v>
                </c:pt>
                <c:pt idx="3">
                  <c:v>815.40350851999995</c:v>
                </c:pt>
                <c:pt idx="4">
                  <c:v>847.740516146</c:v>
                </c:pt>
                <c:pt idx="5">
                  <c:v>837.23956286700002</c:v>
                </c:pt>
                <c:pt idx="6">
                  <c:v>833</c:v>
                </c:pt>
                <c:pt idx="7">
                  <c:v>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615B-4DCC-9387-D38255D875D8}"/>
            </c:ext>
          </c:extLst>
        </c:ser>
        <c:ser>
          <c:idx val="16"/>
          <c:order val="88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DATA!$C$23:$J$23</c:f>
              <c:numCache>
                <c:formatCode>0</c:formatCode>
                <c:ptCount val="8"/>
                <c:pt idx="0">
                  <c:v>794.74017863899996</c:v>
                </c:pt>
                <c:pt idx="1">
                  <c:v>785.84914433799997</c:v>
                </c:pt>
                <c:pt idx="2">
                  <c:v>793.881538729</c:v>
                </c:pt>
                <c:pt idx="3">
                  <c:v>803.44877774199995</c:v>
                </c:pt>
                <c:pt idx="4">
                  <c:v>816.87255747699999</c:v>
                </c:pt>
                <c:pt idx="5">
                  <c:v>816.72826793499996</c:v>
                </c:pt>
                <c:pt idx="6">
                  <c:v>819</c:v>
                </c:pt>
                <c:pt idx="7">
                  <c:v>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615B-4DCC-9387-D38255D875D8}"/>
            </c:ext>
          </c:extLst>
        </c:ser>
        <c:ser>
          <c:idx val="17"/>
          <c:order val="89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DATA!$C$24:$J$24</c:f>
              <c:numCache>
                <c:formatCode>0</c:formatCode>
                <c:ptCount val="8"/>
                <c:pt idx="0">
                  <c:v>823.19299648799995</c:v>
                </c:pt>
                <c:pt idx="1">
                  <c:v>829.230336835</c:v>
                </c:pt>
                <c:pt idx="2">
                  <c:v>810.97355368399997</c:v>
                </c:pt>
                <c:pt idx="3">
                  <c:v>830.99184729299998</c:v>
                </c:pt>
                <c:pt idx="4">
                  <c:v>837.26002829200002</c:v>
                </c:pt>
                <c:pt idx="5">
                  <c:v>850.31004663900001</c:v>
                </c:pt>
                <c:pt idx="6">
                  <c:v>827</c:v>
                </c:pt>
                <c:pt idx="7">
                  <c:v>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615B-4DCC-9387-D38255D875D8}"/>
            </c:ext>
          </c:extLst>
        </c:ser>
        <c:ser>
          <c:idx val="18"/>
          <c:order val="9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DATA!$C$25:$J$25</c:f>
              <c:numCache>
                <c:formatCode>0</c:formatCode>
                <c:ptCount val="8"/>
                <c:pt idx="0">
                  <c:v>775.04933753900002</c:v>
                </c:pt>
                <c:pt idx="1">
                  <c:v>774.82387681800003</c:v>
                </c:pt>
                <c:pt idx="2">
                  <c:v>768.59516657400002</c:v>
                </c:pt>
                <c:pt idx="3">
                  <c:v>783.39745336600004</c:v>
                </c:pt>
                <c:pt idx="4">
                  <c:v>806.00032608000004</c:v>
                </c:pt>
                <c:pt idx="5">
                  <c:v>812.73491091300002</c:v>
                </c:pt>
                <c:pt idx="6">
                  <c:v>800</c:v>
                </c:pt>
                <c:pt idx="7">
                  <c:v>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615B-4DCC-9387-D38255D875D8}"/>
            </c:ext>
          </c:extLst>
        </c:ser>
        <c:ser>
          <c:idx val="19"/>
          <c:order val="9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DATA!$C$26:$J$26</c:f>
              <c:numCache>
                <c:formatCode>0</c:formatCode>
                <c:ptCount val="8"/>
                <c:pt idx="0">
                  <c:v>756.86645455099995</c:v>
                </c:pt>
                <c:pt idx="1">
                  <c:v>770.58692778800003</c:v>
                </c:pt>
                <c:pt idx="2">
                  <c:v>789.12155378499995</c:v>
                </c:pt>
                <c:pt idx="3">
                  <c:v>803.76423877000002</c:v>
                </c:pt>
                <c:pt idx="4">
                  <c:v>812.74396989100001</c:v>
                </c:pt>
                <c:pt idx="5">
                  <c:v>821.61039152900003</c:v>
                </c:pt>
                <c:pt idx="6">
                  <c:v>809</c:v>
                </c:pt>
                <c:pt idx="7">
                  <c:v>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615B-4DCC-9387-D38255D875D8}"/>
            </c:ext>
          </c:extLst>
        </c:ser>
        <c:ser>
          <c:idx val="20"/>
          <c:order val="92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DATA!$C$27:$J$27</c:f>
              <c:numCache>
                <c:formatCode>0</c:formatCode>
                <c:ptCount val="8"/>
                <c:pt idx="0">
                  <c:v>766.51854965400003</c:v>
                </c:pt>
                <c:pt idx="1">
                  <c:v>759.35005620899994</c:v>
                </c:pt>
                <c:pt idx="2">
                  <c:v>756.86521860799996</c:v>
                </c:pt>
                <c:pt idx="3">
                  <c:v>703.80967465900005</c:v>
                </c:pt>
                <c:pt idx="4">
                  <c:v>751.17797096799995</c:v>
                </c:pt>
                <c:pt idx="5">
                  <c:v>767.89059530099996</c:v>
                </c:pt>
                <c:pt idx="6">
                  <c:v>771</c:v>
                </c:pt>
                <c:pt idx="7">
                  <c:v>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615B-4DCC-9387-D38255D875D8}"/>
            </c:ext>
          </c:extLst>
        </c:ser>
        <c:ser>
          <c:idx val="21"/>
          <c:order val="93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DATA!$C$28:$J$28</c:f>
              <c:numCache>
                <c:formatCode>0</c:formatCode>
                <c:ptCount val="8"/>
                <c:pt idx="0">
                  <c:v>771.66612655100005</c:v>
                </c:pt>
                <c:pt idx="1">
                  <c:v>760.786320875</c:v>
                </c:pt>
                <c:pt idx="2">
                  <c:v>754.78981194400001</c:v>
                </c:pt>
                <c:pt idx="3">
                  <c:v>758.45845118700004</c:v>
                </c:pt>
                <c:pt idx="4">
                  <c:v>791.29603921299997</c:v>
                </c:pt>
                <c:pt idx="5">
                  <c:v>792.05048712500002</c:v>
                </c:pt>
                <c:pt idx="6">
                  <c:v>787</c:v>
                </c:pt>
                <c:pt idx="7">
                  <c:v>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615B-4DCC-9387-D38255D875D8}"/>
            </c:ext>
          </c:extLst>
        </c:ser>
        <c:ser>
          <c:idx val="22"/>
          <c:order val="94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DATA!$C$29:$J$29</c:f>
              <c:numCache>
                <c:formatCode>0</c:formatCode>
                <c:ptCount val="8"/>
                <c:pt idx="0">
                  <c:v>794.88577568999995</c:v>
                </c:pt>
                <c:pt idx="1">
                  <c:v>800.40692211800001</c:v>
                </c:pt>
                <c:pt idx="2">
                  <c:v>804.36000530399997</c:v>
                </c:pt>
                <c:pt idx="3">
                  <c:v>812.167306156</c:v>
                </c:pt>
                <c:pt idx="4">
                  <c:v>829.776195712</c:v>
                </c:pt>
                <c:pt idx="5">
                  <c:v>832.09668760800002</c:v>
                </c:pt>
                <c:pt idx="6">
                  <c:v>824</c:v>
                </c:pt>
                <c:pt idx="7">
                  <c:v>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615B-4DCC-9387-D38255D875D8}"/>
            </c:ext>
          </c:extLst>
        </c:ser>
        <c:ser>
          <c:idx val="23"/>
          <c:order val="95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DATA!$C$30:$J$30</c:f>
              <c:numCache>
                <c:formatCode>0</c:formatCode>
                <c:ptCount val="8"/>
                <c:pt idx="0">
                  <c:v>774.19858070400005</c:v>
                </c:pt>
                <c:pt idx="1">
                  <c:v>785.41466930900003</c:v>
                </c:pt>
                <c:pt idx="2">
                  <c:v>805.219372851</c:v>
                </c:pt>
                <c:pt idx="3">
                  <c:v>832.61005816700003</c:v>
                </c:pt>
                <c:pt idx="4">
                  <c:v>838.91474135700003</c:v>
                </c:pt>
                <c:pt idx="5">
                  <c:v>842.94071033600005</c:v>
                </c:pt>
                <c:pt idx="6">
                  <c:v>827</c:v>
                </c:pt>
                <c:pt idx="7">
                  <c:v>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615B-4DCC-9387-D38255D87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737935"/>
        <c:axId val="1893739615"/>
      </c:scatterChart>
      <c:valAx>
        <c:axId val="1893737935"/>
        <c:scaling>
          <c:orientation val="minMax"/>
          <c:max val="2019"/>
          <c:min val="201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3739615"/>
        <c:crosses val="autoZero"/>
        <c:crossBetween val="midCat"/>
      </c:valAx>
      <c:valAx>
        <c:axId val="1893739615"/>
        <c:scaling>
          <c:orientation val="minMax"/>
          <c:min val="7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3737935"/>
        <c:crosses val="autoZero"/>
        <c:crossBetween val="midCat"/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10183649724204E-2"/>
          <c:y val="0.19569997083697871"/>
          <c:w val="0.85301558954615209"/>
          <c:h val="0.71820402449693788"/>
        </c:manualLayout>
      </c:layout>
      <c:lineChart>
        <c:grouping val="standard"/>
        <c:varyColors val="0"/>
        <c:ser>
          <c:idx val="71"/>
          <c:order val="1"/>
          <c:marker>
            <c:symbol val="none"/>
          </c:marker>
          <c:cat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DATA!$C$30:$J$30</c:f>
              <c:numCache>
                <c:formatCode>0</c:formatCode>
                <c:ptCount val="8"/>
                <c:pt idx="0">
                  <c:v>774.19858070400005</c:v>
                </c:pt>
                <c:pt idx="1">
                  <c:v>785.41466930900003</c:v>
                </c:pt>
                <c:pt idx="2">
                  <c:v>805.219372851</c:v>
                </c:pt>
                <c:pt idx="3">
                  <c:v>832.61005816700003</c:v>
                </c:pt>
                <c:pt idx="4">
                  <c:v>838.91474135700003</c:v>
                </c:pt>
                <c:pt idx="5">
                  <c:v>842.94071033600005</c:v>
                </c:pt>
                <c:pt idx="6">
                  <c:v>827</c:v>
                </c:pt>
                <c:pt idx="7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6-4A55-B7FA-76DA1E56FE90}"/>
            </c:ext>
          </c:extLst>
        </c:ser>
        <c:ser>
          <c:idx val="94"/>
          <c:order val="2"/>
          <c:marker>
            <c:symbol val="none"/>
          </c:marker>
          <c:cat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DATA!$C$29:$J$29</c:f>
              <c:numCache>
                <c:formatCode>0</c:formatCode>
                <c:ptCount val="8"/>
                <c:pt idx="0">
                  <c:v>794.88577568999995</c:v>
                </c:pt>
                <c:pt idx="1">
                  <c:v>800.40692211800001</c:v>
                </c:pt>
                <c:pt idx="2">
                  <c:v>804.36000530399997</c:v>
                </c:pt>
                <c:pt idx="3">
                  <c:v>812.167306156</c:v>
                </c:pt>
                <c:pt idx="4">
                  <c:v>829.776195712</c:v>
                </c:pt>
                <c:pt idx="5">
                  <c:v>832.09668760800002</c:v>
                </c:pt>
                <c:pt idx="6">
                  <c:v>824</c:v>
                </c:pt>
                <c:pt idx="7">
                  <c:v>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6-4A55-B7FA-76DA1E56FE90}"/>
            </c:ext>
          </c:extLst>
        </c:ser>
        <c:ser>
          <c:idx val="95"/>
          <c:order val="3"/>
          <c:marker>
            <c:symbol val="none"/>
          </c:marker>
          <c:cat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DATA!$C$30:$J$30</c:f>
              <c:numCache>
                <c:formatCode>0</c:formatCode>
                <c:ptCount val="8"/>
                <c:pt idx="0">
                  <c:v>774.19858070400005</c:v>
                </c:pt>
                <c:pt idx="1">
                  <c:v>785.41466930900003</c:v>
                </c:pt>
                <c:pt idx="2">
                  <c:v>805.219372851</c:v>
                </c:pt>
                <c:pt idx="3">
                  <c:v>832.61005816700003</c:v>
                </c:pt>
                <c:pt idx="4">
                  <c:v>838.91474135700003</c:v>
                </c:pt>
                <c:pt idx="5">
                  <c:v>842.94071033600005</c:v>
                </c:pt>
                <c:pt idx="6">
                  <c:v>827</c:v>
                </c:pt>
                <c:pt idx="7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6-4A55-B7FA-76DA1E56FE90}"/>
            </c:ext>
          </c:extLst>
        </c:ser>
        <c:ser>
          <c:idx val="46"/>
          <c:order val="4"/>
          <c:marker>
            <c:symbol val="none"/>
          </c:marker>
          <c:cat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DATA!$C$29:$J$29</c:f>
              <c:numCache>
                <c:formatCode>0</c:formatCode>
                <c:ptCount val="8"/>
                <c:pt idx="0">
                  <c:v>794.88577568999995</c:v>
                </c:pt>
                <c:pt idx="1">
                  <c:v>800.40692211800001</c:v>
                </c:pt>
                <c:pt idx="2">
                  <c:v>804.36000530399997</c:v>
                </c:pt>
                <c:pt idx="3">
                  <c:v>812.167306156</c:v>
                </c:pt>
                <c:pt idx="4">
                  <c:v>829.776195712</c:v>
                </c:pt>
                <c:pt idx="5">
                  <c:v>832.09668760800002</c:v>
                </c:pt>
                <c:pt idx="6">
                  <c:v>824</c:v>
                </c:pt>
                <c:pt idx="7">
                  <c:v>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6-4A55-B7FA-76DA1E56FE90}"/>
            </c:ext>
          </c:extLst>
        </c:ser>
        <c:ser>
          <c:idx val="47"/>
          <c:order val="5"/>
          <c:marker>
            <c:symbol val="none"/>
          </c:marker>
          <c:cat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DATA!$C$30:$J$30</c:f>
              <c:numCache>
                <c:formatCode>0</c:formatCode>
                <c:ptCount val="8"/>
                <c:pt idx="0">
                  <c:v>774.19858070400005</c:v>
                </c:pt>
                <c:pt idx="1">
                  <c:v>785.41466930900003</c:v>
                </c:pt>
                <c:pt idx="2">
                  <c:v>805.219372851</c:v>
                </c:pt>
                <c:pt idx="3">
                  <c:v>832.61005816700003</c:v>
                </c:pt>
                <c:pt idx="4">
                  <c:v>838.91474135700003</c:v>
                </c:pt>
                <c:pt idx="5">
                  <c:v>842.94071033600005</c:v>
                </c:pt>
                <c:pt idx="6">
                  <c:v>827</c:v>
                </c:pt>
                <c:pt idx="7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86-4A55-B7FA-76DA1E56FE90}"/>
            </c:ext>
          </c:extLst>
        </c:ser>
        <c:ser>
          <c:idx val="22"/>
          <c:order val="6"/>
          <c:spPr>
            <a:ln w="4762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7"/>
              <c:layout>
                <c:manualLayout>
                  <c:x val="5.5571919489445266E-3"/>
                  <c:y val="-8.9470008909436783E-3"/>
                </c:manualLayout>
              </c:layout>
              <c:tx>
                <c:rich>
                  <a:bodyPr vertOverflow="overflow" horzOverflow="overflow"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fld id="{2156BE43-FC51-463D-B855-8DE20F82BFAC}" type="CELLREF">
                      <a:rPr lang="en-US" b="1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pPr>
                        <a:defRPr/>
                      </a:pPr>
                      <a:t>[CELLREF]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{2156BE43-FC51-463D-B855-8DE20F82BFAC}</c15:txfldGUID>
                      <c15:f>DATA!$B$29</c15:f>
                      <c15:dlblFieldTableCache>
                        <c:ptCount val="1"/>
                        <c:pt idx="0">
                          <c:v>Industry Average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5386-4A55-B7FA-76DA1E56FE9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DATA!$C$29:$J$29</c:f>
              <c:numCache>
                <c:formatCode>0</c:formatCode>
                <c:ptCount val="8"/>
                <c:pt idx="0">
                  <c:v>794.88577568999995</c:v>
                </c:pt>
                <c:pt idx="1">
                  <c:v>800.40692211800001</c:v>
                </c:pt>
                <c:pt idx="2">
                  <c:v>804.36000530399997</c:v>
                </c:pt>
                <c:pt idx="3">
                  <c:v>812.167306156</c:v>
                </c:pt>
                <c:pt idx="4">
                  <c:v>829.776195712</c:v>
                </c:pt>
                <c:pt idx="5">
                  <c:v>832.09668760800002</c:v>
                </c:pt>
                <c:pt idx="6">
                  <c:v>824</c:v>
                </c:pt>
                <c:pt idx="7">
                  <c:v>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86-4A55-B7FA-76DA1E56FE90}"/>
            </c:ext>
          </c:extLst>
        </c:ser>
        <c:ser>
          <c:idx val="23"/>
          <c:order val="7"/>
          <c:spPr>
            <a:ln w="444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7"/>
              <c:layout>
                <c:manualLayout>
                  <c:x val="0"/>
                  <c:y val="1.1934310963423136E-2"/>
                </c:manualLayout>
              </c:layout>
              <c:tx>
                <c:rich>
                  <a:bodyPr/>
                  <a:lstStyle/>
                  <a:p>
                    <a:fld id="{2194D698-8A66-4C9D-A4BF-9F14D78B2120}" type="CELLREF">
                      <a:rPr lang="en-US" b="1">
                        <a:solidFill>
                          <a:schemeClr val="accent1"/>
                        </a:solidFill>
                      </a:rPr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{2194D698-8A66-4C9D-A4BF-9F14D78B2120}</c15:txfldGUID>
                      <c15:f>DATA!$B$30</c15:f>
                      <c15:dlblFieldTableCache>
                        <c:ptCount val="1"/>
                        <c:pt idx="0">
                          <c:v>Financial Savings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386-4A55-B7FA-76DA1E56FE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DATA!$C$30:$J$30</c:f>
              <c:numCache>
                <c:formatCode>0</c:formatCode>
                <c:ptCount val="8"/>
                <c:pt idx="0">
                  <c:v>774.19858070400005</c:v>
                </c:pt>
                <c:pt idx="1">
                  <c:v>785.41466930900003</c:v>
                </c:pt>
                <c:pt idx="2">
                  <c:v>805.219372851</c:v>
                </c:pt>
                <c:pt idx="3">
                  <c:v>832.61005816700003</c:v>
                </c:pt>
                <c:pt idx="4">
                  <c:v>838.91474135700003</c:v>
                </c:pt>
                <c:pt idx="5">
                  <c:v>842.94071033600005</c:v>
                </c:pt>
                <c:pt idx="6">
                  <c:v>827</c:v>
                </c:pt>
                <c:pt idx="7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86-4A55-B7FA-76DA1E56F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737935"/>
        <c:axId val="1893739615"/>
        <c:extLst>
          <c:ext xmlns:c15="http://schemas.microsoft.com/office/drawing/2012/chart" uri="{02D57815-91ED-43cb-92C2-25804820EDAC}">
            <c15:filteredLineSeries>
              <c15:ser>
                <c:idx val="70"/>
                <c:order val="0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DATA!$C$6:$J$6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DATA!$C$29:$J$29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794.88577568999995</c:v>
                      </c:pt>
                      <c:pt idx="1">
                        <c:v>800.40692211800001</c:v>
                      </c:pt>
                      <c:pt idx="2">
                        <c:v>804.36000530399997</c:v>
                      </c:pt>
                      <c:pt idx="3">
                        <c:v>812.167306156</c:v>
                      </c:pt>
                      <c:pt idx="4">
                        <c:v>829.776195712</c:v>
                      </c:pt>
                      <c:pt idx="5">
                        <c:v>832.09668760800002</c:v>
                      </c:pt>
                      <c:pt idx="6">
                        <c:v>824</c:v>
                      </c:pt>
                      <c:pt idx="7">
                        <c:v>846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5386-4A55-B7FA-76DA1E56FE90}"/>
                  </c:ext>
                </c:extLst>
              </c15:ser>
            </c15:filteredLineSeries>
          </c:ext>
        </c:extLst>
      </c:lineChart>
      <c:catAx>
        <c:axId val="1893737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3739615"/>
        <c:crosses val="autoZero"/>
        <c:auto val="1"/>
        <c:lblAlgn val="ctr"/>
        <c:lblOffset val="100"/>
        <c:noMultiLvlLbl val="0"/>
      </c:catAx>
      <c:valAx>
        <c:axId val="1893739615"/>
        <c:scaling>
          <c:orientation val="minMax"/>
          <c:max val="850"/>
          <c:min val="75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3737935"/>
        <c:crosses val="autoZero"/>
        <c:crossBetween val="between"/>
        <c:majorUnit val="50"/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 anchor="t" anchorCtr="0"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6</xdr:row>
      <xdr:rowOff>76200</xdr:rowOff>
    </xdr:from>
    <xdr:to>
      <xdr:col>7</xdr:col>
      <xdr:colOff>749300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E555E-5B11-469B-8B4A-7770810BC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11</xdr:row>
      <xdr:rowOff>139700</xdr:rowOff>
    </xdr:from>
    <xdr:to>
      <xdr:col>7</xdr:col>
      <xdr:colOff>609600</xdr:colOff>
      <xdr:row>13</xdr:row>
      <xdr:rowOff>190500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64F134E-DA20-4783-888F-BEBB41182877}"/>
            </a:ext>
          </a:extLst>
        </xdr:cNvPr>
        <xdr:cNvSpPr/>
      </xdr:nvSpPr>
      <xdr:spPr>
        <a:xfrm>
          <a:off x="16351250" y="2511425"/>
          <a:ext cx="393700" cy="43180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787400</xdr:colOff>
      <xdr:row>6</xdr:row>
      <xdr:rowOff>38100</xdr:rowOff>
    </xdr:from>
    <xdr:to>
      <xdr:col>2</xdr:col>
      <xdr:colOff>101600</xdr:colOff>
      <xdr:row>6</xdr:row>
      <xdr:rowOff>177800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2D0DD00-3A0A-4B63-94E9-F176E30E5BFB}"/>
            </a:ext>
          </a:extLst>
        </xdr:cNvPr>
        <xdr:cNvSpPr/>
      </xdr:nvSpPr>
      <xdr:spPr>
        <a:xfrm flipH="1">
          <a:off x="11950700" y="1457325"/>
          <a:ext cx="142875" cy="139700"/>
        </a:xfrm>
        <a:prstGeom prst="ellipse">
          <a:avLst/>
        </a:prstGeom>
        <a:solidFill>
          <a:srgbClr val="FF0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6</xdr:row>
      <xdr:rowOff>50800</xdr:rowOff>
    </xdr:from>
    <xdr:to>
      <xdr:col>4</xdr:col>
      <xdr:colOff>139700</xdr:colOff>
      <xdr:row>6</xdr:row>
      <xdr:rowOff>190500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082C7B4-BFB4-4837-8828-3A9760F344CE}"/>
            </a:ext>
          </a:extLst>
        </xdr:cNvPr>
        <xdr:cNvSpPr/>
      </xdr:nvSpPr>
      <xdr:spPr>
        <a:xfrm flipH="1">
          <a:off x="13649325" y="1470025"/>
          <a:ext cx="139700" cy="13970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666750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C4C47-9922-4E37-AD62-F4D64587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0.02889</cdr:y>
    </cdr:from>
    <cdr:to>
      <cdr:x>1</cdr:x>
      <cdr:y>0.13556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3E1695B-86B7-AD60-E512-A25F75A65A50}"/>
            </a:ext>
          </a:extLst>
        </cdr:cNvPr>
        <cdr:cNvSpPr txBox="1"/>
      </cdr:nvSpPr>
      <cdr:spPr>
        <a:xfrm xmlns:a="http://schemas.openxmlformats.org/drawingml/2006/main">
          <a:off x="0" y="123825"/>
          <a:ext cx="6467475" cy="4572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accent1"/>
              </a:solidFill>
            </a:rPr>
            <a:t>Financial Savings </a:t>
          </a:r>
          <a:r>
            <a:rPr lang="en-US" sz="1400">
              <a:solidFill>
                <a:schemeClr val="accent3">
                  <a:lumMod val="75000"/>
                </a:schemeClr>
              </a:solidFill>
            </a:rPr>
            <a:t>below the Industry Average for the first time in the last </a:t>
          </a:r>
          <a:r>
            <a:rPr lang="en-US" sz="1400" b="1">
              <a:solidFill>
                <a:schemeClr val="accent3">
                  <a:lumMod val="75000"/>
                </a:schemeClr>
              </a:solidFill>
            </a:rPr>
            <a:t>5 years</a:t>
          </a:r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C25D-33EF-BD47-BAD8-4127ED1E56AB}">
  <dimension ref="A1:J43"/>
  <sheetViews>
    <sheetView showGridLines="0" tabSelected="1" workbookViewId="0">
      <pane ySplit="1" topLeftCell="A2" activePane="bottomLeft" state="frozen"/>
      <selection pane="bottomLeft" activeCell="B5" sqref="B5"/>
    </sheetView>
  </sheetViews>
  <sheetFormatPr defaultColWidth="10.875" defaultRowHeight="15" x14ac:dyDescent="0.2"/>
  <cols>
    <col min="1" max="1" width="10.875" style="1"/>
    <col min="2" max="2" width="16" style="1" customWidth="1"/>
    <col min="3" max="16384" width="10.875" style="1"/>
  </cols>
  <sheetData>
    <row r="1" spans="1:10" s="12" customFormat="1" x14ac:dyDescent="0.2">
      <c r="A1" s="12" t="s">
        <v>30</v>
      </c>
    </row>
    <row r="4" spans="1:10" x14ac:dyDescent="0.2">
      <c r="B4" s="11" t="s">
        <v>23</v>
      </c>
      <c r="C4" s="11"/>
      <c r="D4" s="11"/>
      <c r="E4" s="11"/>
      <c r="F4" s="11"/>
      <c r="G4" s="11"/>
      <c r="H4" s="11"/>
      <c r="I4" s="11"/>
      <c r="J4" s="11"/>
    </row>
    <row r="6" spans="1:10" ht="15.75" x14ac:dyDescent="0.25">
      <c r="B6" s="10"/>
      <c r="C6" s="9">
        <v>2012</v>
      </c>
      <c r="D6" s="9">
        <v>2013</v>
      </c>
      <c r="E6" s="9">
        <v>2014</v>
      </c>
      <c r="F6" s="9">
        <v>2015</v>
      </c>
      <c r="G6" s="9">
        <v>2016</v>
      </c>
      <c r="H6" s="9">
        <v>2017</v>
      </c>
      <c r="I6" s="9">
        <v>2018</v>
      </c>
      <c r="J6" s="9">
        <v>2019</v>
      </c>
    </row>
    <row r="7" spans="1:10" x14ac:dyDescent="0.2">
      <c r="B7" s="8" t="s">
        <v>22</v>
      </c>
      <c r="C7" s="7">
        <v>824.52670107599999</v>
      </c>
      <c r="D7" s="7">
        <v>846.194064078</v>
      </c>
      <c r="E7" s="7">
        <v>845.59686078000004</v>
      </c>
      <c r="F7" s="7">
        <v>846.75790899699996</v>
      </c>
      <c r="G7" s="7">
        <v>865.30843306199995</v>
      </c>
      <c r="H7" s="7">
        <v>861.92728033799995</v>
      </c>
      <c r="I7" s="7">
        <v>850</v>
      </c>
      <c r="J7" s="7">
        <v>868</v>
      </c>
    </row>
    <row r="8" spans="1:10" x14ac:dyDescent="0.2">
      <c r="B8" s="8" t="s">
        <v>21</v>
      </c>
      <c r="C8" s="7">
        <v>810.11223946799998</v>
      </c>
      <c r="D8" s="7">
        <v>828.66149344400003</v>
      </c>
      <c r="E8" s="7">
        <v>845.24968964300001</v>
      </c>
      <c r="F8" s="7">
        <v>845.24736559400003</v>
      </c>
      <c r="G8" s="7">
        <v>852.795149262</v>
      </c>
      <c r="H8" s="7">
        <v>847.83520895699996</v>
      </c>
      <c r="I8" s="7">
        <v>846</v>
      </c>
      <c r="J8" s="7">
        <v>872</v>
      </c>
    </row>
    <row r="9" spans="1:10" x14ac:dyDescent="0.2">
      <c r="B9" s="8" t="s">
        <v>20</v>
      </c>
      <c r="C9" s="7">
        <v>834.28197231800004</v>
      </c>
      <c r="D9" s="7">
        <v>822.166893501</v>
      </c>
      <c r="E9" s="7">
        <v>835.62783070499995</v>
      </c>
      <c r="F9" s="7">
        <v>832.96995076999997</v>
      </c>
      <c r="G9" s="7">
        <v>850.05833712599997</v>
      </c>
      <c r="H9" s="7">
        <v>855.70866966899996</v>
      </c>
      <c r="I9" s="7">
        <v>844</v>
      </c>
      <c r="J9" s="7">
        <v>854</v>
      </c>
    </row>
    <row r="10" spans="1:10" x14ac:dyDescent="0.2">
      <c r="B10" s="8" t="s">
        <v>19</v>
      </c>
      <c r="C10" s="7">
        <v>797.26717666399998</v>
      </c>
      <c r="D10" s="7">
        <v>807.67754610899999</v>
      </c>
      <c r="E10" s="7">
        <v>825.15085692000002</v>
      </c>
      <c r="F10" s="7">
        <v>789.06828916699999</v>
      </c>
      <c r="G10" s="7">
        <v>819.87136456099995</v>
      </c>
      <c r="H10" s="7">
        <v>822.96501428399995</v>
      </c>
      <c r="I10" s="7">
        <v>832</v>
      </c>
      <c r="J10" s="7">
        <v>853</v>
      </c>
    </row>
    <row r="11" spans="1:10" x14ac:dyDescent="0.2">
      <c r="B11" s="8" t="s">
        <v>18</v>
      </c>
      <c r="C11" s="7">
        <v>848.86565740799995</v>
      </c>
      <c r="D11" s="7">
        <v>851.42563181699995</v>
      </c>
      <c r="E11" s="7">
        <v>851.13902085200004</v>
      </c>
      <c r="F11" s="7">
        <v>851.19075153799997</v>
      </c>
      <c r="G11" s="7">
        <v>857.74886805100004</v>
      </c>
      <c r="H11" s="7">
        <v>861.94237875199997</v>
      </c>
      <c r="I11" s="7">
        <v>842</v>
      </c>
      <c r="J11" s="7">
        <v>861</v>
      </c>
    </row>
    <row r="12" spans="1:10" x14ac:dyDescent="0.2">
      <c r="B12" s="8" t="s">
        <v>17</v>
      </c>
      <c r="C12" s="7">
        <v>837.54599777099997</v>
      </c>
      <c r="D12" s="7">
        <v>841.44144985399998</v>
      </c>
      <c r="E12" s="7">
        <v>824.64856199300004</v>
      </c>
      <c r="F12" s="7">
        <v>839.55952995099994</v>
      </c>
      <c r="G12" s="7">
        <v>845.42037114799996</v>
      </c>
      <c r="H12" s="7">
        <v>848.457313613</v>
      </c>
      <c r="I12" s="7">
        <v>829</v>
      </c>
      <c r="J12" s="7">
        <v>853</v>
      </c>
    </row>
    <row r="13" spans="1:10" x14ac:dyDescent="0.2">
      <c r="B13" s="8" t="s">
        <v>16</v>
      </c>
      <c r="C13" s="7">
        <v>787.32404953000002</v>
      </c>
      <c r="D13" s="7">
        <v>802.671000832</v>
      </c>
      <c r="E13" s="7">
        <v>797.88286705099995</v>
      </c>
      <c r="F13" s="7">
        <v>827.68636847400001</v>
      </c>
      <c r="G13" s="7">
        <v>844.70705073700003</v>
      </c>
      <c r="H13" s="7">
        <v>843.38456924699994</v>
      </c>
      <c r="I13" s="7">
        <v>840</v>
      </c>
      <c r="J13" s="7">
        <v>849</v>
      </c>
    </row>
    <row r="14" spans="1:10" x14ac:dyDescent="0.2">
      <c r="B14" s="8" t="s">
        <v>15</v>
      </c>
      <c r="C14" s="7">
        <v>792.48129643899995</v>
      </c>
      <c r="D14" s="7">
        <v>800.39229249599998</v>
      </c>
      <c r="E14" s="7">
        <v>815.39231303099996</v>
      </c>
      <c r="F14" s="7">
        <v>820.67287960399995</v>
      </c>
      <c r="G14" s="7">
        <v>834.55644164800003</v>
      </c>
      <c r="H14" s="7">
        <v>834.00506562099997</v>
      </c>
      <c r="I14" s="7">
        <v>832</v>
      </c>
      <c r="J14" s="7">
        <v>849</v>
      </c>
    </row>
    <row r="15" spans="1:10" x14ac:dyDescent="0.2">
      <c r="B15" s="8" t="s">
        <v>14</v>
      </c>
      <c r="C15" s="7">
        <v>794.78113046299995</v>
      </c>
      <c r="D15" s="7">
        <v>806.97809466800004</v>
      </c>
      <c r="E15" s="7">
        <v>819.85777098599999</v>
      </c>
      <c r="F15" s="7">
        <v>824.51634153700002</v>
      </c>
      <c r="G15" s="7">
        <v>843.09831715999997</v>
      </c>
      <c r="H15" s="7">
        <v>834.36556100300004</v>
      </c>
      <c r="I15" s="7">
        <v>839</v>
      </c>
      <c r="J15" s="7">
        <v>855</v>
      </c>
    </row>
    <row r="16" spans="1:10" x14ac:dyDescent="0.2">
      <c r="B16" s="8" t="s">
        <v>13</v>
      </c>
      <c r="C16" s="7">
        <v>834.13298016700003</v>
      </c>
      <c r="D16" s="7">
        <v>837.04700358699995</v>
      </c>
      <c r="E16" s="7">
        <v>825.86585577799997</v>
      </c>
      <c r="F16" s="7">
        <v>842.02305744600005</v>
      </c>
      <c r="G16" s="7">
        <v>838.59109814299995</v>
      </c>
      <c r="H16" s="7">
        <v>853.223384968</v>
      </c>
      <c r="I16" s="7">
        <v>838</v>
      </c>
      <c r="J16" s="7">
        <v>868</v>
      </c>
    </row>
    <row r="17" spans="2:10" x14ac:dyDescent="0.2">
      <c r="B17" s="8" t="s">
        <v>12</v>
      </c>
      <c r="C17" s="7">
        <v>809.72280251300003</v>
      </c>
      <c r="D17" s="7">
        <v>832.786791967</v>
      </c>
      <c r="E17" s="7">
        <v>836.83277185600002</v>
      </c>
      <c r="F17" s="7">
        <v>838.028483123</v>
      </c>
      <c r="G17" s="7">
        <v>851.93637100399997</v>
      </c>
      <c r="H17" s="7">
        <v>857.68031594499996</v>
      </c>
      <c r="I17" s="7">
        <v>849</v>
      </c>
      <c r="J17" s="7">
        <v>871</v>
      </c>
    </row>
    <row r="18" spans="2:10" x14ac:dyDescent="0.2">
      <c r="B18" s="8" t="s">
        <v>11</v>
      </c>
      <c r="C18" s="7">
        <v>807.39950834599995</v>
      </c>
      <c r="D18" s="7">
        <v>819.81039473999999</v>
      </c>
      <c r="E18" s="7">
        <v>806.84298640999998</v>
      </c>
      <c r="F18" s="7">
        <v>814.72318952700005</v>
      </c>
      <c r="G18" s="7">
        <v>844.59665080399998</v>
      </c>
      <c r="H18" s="7">
        <v>836.968863586</v>
      </c>
      <c r="I18" s="7">
        <v>848</v>
      </c>
      <c r="J18" s="7">
        <v>846</v>
      </c>
    </row>
    <row r="19" spans="2:10" x14ac:dyDescent="0.2">
      <c r="B19" s="8" t="s">
        <v>10</v>
      </c>
      <c r="C19" s="7">
        <v>811.14021168600004</v>
      </c>
      <c r="D19" s="7">
        <v>800.08543384500001</v>
      </c>
      <c r="E19" s="7">
        <v>804.42411619999996</v>
      </c>
      <c r="F19" s="7">
        <v>805.44204175499999</v>
      </c>
      <c r="G19" s="7">
        <v>830.97131133899995</v>
      </c>
      <c r="H19" s="7">
        <v>830.54633555199996</v>
      </c>
      <c r="I19" s="7">
        <v>827</v>
      </c>
      <c r="J19" s="7">
        <v>847</v>
      </c>
    </row>
    <row r="20" spans="2:10" x14ac:dyDescent="0.2">
      <c r="B20" s="8" t="s">
        <v>9</v>
      </c>
      <c r="C20" s="7">
        <v>803.91576055600001</v>
      </c>
      <c r="D20" s="7">
        <v>827.08577382299995</v>
      </c>
      <c r="E20" s="7">
        <v>828.99744991900002</v>
      </c>
      <c r="F20" s="7">
        <v>829.40664535099995</v>
      </c>
      <c r="G20" s="7">
        <v>836.62954812099997</v>
      </c>
      <c r="H20" s="7">
        <v>836.06763513999999</v>
      </c>
      <c r="I20" s="7">
        <v>823</v>
      </c>
      <c r="J20" s="7">
        <v>854</v>
      </c>
    </row>
    <row r="21" spans="2:10" x14ac:dyDescent="0.2">
      <c r="B21" s="8" t="s">
        <v>8</v>
      </c>
      <c r="C21" s="7">
        <v>784.29919515300003</v>
      </c>
      <c r="D21" s="7">
        <v>798.19990355699997</v>
      </c>
      <c r="E21" s="7">
        <v>797.67693670899996</v>
      </c>
      <c r="F21" s="7">
        <v>789.62796922999996</v>
      </c>
      <c r="G21" s="7">
        <v>830.10304057600001</v>
      </c>
      <c r="H21" s="7">
        <v>828.20357491699997</v>
      </c>
      <c r="I21" s="7">
        <v>818</v>
      </c>
      <c r="J21" s="7">
        <v>852</v>
      </c>
    </row>
    <row r="22" spans="2:10" x14ac:dyDescent="0.2">
      <c r="B22" s="8" t="s">
        <v>7</v>
      </c>
      <c r="C22" s="7">
        <v>817.85989264199998</v>
      </c>
      <c r="D22" s="7">
        <v>811.15066426199996</v>
      </c>
      <c r="E22" s="7">
        <v>823.737021916</v>
      </c>
      <c r="F22" s="7">
        <v>815.40350851999995</v>
      </c>
      <c r="G22" s="7">
        <v>847.740516146</v>
      </c>
      <c r="H22" s="7">
        <v>837.23956286700002</v>
      </c>
      <c r="I22" s="7">
        <v>833</v>
      </c>
      <c r="J22" s="7">
        <v>851</v>
      </c>
    </row>
    <row r="23" spans="2:10" x14ac:dyDescent="0.2">
      <c r="B23" s="8" t="s">
        <v>6</v>
      </c>
      <c r="C23" s="7">
        <v>794.74017863899996</v>
      </c>
      <c r="D23" s="7">
        <v>785.84914433799997</v>
      </c>
      <c r="E23" s="7">
        <v>793.881538729</v>
      </c>
      <c r="F23" s="7">
        <v>803.44877774199995</v>
      </c>
      <c r="G23" s="7">
        <v>816.87255747699999</v>
      </c>
      <c r="H23" s="7">
        <v>816.72826793499996</v>
      </c>
      <c r="I23" s="7">
        <v>819</v>
      </c>
      <c r="J23" s="7">
        <v>856</v>
      </c>
    </row>
    <row r="24" spans="2:10" x14ac:dyDescent="0.2">
      <c r="B24" s="8" t="s">
        <v>5</v>
      </c>
      <c r="C24" s="7">
        <v>823.19299648799995</v>
      </c>
      <c r="D24" s="7">
        <v>829.230336835</v>
      </c>
      <c r="E24" s="7">
        <v>810.97355368399997</v>
      </c>
      <c r="F24" s="7">
        <v>830.99184729299998</v>
      </c>
      <c r="G24" s="7">
        <v>837.26002829200002</v>
      </c>
      <c r="H24" s="7">
        <v>850.31004663900001</v>
      </c>
      <c r="I24" s="7">
        <v>827</v>
      </c>
      <c r="J24" s="7">
        <v>866</v>
      </c>
    </row>
    <row r="25" spans="2:10" x14ac:dyDescent="0.2">
      <c r="B25" s="8" t="s">
        <v>4</v>
      </c>
      <c r="C25" s="7">
        <v>775.04933753900002</v>
      </c>
      <c r="D25" s="7">
        <v>774.82387681800003</v>
      </c>
      <c r="E25" s="7">
        <v>768.59516657400002</v>
      </c>
      <c r="F25" s="7">
        <v>783.39745336600004</v>
      </c>
      <c r="G25" s="7">
        <v>806.00032608000004</v>
      </c>
      <c r="H25" s="7">
        <v>812.73491091300002</v>
      </c>
      <c r="I25" s="7">
        <v>800</v>
      </c>
      <c r="J25" s="7">
        <v>832</v>
      </c>
    </row>
    <row r="26" spans="2:10" x14ac:dyDescent="0.2">
      <c r="B26" s="8" t="s">
        <v>3</v>
      </c>
      <c r="C26" s="7">
        <v>756.86645455099995</v>
      </c>
      <c r="D26" s="7">
        <v>770.58692778800003</v>
      </c>
      <c r="E26" s="7">
        <v>789.12155378499995</v>
      </c>
      <c r="F26" s="7">
        <v>803.76423877000002</v>
      </c>
      <c r="G26" s="7">
        <v>812.74396989100001</v>
      </c>
      <c r="H26" s="7">
        <v>821.61039152900003</v>
      </c>
      <c r="I26" s="7">
        <v>809</v>
      </c>
      <c r="J26" s="7">
        <v>852</v>
      </c>
    </row>
    <row r="27" spans="2:10" x14ac:dyDescent="0.2">
      <c r="B27" s="8" t="s">
        <v>2</v>
      </c>
      <c r="C27" s="7">
        <v>766.51854965400003</v>
      </c>
      <c r="D27" s="7">
        <v>759.35005620899994</v>
      </c>
      <c r="E27" s="7">
        <v>756.86521860799996</v>
      </c>
      <c r="F27" s="7">
        <v>703.80967465900005</v>
      </c>
      <c r="G27" s="7">
        <v>751.17797096799995</v>
      </c>
      <c r="H27" s="7">
        <v>767.89059530099996</v>
      </c>
      <c r="I27" s="7">
        <v>771</v>
      </c>
      <c r="J27" s="7">
        <v>811</v>
      </c>
    </row>
    <row r="28" spans="2:10" x14ac:dyDescent="0.2">
      <c r="B28" s="8" t="s">
        <v>1</v>
      </c>
      <c r="C28" s="7">
        <v>771.66612655100005</v>
      </c>
      <c r="D28" s="7">
        <v>760.786320875</v>
      </c>
      <c r="E28" s="7">
        <v>754.78981194400001</v>
      </c>
      <c r="F28" s="7">
        <v>758.45845118700004</v>
      </c>
      <c r="G28" s="7">
        <v>791.29603921299997</v>
      </c>
      <c r="H28" s="7">
        <v>792.05048712500002</v>
      </c>
      <c r="I28" s="7">
        <v>787</v>
      </c>
      <c r="J28" s="7">
        <v>826</v>
      </c>
    </row>
    <row r="29" spans="2:10" ht="15.75" x14ac:dyDescent="0.25">
      <c r="B29" s="6" t="s">
        <v>25</v>
      </c>
      <c r="C29" s="5">
        <v>794.88577568999995</v>
      </c>
      <c r="D29" s="5">
        <v>800.40692211800001</v>
      </c>
      <c r="E29" s="5">
        <v>804.36000530399997</v>
      </c>
      <c r="F29" s="5">
        <v>812.167306156</v>
      </c>
      <c r="G29" s="5">
        <v>829.776195712</v>
      </c>
      <c r="H29" s="5">
        <v>832.09668760800002</v>
      </c>
      <c r="I29" s="5">
        <v>824</v>
      </c>
      <c r="J29" s="5">
        <v>846</v>
      </c>
    </row>
    <row r="30" spans="2:10" ht="15.75" x14ac:dyDescent="0.25">
      <c r="B30" s="4" t="s">
        <v>0</v>
      </c>
      <c r="C30" s="3">
        <v>774.19858070400005</v>
      </c>
      <c r="D30" s="3">
        <v>785.41466930900003</v>
      </c>
      <c r="E30" s="3">
        <v>805.219372851</v>
      </c>
      <c r="F30" s="3">
        <v>832.61005816700003</v>
      </c>
      <c r="G30" s="3">
        <v>838.91474135700003</v>
      </c>
      <c r="H30" s="3">
        <v>842.94071033600005</v>
      </c>
      <c r="I30" s="3">
        <v>827</v>
      </c>
      <c r="J30" s="3">
        <v>836</v>
      </c>
    </row>
    <row r="31" spans="2:10" x14ac:dyDescent="0.2">
      <c r="B31" s="8"/>
      <c r="C31" s="7"/>
      <c r="D31" s="7"/>
      <c r="E31" s="7"/>
      <c r="F31" s="7"/>
      <c r="G31" s="7"/>
      <c r="H31" s="7"/>
      <c r="I31" s="7"/>
      <c r="J31" s="7"/>
    </row>
    <row r="32" spans="2:10" x14ac:dyDescent="0.2">
      <c r="B32" s="8" t="s">
        <v>27</v>
      </c>
      <c r="C32" s="7">
        <f>_xlfn.PERCENTILE.INC(C7:C29,0.1)</f>
        <v>772.34276874860007</v>
      </c>
      <c r="D32" s="7">
        <f t="shared" ref="D32:J32" si="0">_xlfn.PERCENTILE.INC(D7:D29,0.1)</f>
        <v>771.43431759400005</v>
      </c>
      <c r="E32" s="7">
        <f t="shared" si="0"/>
        <v>772.70044401619998</v>
      </c>
      <c r="F32" s="7">
        <f t="shared" si="0"/>
        <v>784.53162052620007</v>
      </c>
      <c r="G32" s="7">
        <f t="shared" si="0"/>
        <v>807.34905484220008</v>
      </c>
      <c r="H32" s="7">
        <f t="shared" si="0"/>
        <v>813.53358231740003</v>
      </c>
      <c r="I32" s="7">
        <f t="shared" si="0"/>
        <v>801.8</v>
      </c>
      <c r="J32" s="7">
        <f t="shared" si="0"/>
        <v>834.8</v>
      </c>
    </row>
    <row r="33" spans="2:10" x14ac:dyDescent="0.2">
      <c r="B33" s="8" t="s">
        <v>28</v>
      </c>
      <c r="C33" s="7">
        <f>_xlfn.PERCENTILE.INC(C7:C29,0.9)</f>
        <v>834.25217388780004</v>
      </c>
      <c r="D33" s="7">
        <f t="shared" ref="D33:J33" si="1">_xlfn.PERCENTILE.INC(D7:D29,0.9)</f>
        <v>840.56256060060002</v>
      </c>
      <c r="E33" s="7">
        <f t="shared" si="1"/>
        <v>843.56630608559999</v>
      </c>
      <c r="F33" s="7">
        <f t="shared" si="1"/>
        <v>844.60250396440006</v>
      </c>
      <c r="G33" s="7">
        <f t="shared" si="1"/>
        <v>852.62339361039994</v>
      </c>
      <c r="H33" s="7">
        <f t="shared" si="1"/>
        <v>857.28598668979998</v>
      </c>
      <c r="I33" s="7">
        <f t="shared" si="1"/>
        <v>847.6</v>
      </c>
      <c r="J33" s="7">
        <f t="shared" si="1"/>
        <v>868</v>
      </c>
    </row>
    <row r="34" spans="2:10" x14ac:dyDescent="0.2">
      <c r="B34" s="8" t="s">
        <v>29</v>
      </c>
      <c r="C34" s="18">
        <f>C33-C32</f>
        <v>61.909405139199976</v>
      </c>
      <c r="D34" s="18">
        <f t="shared" ref="D34:J34" si="2">D33-D32</f>
        <v>69.128243006599973</v>
      </c>
      <c r="E34" s="18">
        <f t="shared" si="2"/>
        <v>70.865862069400009</v>
      </c>
      <c r="F34" s="18">
        <f t="shared" si="2"/>
        <v>60.070883438199985</v>
      </c>
      <c r="G34" s="18">
        <f t="shared" si="2"/>
        <v>45.274338768199868</v>
      </c>
      <c r="H34" s="18">
        <f t="shared" si="2"/>
        <v>43.752404372399951</v>
      </c>
      <c r="I34" s="18">
        <f t="shared" si="2"/>
        <v>45.800000000000068</v>
      </c>
      <c r="J34" s="18">
        <f t="shared" si="2"/>
        <v>33.200000000000045</v>
      </c>
    </row>
    <row r="42" spans="2:10" s="15" customFormat="1" ht="15.75" thickBot="1" x14ac:dyDescent="0.25"/>
    <row r="43" spans="2:10" ht="15.75" thickTop="1" x14ac:dyDescent="0.2"/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007E-D914-432E-902D-1AEB88BFDBF7}">
  <dimension ref="A1:I43"/>
  <sheetViews>
    <sheetView showGridLines="0" workbookViewId="0">
      <selection activeCell="A4" sqref="A4:I4"/>
    </sheetView>
  </sheetViews>
  <sheetFormatPr defaultColWidth="10.875" defaultRowHeight="15" x14ac:dyDescent="0.2"/>
  <cols>
    <col min="1" max="16384" width="10.875" style="1"/>
  </cols>
  <sheetData>
    <row r="1" spans="1:9" s="12" customFormat="1" x14ac:dyDescent="0.2">
      <c r="A1" s="12" t="s">
        <v>30</v>
      </c>
    </row>
    <row r="4" spans="1:9" x14ac:dyDescent="0.2">
      <c r="A4" s="13" t="s">
        <v>31</v>
      </c>
      <c r="B4" s="14"/>
      <c r="C4" s="13"/>
      <c r="D4" s="13"/>
      <c r="E4" s="13"/>
      <c r="F4" s="13"/>
      <c r="G4" s="13"/>
      <c r="H4" s="13"/>
      <c r="I4" s="13"/>
    </row>
    <row r="6" spans="1:9" ht="25.5" x14ac:dyDescent="0.35">
      <c r="A6" s="19" t="s">
        <v>24</v>
      </c>
      <c r="B6" s="19"/>
      <c r="C6" s="19"/>
      <c r="D6" s="19"/>
      <c r="E6" s="19"/>
      <c r="F6" s="19"/>
      <c r="G6" s="19"/>
      <c r="H6" s="19"/>
      <c r="I6" s="16"/>
    </row>
    <row r="7" spans="1:9" x14ac:dyDescent="0.2">
      <c r="A7" s="20" t="s">
        <v>26</v>
      </c>
      <c r="B7" s="20"/>
      <c r="C7" s="20"/>
      <c r="D7" s="20"/>
      <c r="E7" s="20"/>
      <c r="F7" s="20"/>
      <c r="G7" s="20"/>
      <c r="H7" s="20"/>
      <c r="I7" s="17"/>
    </row>
    <row r="8" spans="1:9" x14ac:dyDescent="0.2">
      <c r="A8" s="2"/>
      <c r="B8" s="2"/>
      <c r="C8" s="2"/>
      <c r="D8" s="2"/>
      <c r="E8" s="2"/>
      <c r="F8" s="2"/>
      <c r="G8" s="2"/>
      <c r="H8" s="2"/>
      <c r="I8" s="2"/>
    </row>
    <row r="9" spans="1:9" x14ac:dyDescent="0.2">
      <c r="A9" s="2"/>
      <c r="B9" s="2"/>
      <c r="C9" s="2"/>
      <c r="D9" s="2"/>
      <c r="E9" s="2"/>
      <c r="F9" s="2"/>
      <c r="G9" s="2"/>
      <c r="H9" s="2"/>
      <c r="I9" s="2"/>
    </row>
    <row r="10" spans="1:9" x14ac:dyDescent="0.2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">
      <c r="A29" s="2"/>
      <c r="B29" s="2"/>
      <c r="C29" s="2"/>
      <c r="D29" s="2"/>
      <c r="E29" s="2"/>
      <c r="F29" s="2"/>
      <c r="G29" s="2"/>
      <c r="H29" s="2"/>
      <c r="I29" s="2"/>
    </row>
    <row r="42" s="15" customFormat="1" ht="15.75" thickBot="1" x14ac:dyDescent="0.25"/>
    <row r="43" ht="15.75" thickTop="1" x14ac:dyDescent="0.2"/>
  </sheetData>
  <mergeCells count="2">
    <mergeCell ref="A6:H6"/>
    <mergeCell ref="A7:H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54C9-715B-4166-A886-C8A2A3B37A61}">
  <dimension ref="A1:I43"/>
  <sheetViews>
    <sheetView showGridLines="0" workbookViewId="0">
      <selection activeCell="C33" sqref="C33"/>
    </sheetView>
  </sheetViews>
  <sheetFormatPr defaultColWidth="10.875" defaultRowHeight="15" x14ac:dyDescent="0.2"/>
  <cols>
    <col min="1" max="16384" width="10.875" style="1"/>
  </cols>
  <sheetData>
    <row r="1" spans="1:9" s="12" customFormat="1" x14ac:dyDescent="0.2">
      <c r="A1" s="12" t="s">
        <v>30</v>
      </c>
    </row>
    <row r="3" spans="1:9" x14ac:dyDescent="0.2">
      <c r="A3" s="13" t="s">
        <v>32</v>
      </c>
      <c r="B3" s="14"/>
      <c r="C3" s="13"/>
      <c r="D3" s="13"/>
      <c r="E3" s="13"/>
      <c r="F3" s="13"/>
      <c r="G3" s="13"/>
      <c r="H3" s="13"/>
      <c r="I3" s="13"/>
    </row>
    <row r="5" spans="1:9" ht="26.25" x14ac:dyDescent="0.4">
      <c r="B5" s="21" t="s">
        <v>24</v>
      </c>
      <c r="C5" s="21"/>
      <c r="D5" s="21"/>
      <c r="E5" s="21"/>
      <c r="F5" s="21"/>
      <c r="G5" s="21"/>
      <c r="H5" s="21"/>
      <c r="I5" s="21"/>
    </row>
    <row r="42" s="15" customFormat="1" ht="15.75" thickBot="1" x14ac:dyDescent="0.25"/>
    <row r="43" ht="15.75" thickTop="1" x14ac:dyDescent="0.2"/>
  </sheetData>
  <mergeCells count="1">
    <mergeCell ref="B5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Original Visual</vt:lpstr>
      <vt:lpstr>Improved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Douglas Link</cp:lastModifiedBy>
  <dcterms:created xsi:type="dcterms:W3CDTF">2018-11-19T15:43:43Z</dcterms:created>
  <dcterms:modified xsi:type="dcterms:W3CDTF">2024-06-29T11:13:20Z</dcterms:modified>
</cp:coreProperties>
</file>