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uge\Downloads\"/>
    </mc:Choice>
  </mc:AlternateContent>
  <xr:revisionPtr revIDLastSave="0" documentId="13_ncr:1_{2F3A0C1A-59C3-4566-B748-8130222A1E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Regression" sheetId="5" r:id="rId2"/>
    <sheet name="Regression pt2" sheetId="6" r:id="rId3"/>
    <sheet name="Data pt 2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</calcChain>
</file>

<file path=xl/sharedStrings.xml><?xml version="1.0" encoding="utf-8"?>
<sst xmlns="http://schemas.openxmlformats.org/spreadsheetml/2006/main" count="144" uniqueCount="68">
  <si>
    <t>Driver</t>
  </si>
  <si>
    <t>Points</t>
  </si>
  <si>
    <t>Poles</t>
  </si>
  <si>
    <t>Wins</t>
  </si>
  <si>
    <t>Top 5</t>
  </si>
  <si>
    <t>Top 10</t>
  </si>
  <si>
    <t>Winnings ($)</t>
  </si>
  <si>
    <t>Tony Stewart</t>
  </si>
  <si>
    <t>Carl Edwards</t>
  </si>
  <si>
    <t>Kevin Harvick</t>
  </si>
  <si>
    <t>Matt Kenseth</t>
  </si>
  <si>
    <t>Brad Keselowski</t>
  </si>
  <si>
    <t>Jimmie Johnson</t>
  </si>
  <si>
    <t>Dale Earnhardt Jr.</t>
  </si>
  <si>
    <t>Jeff Gordon</t>
  </si>
  <si>
    <t>Denny Hamlin</t>
  </si>
  <si>
    <t>Ryan Newman</t>
  </si>
  <si>
    <t>Kurt Busch</t>
  </si>
  <si>
    <t>Kyle Busch</t>
  </si>
  <si>
    <t>Clint Bowyer</t>
  </si>
  <si>
    <t>Kasey Kahne</t>
  </si>
  <si>
    <t>A.J. Allmendinger</t>
  </si>
  <si>
    <t>Greg Biffle</t>
  </si>
  <si>
    <t>Paul Menard</t>
  </si>
  <si>
    <t>Martin Truex Jr.</t>
  </si>
  <si>
    <t>Marcos Ambrose</t>
  </si>
  <si>
    <t>Jeff Burton</t>
  </si>
  <si>
    <t>Juan Montoya</t>
  </si>
  <si>
    <t>Mark Martin</t>
  </si>
  <si>
    <t>David Ragan</t>
  </si>
  <si>
    <t>Joey Logano</t>
  </si>
  <si>
    <t>Brian Vickers</t>
  </si>
  <si>
    <t>Regan Smith</t>
  </si>
  <si>
    <t>Jamie McMurray</t>
  </si>
  <si>
    <t>David Reutimann</t>
  </si>
  <si>
    <t>Bobby Labonte</t>
  </si>
  <si>
    <t>David Gilliland</t>
  </si>
  <si>
    <t>Casey Mears</t>
  </si>
  <si>
    <t>Dave Blaney</t>
  </si>
  <si>
    <t>Andy Lally*</t>
  </si>
  <si>
    <t>Robby Gordon</t>
  </si>
  <si>
    <t>J.J. Yeley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</si>
  <si>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</si>
  <si>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</si>
  <si>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</si>
  <si>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</si>
  <si>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</si>
  <si>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</si>
  <si>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</si>
  <si>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</si>
  <si>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</si>
  <si>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</si>
  <si>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</si>
  <si>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</si>
  <si>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</si>
  <si>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</si>
  <si>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</si>
  <si>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</si>
  <si>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</si>
  <si>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</si>
  <si>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</si>
  <si>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</si>
  <si>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</si>
  <si>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</si>
  <si>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</si>
  <si>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</si>
  <si>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Top 2-5</t>
  </si>
  <si>
    <t>Top 6-10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</si>
</sst>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5" formatCode="0.000000000"/>
  </numFmts>
  <fonts count="6" x14ac:knownFonts="1">
    <font>
      <sz val="12"/>
      <color theme="1"/>
      <name val="Times New Roman"/>
      <family val="2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Times New Roman"/>
      <family val="2"/>
    </font>
    <font>
      <i/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44" fontId="1" fillId="0" borderId="0" xfId="1" applyFont="1" applyAlignment="1">
      <alignment vertical="center"/>
    </xf>
    <xf numFmtId="44" fontId="3" fillId="0" borderId="0" xfId="1" applyFont="1" applyAlignment="1">
      <alignment horizontal="right" vertical="center"/>
    </xf>
    <xf numFmtId="44" fontId="2" fillId="0" borderId="0" xfId="1" applyFont="1"/>
    <xf numFmtId="0" fontId="1" fillId="0" borderId="0" xfId="1" applyNumberFormat="1" applyFont="1" applyAlignment="1">
      <alignment vertical="center"/>
    </xf>
    <xf numFmtId="0" fontId="3" fillId="0" borderId="0" xfId="1" applyNumberFormat="1" applyFont="1" applyAlignment="1">
      <alignment horizontal="right" vertical="center"/>
    </xf>
    <xf numFmtId="0" fontId="2" fillId="0" borderId="0" xfId="1" applyNumberFormat="1" applyFont="1"/>
    <xf numFmtId="0" fontId="0" fillId="0" borderId="1" xfId="0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Continuous"/>
    </xf>
    <xf numFmtId="17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workbookViewId="0">
      <selection activeCell="G2" sqref="G2"/>
    </sheetView>
  </sheetViews>
  <sheetFormatPr defaultColWidth="9" defaultRowHeight="14.4" x14ac:dyDescent="0.3"/>
  <cols>
    <col min="1" max="1" width="15.5" style="2" bestFit="1" customWidth="1"/>
    <col min="2" max="6" width="9" style="2"/>
    <col min="7" max="7" width="12.19921875" style="10" bestFit="1" customWidth="1"/>
    <col min="8" max="8" width="10" style="7" bestFit="1" customWidth="1"/>
    <col min="9" max="16384" width="9" style="2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6</v>
      </c>
      <c r="H1" s="5"/>
      <c r="I1" s="1"/>
    </row>
    <row r="2" spans="1:9" x14ac:dyDescent="0.3">
      <c r="A2" s="3" t="s">
        <v>7</v>
      </c>
      <c r="B2" s="4">
        <v>2403</v>
      </c>
      <c r="C2" s="4">
        <v>1</v>
      </c>
      <c r="D2" s="4">
        <v>5</v>
      </c>
      <c r="E2" s="4">
        <v>9</v>
      </c>
      <c r="F2" s="4">
        <v>19</v>
      </c>
      <c r="G2" s="9">
        <v>6529870</v>
      </c>
      <c r="H2" s="6"/>
      <c r="I2" s="4"/>
    </row>
    <row r="3" spans="1:9" x14ac:dyDescent="0.3">
      <c r="A3" s="3" t="s">
        <v>8</v>
      </c>
      <c r="B3" s="4">
        <v>2403</v>
      </c>
      <c r="C3" s="4">
        <v>3</v>
      </c>
      <c r="D3" s="4">
        <v>1</v>
      </c>
      <c r="E3" s="4">
        <v>19</v>
      </c>
      <c r="F3" s="4">
        <v>26</v>
      </c>
      <c r="G3" s="9">
        <v>8485990</v>
      </c>
      <c r="H3" s="6"/>
      <c r="I3" s="4"/>
    </row>
    <row r="4" spans="1:9" x14ac:dyDescent="0.3">
      <c r="A4" s="3" t="s">
        <v>9</v>
      </c>
      <c r="B4" s="4">
        <v>2345</v>
      </c>
      <c r="C4" s="4">
        <v>0</v>
      </c>
      <c r="D4" s="4">
        <v>4</v>
      </c>
      <c r="E4" s="4">
        <v>9</v>
      </c>
      <c r="F4" s="4">
        <v>19</v>
      </c>
      <c r="G4" s="9">
        <v>6197140</v>
      </c>
      <c r="H4" s="6"/>
      <c r="I4" s="4"/>
    </row>
    <row r="5" spans="1:9" x14ac:dyDescent="0.3">
      <c r="A5" s="3" t="s">
        <v>10</v>
      </c>
      <c r="B5" s="4">
        <v>2330</v>
      </c>
      <c r="C5" s="4">
        <v>3</v>
      </c>
      <c r="D5" s="4">
        <v>3</v>
      </c>
      <c r="E5" s="4">
        <v>12</v>
      </c>
      <c r="F5" s="4">
        <v>20</v>
      </c>
      <c r="G5" s="9">
        <v>6183580</v>
      </c>
      <c r="H5" s="6"/>
      <c r="I5" s="4"/>
    </row>
    <row r="6" spans="1:9" x14ac:dyDescent="0.3">
      <c r="A6" s="3" t="s">
        <v>11</v>
      </c>
      <c r="B6" s="4">
        <v>2319</v>
      </c>
      <c r="C6" s="4">
        <v>1</v>
      </c>
      <c r="D6" s="4">
        <v>3</v>
      </c>
      <c r="E6" s="4">
        <v>10</v>
      </c>
      <c r="F6" s="4">
        <v>14</v>
      </c>
      <c r="G6" s="9">
        <v>5087740</v>
      </c>
      <c r="H6" s="6"/>
      <c r="I6" s="4"/>
    </row>
    <row r="7" spans="1:9" x14ac:dyDescent="0.3">
      <c r="A7" s="3" t="s">
        <v>12</v>
      </c>
      <c r="B7" s="4">
        <v>2304</v>
      </c>
      <c r="C7" s="4">
        <v>0</v>
      </c>
      <c r="D7" s="4">
        <v>2</v>
      </c>
      <c r="E7" s="4">
        <v>14</v>
      </c>
      <c r="F7" s="4">
        <v>21</v>
      </c>
      <c r="G7" s="9">
        <v>6296360</v>
      </c>
      <c r="H7" s="6"/>
      <c r="I7" s="4"/>
    </row>
    <row r="8" spans="1:9" x14ac:dyDescent="0.3">
      <c r="A8" s="3" t="s">
        <v>13</v>
      </c>
      <c r="B8" s="4">
        <v>2290</v>
      </c>
      <c r="C8" s="4">
        <v>1</v>
      </c>
      <c r="D8" s="4">
        <v>0</v>
      </c>
      <c r="E8" s="4">
        <v>4</v>
      </c>
      <c r="F8" s="4">
        <v>12</v>
      </c>
      <c r="G8" s="9">
        <v>4163690</v>
      </c>
      <c r="H8" s="6"/>
      <c r="I8" s="4"/>
    </row>
    <row r="9" spans="1:9" x14ac:dyDescent="0.3">
      <c r="A9" s="3" t="s">
        <v>14</v>
      </c>
      <c r="B9" s="4">
        <v>2287</v>
      </c>
      <c r="C9" s="4">
        <v>1</v>
      </c>
      <c r="D9" s="4">
        <v>3</v>
      </c>
      <c r="E9" s="4">
        <v>13</v>
      </c>
      <c r="F9" s="4">
        <v>18</v>
      </c>
      <c r="G9" s="9">
        <v>5912830</v>
      </c>
      <c r="H9" s="6"/>
      <c r="I9" s="4"/>
    </row>
    <row r="10" spans="1:9" x14ac:dyDescent="0.3">
      <c r="A10" s="3" t="s">
        <v>15</v>
      </c>
      <c r="B10" s="4">
        <v>2284</v>
      </c>
      <c r="C10" s="4">
        <v>0</v>
      </c>
      <c r="D10" s="4">
        <v>1</v>
      </c>
      <c r="E10" s="4">
        <v>5</v>
      </c>
      <c r="F10" s="4">
        <v>14</v>
      </c>
      <c r="G10" s="9">
        <v>5401190</v>
      </c>
      <c r="H10" s="6"/>
      <c r="I10" s="4"/>
    </row>
    <row r="11" spans="1:9" x14ac:dyDescent="0.3">
      <c r="A11" s="3" t="s">
        <v>16</v>
      </c>
      <c r="B11" s="4">
        <v>2284</v>
      </c>
      <c r="C11" s="4">
        <v>3</v>
      </c>
      <c r="D11" s="4">
        <v>1</v>
      </c>
      <c r="E11" s="4">
        <v>9</v>
      </c>
      <c r="F11" s="4">
        <v>17</v>
      </c>
      <c r="G11" s="9">
        <v>5303020</v>
      </c>
      <c r="H11" s="6"/>
      <c r="I11" s="4"/>
    </row>
    <row r="12" spans="1:9" x14ac:dyDescent="0.3">
      <c r="A12" s="3" t="s">
        <v>17</v>
      </c>
      <c r="B12" s="4">
        <v>2262</v>
      </c>
      <c r="C12" s="4">
        <v>3</v>
      </c>
      <c r="D12" s="4">
        <v>2</v>
      </c>
      <c r="E12" s="4">
        <v>8</v>
      </c>
      <c r="F12" s="4">
        <v>16</v>
      </c>
      <c r="G12" s="9">
        <v>5936470</v>
      </c>
      <c r="H12" s="6"/>
      <c r="I12" s="4"/>
    </row>
    <row r="13" spans="1:9" x14ac:dyDescent="0.3">
      <c r="A13" s="3" t="s">
        <v>18</v>
      </c>
      <c r="B13" s="4">
        <v>2246</v>
      </c>
      <c r="C13" s="4">
        <v>1</v>
      </c>
      <c r="D13" s="4">
        <v>4</v>
      </c>
      <c r="E13" s="4">
        <v>14</v>
      </c>
      <c r="F13" s="4">
        <v>18</v>
      </c>
      <c r="G13" s="9">
        <v>6161020</v>
      </c>
      <c r="H13" s="6"/>
      <c r="I13" s="4"/>
    </row>
    <row r="14" spans="1:9" x14ac:dyDescent="0.3">
      <c r="A14" s="3" t="s">
        <v>19</v>
      </c>
      <c r="B14" s="4">
        <v>1047</v>
      </c>
      <c r="C14" s="4">
        <v>0</v>
      </c>
      <c r="D14" s="4">
        <v>1</v>
      </c>
      <c r="E14" s="4">
        <v>4</v>
      </c>
      <c r="F14" s="4">
        <v>16</v>
      </c>
      <c r="G14" s="9">
        <v>5633950</v>
      </c>
      <c r="H14" s="6"/>
      <c r="I14" s="4"/>
    </row>
    <row r="15" spans="1:9" x14ac:dyDescent="0.3">
      <c r="A15" s="3" t="s">
        <v>20</v>
      </c>
      <c r="B15" s="4">
        <v>1041</v>
      </c>
      <c r="C15" s="4">
        <v>2</v>
      </c>
      <c r="D15" s="4">
        <v>1</v>
      </c>
      <c r="E15" s="4">
        <v>8</v>
      </c>
      <c r="F15" s="4">
        <v>15</v>
      </c>
      <c r="G15" s="9">
        <v>4775160</v>
      </c>
      <c r="H15" s="6"/>
      <c r="I15" s="4"/>
    </row>
    <row r="16" spans="1:9" x14ac:dyDescent="0.3">
      <c r="A16" s="3" t="s">
        <v>21</v>
      </c>
      <c r="B16" s="4">
        <v>1013</v>
      </c>
      <c r="C16" s="4">
        <v>0</v>
      </c>
      <c r="D16" s="4">
        <v>0</v>
      </c>
      <c r="E16" s="4">
        <v>1</v>
      </c>
      <c r="F16" s="4">
        <v>10</v>
      </c>
      <c r="G16" s="9">
        <v>4825560</v>
      </c>
      <c r="H16" s="6"/>
      <c r="I16" s="4"/>
    </row>
    <row r="17" spans="1:9" x14ac:dyDescent="0.3">
      <c r="A17" s="3" t="s">
        <v>22</v>
      </c>
      <c r="B17" s="4">
        <v>997</v>
      </c>
      <c r="C17" s="4">
        <v>3</v>
      </c>
      <c r="D17" s="4">
        <v>0</v>
      </c>
      <c r="E17" s="4">
        <v>3</v>
      </c>
      <c r="F17" s="4">
        <v>10</v>
      </c>
      <c r="G17" s="9">
        <v>4318050</v>
      </c>
      <c r="H17" s="6"/>
      <c r="I17" s="4"/>
    </row>
    <row r="18" spans="1:9" x14ac:dyDescent="0.3">
      <c r="A18" s="3" t="s">
        <v>23</v>
      </c>
      <c r="B18" s="4">
        <v>947</v>
      </c>
      <c r="C18" s="4">
        <v>0</v>
      </c>
      <c r="D18" s="4">
        <v>1</v>
      </c>
      <c r="E18" s="4">
        <v>4</v>
      </c>
      <c r="F18" s="4">
        <v>8</v>
      </c>
      <c r="G18" s="9">
        <v>3853690</v>
      </c>
      <c r="H18" s="6"/>
      <c r="I18" s="4"/>
    </row>
    <row r="19" spans="1:9" x14ac:dyDescent="0.3">
      <c r="A19" s="3" t="s">
        <v>24</v>
      </c>
      <c r="B19" s="4">
        <v>937</v>
      </c>
      <c r="C19" s="4">
        <v>1</v>
      </c>
      <c r="D19" s="4">
        <v>0</v>
      </c>
      <c r="E19" s="4">
        <v>3</v>
      </c>
      <c r="F19" s="4">
        <v>12</v>
      </c>
      <c r="G19" s="9">
        <v>3955560</v>
      </c>
      <c r="H19" s="6"/>
      <c r="I19" s="4"/>
    </row>
    <row r="20" spans="1:9" x14ac:dyDescent="0.3">
      <c r="A20" s="3" t="s">
        <v>25</v>
      </c>
      <c r="B20" s="4">
        <v>936</v>
      </c>
      <c r="C20" s="4">
        <v>0</v>
      </c>
      <c r="D20" s="4">
        <v>1</v>
      </c>
      <c r="E20" s="4">
        <v>5</v>
      </c>
      <c r="F20" s="4">
        <v>12</v>
      </c>
      <c r="G20" s="9">
        <v>4750390</v>
      </c>
      <c r="H20" s="6"/>
      <c r="I20" s="4"/>
    </row>
    <row r="21" spans="1:9" x14ac:dyDescent="0.3">
      <c r="A21" s="3" t="s">
        <v>26</v>
      </c>
      <c r="B21" s="4">
        <v>935</v>
      </c>
      <c r="C21" s="4">
        <v>0</v>
      </c>
      <c r="D21" s="4">
        <v>0</v>
      </c>
      <c r="E21" s="4">
        <v>2</v>
      </c>
      <c r="F21" s="4">
        <v>5</v>
      </c>
      <c r="G21" s="9">
        <v>3807780</v>
      </c>
      <c r="H21" s="6"/>
      <c r="I21" s="4"/>
    </row>
    <row r="22" spans="1:9" x14ac:dyDescent="0.3">
      <c r="A22" s="3" t="s">
        <v>27</v>
      </c>
      <c r="B22" s="4">
        <v>932</v>
      </c>
      <c r="C22" s="4">
        <v>2</v>
      </c>
      <c r="D22" s="4">
        <v>0</v>
      </c>
      <c r="E22" s="4">
        <v>2</v>
      </c>
      <c r="F22" s="4">
        <v>8</v>
      </c>
      <c r="G22" s="9">
        <v>5020780</v>
      </c>
      <c r="H22" s="6"/>
      <c r="I22" s="4"/>
    </row>
    <row r="23" spans="1:9" x14ac:dyDescent="0.3">
      <c r="A23" s="3" t="s">
        <v>28</v>
      </c>
      <c r="B23" s="4">
        <v>930</v>
      </c>
      <c r="C23" s="4">
        <v>2</v>
      </c>
      <c r="D23" s="4">
        <v>0</v>
      </c>
      <c r="E23" s="4">
        <v>2</v>
      </c>
      <c r="F23" s="4">
        <v>10</v>
      </c>
      <c r="G23" s="9">
        <v>3830910</v>
      </c>
      <c r="H23" s="6"/>
      <c r="I23" s="4"/>
    </row>
    <row r="24" spans="1:9" x14ac:dyDescent="0.3">
      <c r="A24" s="3" t="s">
        <v>29</v>
      </c>
      <c r="B24" s="4">
        <v>906</v>
      </c>
      <c r="C24" s="4">
        <v>2</v>
      </c>
      <c r="D24" s="4">
        <v>1</v>
      </c>
      <c r="E24" s="4">
        <v>4</v>
      </c>
      <c r="F24" s="4">
        <v>8</v>
      </c>
      <c r="G24" s="9">
        <v>4203660</v>
      </c>
      <c r="H24" s="6"/>
      <c r="I24" s="4"/>
    </row>
    <row r="25" spans="1:9" x14ac:dyDescent="0.3">
      <c r="A25" s="3" t="s">
        <v>30</v>
      </c>
      <c r="B25" s="4">
        <v>902</v>
      </c>
      <c r="C25" s="4">
        <v>2</v>
      </c>
      <c r="D25" s="4">
        <v>0</v>
      </c>
      <c r="E25" s="4">
        <v>4</v>
      </c>
      <c r="F25" s="4">
        <v>6</v>
      </c>
      <c r="G25" s="9">
        <v>3856010</v>
      </c>
      <c r="H25" s="6"/>
      <c r="I25" s="4"/>
    </row>
    <row r="26" spans="1:9" x14ac:dyDescent="0.3">
      <c r="A26" s="3" t="s">
        <v>31</v>
      </c>
      <c r="B26" s="4">
        <v>846</v>
      </c>
      <c r="C26" s="4">
        <v>0</v>
      </c>
      <c r="D26" s="4">
        <v>0</v>
      </c>
      <c r="E26" s="4">
        <v>3</v>
      </c>
      <c r="F26" s="4">
        <v>7</v>
      </c>
      <c r="G26" s="9">
        <v>4301880</v>
      </c>
      <c r="H26" s="6"/>
      <c r="I26" s="4"/>
    </row>
    <row r="27" spans="1:9" x14ac:dyDescent="0.3">
      <c r="A27" s="3" t="s">
        <v>32</v>
      </c>
      <c r="B27" s="4">
        <v>820</v>
      </c>
      <c r="C27" s="4">
        <v>0</v>
      </c>
      <c r="D27" s="4">
        <v>1</v>
      </c>
      <c r="E27" s="4">
        <v>2</v>
      </c>
      <c r="F27" s="4">
        <v>5</v>
      </c>
      <c r="G27" s="9">
        <v>4579860</v>
      </c>
      <c r="H27" s="6"/>
      <c r="I27" s="4"/>
    </row>
    <row r="28" spans="1:9" x14ac:dyDescent="0.3">
      <c r="A28" s="3" t="s">
        <v>33</v>
      </c>
      <c r="B28" s="4">
        <v>795</v>
      </c>
      <c r="C28" s="4">
        <v>1</v>
      </c>
      <c r="D28" s="4">
        <v>0</v>
      </c>
      <c r="E28" s="4">
        <v>2</v>
      </c>
      <c r="F28" s="4">
        <v>4</v>
      </c>
      <c r="G28" s="9">
        <v>4794770</v>
      </c>
      <c r="H28" s="6"/>
      <c r="I28" s="4"/>
    </row>
    <row r="29" spans="1:9" x14ac:dyDescent="0.3">
      <c r="A29" s="3" t="s">
        <v>34</v>
      </c>
      <c r="B29" s="4">
        <v>757</v>
      </c>
      <c r="C29" s="4">
        <v>1</v>
      </c>
      <c r="D29" s="4">
        <v>0</v>
      </c>
      <c r="E29" s="4">
        <v>1</v>
      </c>
      <c r="F29" s="4">
        <v>3</v>
      </c>
      <c r="G29" s="9">
        <v>4374770</v>
      </c>
      <c r="H29" s="6"/>
      <c r="I29" s="4"/>
    </row>
    <row r="30" spans="1:9" x14ac:dyDescent="0.3">
      <c r="A30" s="3" t="s">
        <v>35</v>
      </c>
      <c r="B30" s="4">
        <v>670</v>
      </c>
      <c r="C30" s="4">
        <v>0</v>
      </c>
      <c r="D30" s="4">
        <v>0</v>
      </c>
      <c r="E30" s="4">
        <v>1</v>
      </c>
      <c r="F30" s="4">
        <v>2</v>
      </c>
      <c r="G30" s="9">
        <v>4505650</v>
      </c>
      <c r="H30" s="6"/>
      <c r="I30" s="4"/>
    </row>
    <row r="31" spans="1:9" x14ac:dyDescent="0.3">
      <c r="A31" s="3" t="s">
        <v>36</v>
      </c>
      <c r="B31" s="4">
        <v>572</v>
      </c>
      <c r="C31" s="4">
        <v>0</v>
      </c>
      <c r="D31" s="4">
        <v>0</v>
      </c>
      <c r="E31" s="4">
        <v>1</v>
      </c>
      <c r="F31" s="4">
        <v>2</v>
      </c>
      <c r="G31" s="9">
        <v>3878390</v>
      </c>
      <c r="H31" s="6"/>
      <c r="I31" s="4"/>
    </row>
    <row r="32" spans="1:9" x14ac:dyDescent="0.3">
      <c r="A32" s="3" t="s">
        <v>37</v>
      </c>
      <c r="B32" s="4">
        <v>541</v>
      </c>
      <c r="C32" s="4">
        <v>0</v>
      </c>
      <c r="D32" s="4">
        <v>0</v>
      </c>
      <c r="E32" s="4">
        <v>0</v>
      </c>
      <c r="F32" s="4">
        <v>0</v>
      </c>
      <c r="G32" s="9">
        <v>2838320</v>
      </c>
      <c r="H32" s="6"/>
      <c r="I32" s="4"/>
    </row>
    <row r="33" spans="1:9" x14ac:dyDescent="0.3">
      <c r="A33" s="3" t="s">
        <v>38</v>
      </c>
      <c r="B33" s="4">
        <v>508</v>
      </c>
      <c r="C33" s="4">
        <v>0</v>
      </c>
      <c r="D33" s="4">
        <v>0</v>
      </c>
      <c r="E33" s="4">
        <v>1</v>
      </c>
      <c r="F33" s="4">
        <v>1</v>
      </c>
      <c r="G33" s="9">
        <v>3229210</v>
      </c>
      <c r="H33" s="6"/>
      <c r="I33" s="4"/>
    </row>
    <row r="34" spans="1:9" x14ac:dyDescent="0.3">
      <c r="A34" s="3" t="s">
        <v>39</v>
      </c>
      <c r="B34" s="4">
        <v>398</v>
      </c>
      <c r="C34" s="4">
        <v>0</v>
      </c>
      <c r="D34" s="4">
        <v>0</v>
      </c>
      <c r="E34" s="4">
        <v>0</v>
      </c>
      <c r="F34" s="4">
        <v>0</v>
      </c>
      <c r="G34" s="9">
        <v>2868220</v>
      </c>
      <c r="H34" s="6"/>
      <c r="I34" s="4"/>
    </row>
    <row r="35" spans="1:9" x14ac:dyDescent="0.3">
      <c r="A35" s="3" t="s">
        <v>40</v>
      </c>
      <c r="B35" s="4">
        <v>268</v>
      </c>
      <c r="C35" s="4">
        <v>0</v>
      </c>
      <c r="D35" s="4">
        <v>0</v>
      </c>
      <c r="E35" s="4">
        <v>0</v>
      </c>
      <c r="F35" s="4">
        <v>0</v>
      </c>
      <c r="G35" s="9">
        <v>2271890</v>
      </c>
      <c r="H35" s="6"/>
      <c r="I35" s="4"/>
    </row>
    <row r="36" spans="1:9" x14ac:dyDescent="0.3">
      <c r="A36" s="3" t="s">
        <v>41</v>
      </c>
      <c r="B36" s="4">
        <v>192</v>
      </c>
      <c r="C36" s="4">
        <v>0</v>
      </c>
      <c r="D36" s="4">
        <v>0</v>
      </c>
      <c r="E36" s="4">
        <v>0</v>
      </c>
      <c r="F36" s="4">
        <v>0</v>
      </c>
      <c r="G36" s="9">
        <v>2559500</v>
      </c>
      <c r="H36" s="6"/>
      <c r="I3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92AA6-154A-4ECA-92C6-8A08BCDA3713}">
  <dimension ref="A1:I21"/>
  <sheetViews>
    <sheetView workbookViewId="0">
      <selection activeCell="H11" sqref="H11"/>
    </sheetView>
  </sheetViews>
  <sheetFormatPr defaultRowHeight="15.6" x14ac:dyDescent="0.3"/>
  <cols>
    <col min="1" max="1" width="19" bestFit="1" customWidth="1"/>
    <col min="2" max="2" width="10.8984375" customWidth="1"/>
    <col min="3" max="3" width="14.19921875" customWidth="1"/>
    <col min="5" max="5" width="13" customWidth="1"/>
    <col min="6" max="6" width="14.69921875" customWidth="1"/>
    <col min="7" max="7" width="11.8984375" customWidth="1"/>
    <col min="8" max="8" width="12.59765625" customWidth="1"/>
    <col min="9" max="9" width="11.796875" customWidth="1"/>
  </cols>
  <sheetData>
    <row r="1" spans="1:9" x14ac:dyDescent="0.3">
      <c r="A1" t="s">
        <v>42</v>
      </c>
    </row>
    <row r="2" spans="1:9" ht="16.2" thickBot="1" x14ac:dyDescent="0.35"/>
    <row r="3" spans="1:9" x14ac:dyDescent="0.3">
      <c r="A3" s="13" t="s">
        <v>43</v>
      </c>
      <c r="B3" s="13"/>
    </row>
    <row r="4" spans="1:9" x14ac:dyDescent="0.3">
      <c r="A4" t="s">
        <v>44</v>
      </c>
      <c r="B4">
        <v>0.90580815932528957</v>
      </c>
    </row>
    <row r="5" spans="1:9" x14ac:dyDescent="0.3">
      <c r="A5" t="s">
        <v>45</v>
      </c>
      <c r="B5">
        <v>0.82048842150026924</v>
      </c>
    </row>
    <row r="6" spans="1:9" x14ac:dyDescent="0.3">
      <c r="A6" t="s">
        <v>46</v>
      </c>
      <c r="B6">
        <v>0.79655354436697179</v>
      </c>
    </row>
    <row r="7" spans="1:9" x14ac:dyDescent="0.3">
      <c r="A7" t="s">
        <v>47</v>
      </c>
      <c r="B7">
        <v>581382.19679471105</v>
      </c>
    </row>
    <row r="8" spans="1:9" ht="16.2" thickBot="1" x14ac:dyDescent="0.35">
      <c r="A8" s="11" t="s">
        <v>48</v>
      </c>
      <c r="B8" s="11">
        <v>35</v>
      </c>
    </row>
    <row r="10" spans="1:9" ht="16.2" thickBot="1" x14ac:dyDescent="0.35">
      <c r="A10" t="s">
        <v>49</v>
      </c>
    </row>
    <row r="11" spans="1:9" x14ac:dyDescent="0.3">
      <c r="A11" s="12"/>
      <c r="B11" s="12" t="s">
        <v>54</v>
      </c>
      <c r="C11" s="12" t="s">
        <v>55</v>
      </c>
      <c r="D11" s="12" t="s">
        <v>56</v>
      </c>
      <c r="E11" s="12" t="s">
        <v>57</v>
      </c>
      <c r="F11" s="12" t="s">
        <v>58</v>
      </c>
    </row>
    <row r="12" spans="1:9" x14ac:dyDescent="0.3">
      <c r="A12" t="s">
        <v>50</v>
      </c>
      <c r="B12">
        <v>4</v>
      </c>
      <c r="C12">
        <v>46347328154801.813</v>
      </c>
      <c r="D12">
        <v>11586832038700.453</v>
      </c>
      <c r="E12">
        <v>34.280034818262415</v>
      </c>
      <c r="F12">
        <v>8.6194150561294526E-11</v>
      </c>
    </row>
    <row r="13" spans="1:9" x14ac:dyDescent="0.3">
      <c r="A13" t="s">
        <v>51</v>
      </c>
      <c r="B13">
        <v>30</v>
      </c>
      <c r="C13">
        <v>10140157762495.324</v>
      </c>
      <c r="D13">
        <v>338005258749.84412</v>
      </c>
    </row>
    <row r="14" spans="1:9" ht="16.2" thickBot="1" x14ac:dyDescent="0.35">
      <c r="A14" s="11" t="s">
        <v>52</v>
      </c>
      <c r="B14" s="11">
        <v>34</v>
      </c>
      <c r="C14" s="11">
        <v>56487485917297.141</v>
      </c>
      <c r="D14" s="11"/>
      <c r="E14" s="11"/>
      <c r="F14" s="11"/>
    </row>
    <row r="15" spans="1:9" ht="16.2" thickBot="1" x14ac:dyDescent="0.35"/>
    <row r="16" spans="1:9" x14ac:dyDescent="0.3">
      <c r="A16" s="12"/>
      <c r="B16" s="12" t="s">
        <v>59</v>
      </c>
      <c r="C16" s="12" t="s">
        <v>47</v>
      </c>
      <c r="D16" s="12" t="s">
        <v>60</v>
      </c>
      <c r="E16" s="12" t="s">
        <v>61</v>
      </c>
      <c r="F16" s="12" t="s">
        <v>62</v>
      </c>
      <c r="G16" s="12" t="s">
        <v>63</v>
      </c>
      <c r="H16" s="12" t="s">
        <v>64</v>
      </c>
      <c r="I16" s="12" t="s">
        <v>65</v>
      </c>
    </row>
    <row r="17" spans="1:9" x14ac:dyDescent="0.3">
      <c r="A17" t="s">
        <v>53</v>
      </c>
      <c r="B17">
        <v>3140367.0869206493</v>
      </c>
      <c r="C17">
        <v>184229.02428764632</v>
      </c>
      <c r="D17">
        <v>17.045995325999399</v>
      </c>
      <c r="E17">
        <v>5.5945385799895375E-17</v>
      </c>
      <c r="F17">
        <v>2764121.2249667374</v>
      </c>
      <c r="G17">
        <v>3516612.9488745611</v>
      </c>
      <c r="H17">
        <v>2764121.2249667374</v>
      </c>
      <c r="I17">
        <v>3516612.9488745611</v>
      </c>
    </row>
    <row r="18" spans="1:9" x14ac:dyDescent="0.3">
      <c r="A18" t="s">
        <v>2</v>
      </c>
      <c r="B18">
        <v>-12938.920801938348</v>
      </c>
      <c r="C18">
        <v>107205.07514534681</v>
      </c>
      <c r="D18">
        <v>-0.12069317412814626</v>
      </c>
      <c r="E18">
        <v>0.90473880156500486</v>
      </c>
      <c r="F18">
        <v>-231880.89294698453</v>
      </c>
      <c r="G18">
        <v>206003.05134310786</v>
      </c>
      <c r="H18">
        <v>-231880.89294698453</v>
      </c>
      <c r="I18">
        <v>206003.05134310786</v>
      </c>
    </row>
    <row r="19" spans="1:9" x14ac:dyDescent="0.3">
      <c r="A19" t="s">
        <v>3</v>
      </c>
      <c r="B19">
        <v>13544.812687441699</v>
      </c>
      <c r="C19">
        <v>111226.21629834718</v>
      </c>
      <c r="D19">
        <v>0.12177715954222364</v>
      </c>
      <c r="E19">
        <v>0.90388756979437257</v>
      </c>
      <c r="F19">
        <v>-213609.42527727655</v>
      </c>
      <c r="G19">
        <v>240699.05065215996</v>
      </c>
      <c r="H19">
        <v>-213609.42527727655</v>
      </c>
      <c r="I19">
        <v>240699.05065215996</v>
      </c>
    </row>
    <row r="20" spans="1:9" x14ac:dyDescent="0.3">
      <c r="A20" t="s">
        <v>4</v>
      </c>
      <c r="B20">
        <v>71629.3932794516</v>
      </c>
      <c r="C20">
        <v>50666.867707044883</v>
      </c>
      <c r="D20">
        <v>1.4137324157003694</v>
      </c>
      <c r="E20">
        <v>0.16773416250212375</v>
      </c>
      <c r="F20">
        <v>-31846.155085704813</v>
      </c>
      <c r="G20">
        <v>175104.94164460801</v>
      </c>
      <c r="H20">
        <v>-31846.155085704813</v>
      </c>
      <c r="I20">
        <v>175104.94164460801</v>
      </c>
    </row>
    <row r="21" spans="1:9" ht="16.2" thickBot="1" x14ac:dyDescent="0.35">
      <c r="A21" s="11" t="s">
        <v>5</v>
      </c>
      <c r="B21" s="11">
        <v>117070.57682446633</v>
      </c>
      <c r="C21" s="11">
        <v>33432.88381531903</v>
      </c>
      <c r="D21" s="11">
        <v>3.5016595478618062</v>
      </c>
      <c r="E21" s="11">
        <v>1.470314344780265E-3</v>
      </c>
      <c r="F21" s="11">
        <v>48791.519073720847</v>
      </c>
      <c r="G21" s="11">
        <v>185349.63457521182</v>
      </c>
      <c r="H21" s="11">
        <v>48791.519073720847</v>
      </c>
      <c r="I21" s="11">
        <v>185349.63457521182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6443D-BF18-42C5-9278-7929004D39B2}">
  <dimension ref="A1:I21"/>
  <sheetViews>
    <sheetView workbookViewId="0">
      <selection activeCell="C24" sqref="C24"/>
    </sheetView>
  </sheetViews>
  <sheetFormatPr defaultRowHeight="15.6" x14ac:dyDescent="0.3"/>
  <cols>
    <col min="1" max="1" width="19" bestFit="1" customWidth="1"/>
    <col min="2" max="2" width="13.3984375" customWidth="1"/>
    <col min="3" max="3" width="14.5" customWidth="1"/>
    <col min="5" max="5" width="12.19921875" bestFit="1" customWidth="1"/>
    <col min="6" max="6" width="13.796875" customWidth="1"/>
    <col min="7" max="7" width="11.69921875" customWidth="1"/>
    <col min="8" max="8" width="11.3984375" customWidth="1"/>
    <col min="9" max="9" width="11.69921875" customWidth="1"/>
  </cols>
  <sheetData>
    <row r="1" spans="1:9" x14ac:dyDescent="0.3">
      <c r="A1" t="s">
        <v>42</v>
      </c>
    </row>
    <row r="2" spans="1:9" ht="16.2" thickBot="1" x14ac:dyDescent="0.35"/>
    <row r="3" spans="1:9" x14ac:dyDescent="0.3">
      <c r="A3" s="13" t="s">
        <v>43</v>
      </c>
      <c r="B3" s="13"/>
    </row>
    <row r="4" spans="1:9" x14ac:dyDescent="0.3">
      <c r="A4" t="s">
        <v>44</v>
      </c>
      <c r="B4">
        <v>0.90580815932528957</v>
      </c>
    </row>
    <row r="5" spans="1:9" x14ac:dyDescent="0.3">
      <c r="A5" t="s">
        <v>45</v>
      </c>
      <c r="B5">
        <v>0.82048842150026924</v>
      </c>
    </row>
    <row r="6" spans="1:9" x14ac:dyDescent="0.3">
      <c r="A6" t="s">
        <v>46</v>
      </c>
      <c r="B6">
        <v>0.79655354436697179</v>
      </c>
    </row>
    <row r="7" spans="1:9" x14ac:dyDescent="0.3">
      <c r="A7" t="s">
        <v>47</v>
      </c>
      <c r="B7">
        <v>581382.19679471094</v>
      </c>
    </row>
    <row r="8" spans="1:9" ht="16.2" thickBot="1" x14ac:dyDescent="0.35">
      <c r="A8" s="11" t="s">
        <v>48</v>
      </c>
      <c r="B8" s="11">
        <v>35</v>
      </c>
    </row>
    <row r="10" spans="1:9" ht="16.2" thickBot="1" x14ac:dyDescent="0.35">
      <c r="A10" t="s">
        <v>49</v>
      </c>
    </row>
    <row r="11" spans="1:9" x14ac:dyDescent="0.3">
      <c r="A11" s="12"/>
      <c r="B11" s="12" t="s">
        <v>54</v>
      </c>
      <c r="C11" s="12" t="s">
        <v>55</v>
      </c>
      <c r="D11" s="12" t="s">
        <v>56</v>
      </c>
      <c r="E11" s="12" t="s">
        <v>57</v>
      </c>
      <c r="F11" s="12" t="s">
        <v>58</v>
      </c>
    </row>
    <row r="12" spans="1:9" x14ac:dyDescent="0.3">
      <c r="A12" t="s">
        <v>50</v>
      </c>
      <c r="B12">
        <v>4</v>
      </c>
      <c r="C12">
        <v>46347328154801.813</v>
      </c>
      <c r="D12">
        <v>11586832038700.453</v>
      </c>
      <c r="E12">
        <v>34.280034818262436</v>
      </c>
      <c r="F12">
        <v>8.6194150561293919E-11</v>
      </c>
    </row>
    <row r="13" spans="1:9" x14ac:dyDescent="0.3">
      <c r="A13" t="s">
        <v>51</v>
      </c>
      <c r="B13">
        <v>30</v>
      </c>
      <c r="C13">
        <v>10140157762495.318</v>
      </c>
      <c r="D13">
        <v>338005258749.84393</v>
      </c>
    </row>
    <row r="14" spans="1:9" ht="16.2" thickBot="1" x14ac:dyDescent="0.35">
      <c r="A14" s="11" t="s">
        <v>52</v>
      </c>
      <c r="B14" s="11">
        <v>34</v>
      </c>
      <c r="C14" s="11">
        <v>56487485917297.133</v>
      </c>
      <c r="D14" s="11"/>
      <c r="E14" s="11"/>
      <c r="F14" s="11"/>
    </row>
    <row r="15" spans="1:9" ht="16.2" thickBot="1" x14ac:dyDescent="0.35"/>
    <row r="16" spans="1:9" x14ac:dyDescent="0.3">
      <c r="A16" s="12"/>
      <c r="B16" s="12" t="s">
        <v>59</v>
      </c>
      <c r="C16" s="12" t="s">
        <v>47</v>
      </c>
      <c r="D16" s="12" t="s">
        <v>60</v>
      </c>
      <c r="E16" s="12" t="s">
        <v>61</v>
      </c>
      <c r="F16" s="12" t="s">
        <v>62</v>
      </c>
      <c r="G16" s="12" t="s">
        <v>63</v>
      </c>
      <c r="H16" s="12" t="s">
        <v>64</v>
      </c>
      <c r="I16" s="12" t="s">
        <v>65</v>
      </c>
    </row>
    <row r="17" spans="1:9" x14ac:dyDescent="0.3">
      <c r="A17" t="s">
        <v>53</v>
      </c>
      <c r="B17">
        <v>3140367.0869206511</v>
      </c>
      <c r="C17">
        <v>184229.02428764629</v>
      </c>
      <c r="D17">
        <v>17.045995325999414</v>
      </c>
      <c r="E17">
        <v>5.594538579989418E-17</v>
      </c>
      <c r="F17">
        <v>2764121.2249667393</v>
      </c>
      <c r="G17">
        <v>3516612.948874563</v>
      </c>
      <c r="H17">
        <v>2764121.2249667393</v>
      </c>
      <c r="I17">
        <v>3516612.948874563</v>
      </c>
    </row>
    <row r="18" spans="1:9" x14ac:dyDescent="0.3">
      <c r="A18" t="s">
        <v>2</v>
      </c>
      <c r="B18">
        <v>-12938.920801938435</v>
      </c>
      <c r="C18">
        <v>107205.07514534674</v>
      </c>
      <c r="D18">
        <v>-0.12069317412814716</v>
      </c>
      <c r="E18">
        <v>0.90473880156500419</v>
      </c>
      <c r="F18">
        <v>-231880.89294698447</v>
      </c>
      <c r="G18">
        <v>206003.05134310763</v>
      </c>
      <c r="H18">
        <v>-231880.89294698447</v>
      </c>
      <c r="I18">
        <v>206003.05134310763</v>
      </c>
    </row>
    <row r="19" spans="1:9" x14ac:dyDescent="0.3">
      <c r="A19" t="s">
        <v>3</v>
      </c>
      <c r="B19">
        <v>202244.78279135964</v>
      </c>
      <c r="C19">
        <v>90225.868339061373</v>
      </c>
      <c r="D19">
        <v>2.2415387794478234</v>
      </c>
      <c r="E19">
        <v>3.2541534847459037E-2</v>
      </c>
      <c r="F19">
        <v>17978.977036632685</v>
      </c>
      <c r="G19">
        <v>386510.58854608657</v>
      </c>
      <c r="H19">
        <v>17978.977036632685</v>
      </c>
      <c r="I19">
        <v>386510.58854608657</v>
      </c>
    </row>
    <row r="20" spans="1:9" x14ac:dyDescent="0.3">
      <c r="A20" t="s">
        <v>66</v>
      </c>
      <c r="B20">
        <v>188699.97010391767</v>
      </c>
      <c r="C20">
        <v>34586.32225625556</v>
      </c>
      <c r="D20">
        <v>5.4559131412067927</v>
      </c>
      <c r="E20" s="14">
        <v>6.4302807563853798E-6</v>
      </c>
      <c r="F20">
        <v>118065.27679520847</v>
      </c>
      <c r="G20">
        <v>259334.66341262689</v>
      </c>
      <c r="H20">
        <v>118065.27679520847</v>
      </c>
      <c r="I20">
        <v>259334.66341262689</v>
      </c>
    </row>
    <row r="21" spans="1:9" ht="16.2" thickBot="1" x14ac:dyDescent="0.35">
      <c r="A21" s="11" t="s">
        <v>67</v>
      </c>
      <c r="B21" s="11">
        <v>117070.57682446629</v>
      </c>
      <c r="C21" s="11">
        <v>33432.88381531903</v>
      </c>
      <c r="D21" s="11">
        <v>3.5016595478618049</v>
      </c>
      <c r="E21" s="11">
        <v>1.4703143447802674E-3</v>
      </c>
      <c r="F21" s="11">
        <v>48791.519073720803</v>
      </c>
      <c r="G21" s="11">
        <v>185349.63457521179</v>
      </c>
      <c r="H21" s="11">
        <v>48791.519073720803</v>
      </c>
      <c r="I21" s="11">
        <v>185349.63457521179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8E69E-837D-4134-9444-18ED88B678D8}">
  <dimension ref="A1:J36"/>
  <sheetViews>
    <sheetView workbookViewId="0">
      <selection activeCell="I4" sqref="I4"/>
    </sheetView>
  </sheetViews>
  <sheetFormatPr defaultColWidth="9" defaultRowHeight="14.4" x14ac:dyDescent="0.3"/>
  <cols>
    <col min="1" max="1" width="15.5" style="2" bestFit="1" customWidth="1"/>
    <col min="2" max="4" width="9" style="2"/>
    <col min="5" max="5" width="12.19921875" style="7" bestFit="1" customWidth="1"/>
    <col min="6" max="6" width="9" style="2"/>
    <col min="7" max="7" width="8.3984375" style="2" customWidth="1"/>
    <col min="8" max="8" width="16.5" style="10" bestFit="1" customWidth="1"/>
    <col min="9" max="9" width="15.5" style="7" bestFit="1" customWidth="1"/>
    <col min="10" max="10" width="17.69921875" style="2" bestFit="1" customWidth="1"/>
    <col min="11" max="16384" width="9" style="2"/>
  </cols>
  <sheetData>
    <row r="1" spans="1:10" x14ac:dyDescent="0.3">
      <c r="A1" s="1" t="s">
        <v>0</v>
      </c>
      <c r="B1" s="1" t="s">
        <v>1</v>
      </c>
      <c r="C1" s="1" t="s">
        <v>4</v>
      </c>
      <c r="D1" s="1" t="s">
        <v>5</v>
      </c>
      <c r="E1" s="5" t="s">
        <v>6</v>
      </c>
      <c r="F1" s="1" t="s">
        <v>2</v>
      </c>
      <c r="G1" s="1" t="s">
        <v>3</v>
      </c>
      <c r="H1" s="8" t="s">
        <v>66</v>
      </c>
      <c r="I1" s="8" t="s">
        <v>67</v>
      </c>
      <c r="J1" s="5"/>
    </row>
    <row r="2" spans="1:10" x14ac:dyDescent="0.3">
      <c r="A2" s="3" t="s">
        <v>7</v>
      </c>
      <c r="B2" s="4">
        <v>2403</v>
      </c>
      <c r="C2" s="4">
        <v>9</v>
      </c>
      <c r="D2" s="4">
        <v>19</v>
      </c>
      <c r="E2" s="6">
        <v>6529870</v>
      </c>
      <c r="F2" s="4">
        <v>1</v>
      </c>
      <c r="G2" s="4">
        <v>5</v>
      </c>
      <c r="H2" s="9">
        <f>C2-G2</f>
        <v>4</v>
      </c>
      <c r="I2" s="9">
        <f>D2-C2</f>
        <v>10</v>
      </c>
      <c r="J2" s="7"/>
    </row>
    <row r="3" spans="1:10" x14ac:dyDescent="0.3">
      <c r="A3" s="3" t="s">
        <v>8</v>
      </c>
      <c r="B3" s="4">
        <v>2403</v>
      </c>
      <c r="C3" s="4">
        <v>19</v>
      </c>
      <c r="D3" s="4">
        <v>26</v>
      </c>
      <c r="E3" s="6">
        <v>8485990</v>
      </c>
      <c r="F3" s="4">
        <v>3</v>
      </c>
      <c r="G3" s="4">
        <v>1</v>
      </c>
      <c r="H3" s="9">
        <f t="shared" ref="H3:H36" si="0">C3-G3</f>
        <v>18</v>
      </c>
      <c r="I3" s="9">
        <f t="shared" ref="I3:I36" si="1">D3-C3</f>
        <v>7</v>
      </c>
      <c r="J3" s="7"/>
    </row>
    <row r="4" spans="1:10" x14ac:dyDescent="0.3">
      <c r="A4" s="3" t="s">
        <v>9</v>
      </c>
      <c r="B4" s="4">
        <v>2345</v>
      </c>
      <c r="C4" s="4">
        <v>9</v>
      </c>
      <c r="D4" s="4">
        <v>19</v>
      </c>
      <c r="E4" s="6">
        <v>6197140</v>
      </c>
      <c r="F4" s="4">
        <v>0</v>
      </c>
      <c r="G4" s="4">
        <v>4</v>
      </c>
      <c r="H4" s="9">
        <f t="shared" si="0"/>
        <v>5</v>
      </c>
      <c r="I4" s="9">
        <f t="shared" si="1"/>
        <v>10</v>
      </c>
      <c r="J4" s="7"/>
    </row>
    <row r="5" spans="1:10" x14ac:dyDescent="0.3">
      <c r="A5" s="3" t="s">
        <v>10</v>
      </c>
      <c r="B5" s="4">
        <v>2330</v>
      </c>
      <c r="C5" s="4">
        <v>12</v>
      </c>
      <c r="D5" s="4">
        <v>20</v>
      </c>
      <c r="E5" s="6">
        <v>6183580</v>
      </c>
      <c r="F5" s="4">
        <v>3</v>
      </c>
      <c r="G5" s="4">
        <v>3</v>
      </c>
      <c r="H5" s="9">
        <f t="shared" si="0"/>
        <v>9</v>
      </c>
      <c r="I5" s="9">
        <f t="shared" si="1"/>
        <v>8</v>
      </c>
      <c r="J5" s="7"/>
    </row>
    <row r="6" spans="1:10" x14ac:dyDescent="0.3">
      <c r="A6" s="3" t="s">
        <v>11</v>
      </c>
      <c r="B6" s="4">
        <v>2319</v>
      </c>
      <c r="C6" s="4">
        <v>10</v>
      </c>
      <c r="D6" s="4">
        <v>14</v>
      </c>
      <c r="E6" s="6">
        <v>5087740</v>
      </c>
      <c r="F6" s="4">
        <v>1</v>
      </c>
      <c r="G6" s="4">
        <v>3</v>
      </c>
      <c r="H6" s="9">
        <f t="shared" si="0"/>
        <v>7</v>
      </c>
      <c r="I6" s="9">
        <f t="shared" si="1"/>
        <v>4</v>
      </c>
      <c r="J6" s="7"/>
    </row>
    <row r="7" spans="1:10" x14ac:dyDescent="0.3">
      <c r="A7" s="3" t="s">
        <v>12</v>
      </c>
      <c r="B7" s="4">
        <v>2304</v>
      </c>
      <c r="C7" s="4">
        <v>14</v>
      </c>
      <c r="D7" s="4">
        <v>21</v>
      </c>
      <c r="E7" s="6">
        <v>6296360</v>
      </c>
      <c r="F7" s="4">
        <v>0</v>
      </c>
      <c r="G7" s="4">
        <v>2</v>
      </c>
      <c r="H7" s="9">
        <f t="shared" si="0"/>
        <v>12</v>
      </c>
      <c r="I7" s="9">
        <f t="shared" si="1"/>
        <v>7</v>
      </c>
      <c r="J7" s="7"/>
    </row>
    <row r="8" spans="1:10" x14ac:dyDescent="0.3">
      <c r="A8" s="3" t="s">
        <v>13</v>
      </c>
      <c r="B8" s="4">
        <v>2290</v>
      </c>
      <c r="C8" s="4">
        <v>4</v>
      </c>
      <c r="D8" s="4">
        <v>12</v>
      </c>
      <c r="E8" s="6">
        <v>4163690</v>
      </c>
      <c r="F8" s="4">
        <v>1</v>
      </c>
      <c r="G8" s="4">
        <v>0</v>
      </c>
      <c r="H8" s="9">
        <f t="shared" si="0"/>
        <v>4</v>
      </c>
      <c r="I8" s="9">
        <f t="shared" si="1"/>
        <v>8</v>
      </c>
      <c r="J8" s="7"/>
    </row>
    <row r="9" spans="1:10" x14ac:dyDescent="0.3">
      <c r="A9" s="3" t="s">
        <v>14</v>
      </c>
      <c r="B9" s="4">
        <v>2287</v>
      </c>
      <c r="C9" s="4">
        <v>13</v>
      </c>
      <c r="D9" s="4">
        <v>18</v>
      </c>
      <c r="E9" s="6">
        <v>5912830</v>
      </c>
      <c r="F9" s="4">
        <v>1</v>
      </c>
      <c r="G9" s="4">
        <v>3</v>
      </c>
      <c r="H9" s="9">
        <f t="shared" si="0"/>
        <v>10</v>
      </c>
      <c r="I9" s="9">
        <f t="shared" si="1"/>
        <v>5</v>
      </c>
      <c r="J9" s="7"/>
    </row>
    <row r="10" spans="1:10" x14ac:dyDescent="0.3">
      <c r="A10" s="3" t="s">
        <v>15</v>
      </c>
      <c r="B10" s="4">
        <v>2284</v>
      </c>
      <c r="C10" s="4">
        <v>5</v>
      </c>
      <c r="D10" s="4">
        <v>14</v>
      </c>
      <c r="E10" s="6">
        <v>5401190</v>
      </c>
      <c r="F10" s="4">
        <v>0</v>
      </c>
      <c r="G10" s="4">
        <v>1</v>
      </c>
      <c r="H10" s="9">
        <f t="shared" si="0"/>
        <v>4</v>
      </c>
      <c r="I10" s="9">
        <f t="shared" si="1"/>
        <v>9</v>
      </c>
      <c r="J10" s="7"/>
    </row>
    <row r="11" spans="1:10" x14ac:dyDescent="0.3">
      <c r="A11" s="3" t="s">
        <v>16</v>
      </c>
      <c r="B11" s="4">
        <v>2284</v>
      </c>
      <c r="C11" s="4">
        <v>9</v>
      </c>
      <c r="D11" s="4">
        <v>17</v>
      </c>
      <c r="E11" s="6">
        <v>5303020</v>
      </c>
      <c r="F11" s="4">
        <v>3</v>
      </c>
      <c r="G11" s="4">
        <v>1</v>
      </c>
      <c r="H11" s="9">
        <f t="shared" si="0"/>
        <v>8</v>
      </c>
      <c r="I11" s="9">
        <f t="shared" si="1"/>
        <v>8</v>
      </c>
      <c r="J11" s="7"/>
    </row>
    <row r="12" spans="1:10" x14ac:dyDescent="0.3">
      <c r="A12" s="3" t="s">
        <v>17</v>
      </c>
      <c r="B12" s="4">
        <v>2262</v>
      </c>
      <c r="C12" s="4">
        <v>8</v>
      </c>
      <c r="D12" s="4">
        <v>16</v>
      </c>
      <c r="E12" s="6">
        <v>5936470</v>
      </c>
      <c r="F12" s="4">
        <v>3</v>
      </c>
      <c r="G12" s="4">
        <v>2</v>
      </c>
      <c r="H12" s="9">
        <f t="shared" si="0"/>
        <v>6</v>
      </c>
      <c r="I12" s="9">
        <f t="shared" si="1"/>
        <v>8</v>
      </c>
      <c r="J12" s="7"/>
    </row>
    <row r="13" spans="1:10" x14ac:dyDescent="0.3">
      <c r="A13" s="3" t="s">
        <v>18</v>
      </c>
      <c r="B13" s="4">
        <v>2246</v>
      </c>
      <c r="C13" s="4">
        <v>14</v>
      </c>
      <c r="D13" s="4">
        <v>18</v>
      </c>
      <c r="E13" s="6">
        <v>6161020</v>
      </c>
      <c r="F13" s="4">
        <v>1</v>
      </c>
      <c r="G13" s="4">
        <v>4</v>
      </c>
      <c r="H13" s="9">
        <f t="shared" si="0"/>
        <v>10</v>
      </c>
      <c r="I13" s="9">
        <f t="shared" si="1"/>
        <v>4</v>
      </c>
      <c r="J13" s="7"/>
    </row>
    <row r="14" spans="1:10" x14ac:dyDescent="0.3">
      <c r="A14" s="3" t="s">
        <v>19</v>
      </c>
      <c r="B14" s="4">
        <v>1047</v>
      </c>
      <c r="C14" s="4">
        <v>4</v>
      </c>
      <c r="D14" s="4">
        <v>16</v>
      </c>
      <c r="E14" s="6">
        <v>5633950</v>
      </c>
      <c r="F14" s="4">
        <v>0</v>
      </c>
      <c r="G14" s="4">
        <v>1</v>
      </c>
      <c r="H14" s="9">
        <f t="shared" si="0"/>
        <v>3</v>
      </c>
      <c r="I14" s="9">
        <f t="shared" si="1"/>
        <v>12</v>
      </c>
      <c r="J14" s="7"/>
    </row>
    <row r="15" spans="1:10" x14ac:dyDescent="0.3">
      <c r="A15" s="3" t="s">
        <v>20</v>
      </c>
      <c r="B15" s="4">
        <v>1041</v>
      </c>
      <c r="C15" s="4">
        <v>8</v>
      </c>
      <c r="D15" s="4">
        <v>15</v>
      </c>
      <c r="E15" s="6">
        <v>4775160</v>
      </c>
      <c r="F15" s="4">
        <v>2</v>
      </c>
      <c r="G15" s="4">
        <v>1</v>
      </c>
      <c r="H15" s="9">
        <f t="shared" si="0"/>
        <v>7</v>
      </c>
      <c r="I15" s="9">
        <f t="shared" si="1"/>
        <v>7</v>
      </c>
      <c r="J15" s="7"/>
    </row>
    <row r="16" spans="1:10" x14ac:dyDescent="0.3">
      <c r="A16" s="3" t="s">
        <v>21</v>
      </c>
      <c r="B16" s="4">
        <v>1013</v>
      </c>
      <c r="C16" s="4">
        <v>1</v>
      </c>
      <c r="D16" s="4">
        <v>10</v>
      </c>
      <c r="E16" s="6">
        <v>4825560</v>
      </c>
      <c r="F16" s="4">
        <v>0</v>
      </c>
      <c r="G16" s="4">
        <v>0</v>
      </c>
      <c r="H16" s="9">
        <f t="shared" si="0"/>
        <v>1</v>
      </c>
      <c r="I16" s="9">
        <f t="shared" si="1"/>
        <v>9</v>
      </c>
      <c r="J16" s="7"/>
    </row>
    <row r="17" spans="1:10" x14ac:dyDescent="0.3">
      <c r="A17" s="3" t="s">
        <v>22</v>
      </c>
      <c r="B17" s="4">
        <v>997</v>
      </c>
      <c r="C17" s="4">
        <v>3</v>
      </c>
      <c r="D17" s="4">
        <v>10</v>
      </c>
      <c r="E17" s="6">
        <v>4318050</v>
      </c>
      <c r="F17" s="4">
        <v>3</v>
      </c>
      <c r="G17" s="4">
        <v>0</v>
      </c>
      <c r="H17" s="9">
        <f t="shared" si="0"/>
        <v>3</v>
      </c>
      <c r="I17" s="9">
        <f t="shared" si="1"/>
        <v>7</v>
      </c>
      <c r="J17" s="7"/>
    </row>
    <row r="18" spans="1:10" x14ac:dyDescent="0.3">
      <c r="A18" s="3" t="s">
        <v>23</v>
      </c>
      <c r="B18" s="4">
        <v>947</v>
      </c>
      <c r="C18" s="4">
        <v>4</v>
      </c>
      <c r="D18" s="4">
        <v>8</v>
      </c>
      <c r="E18" s="6">
        <v>3853690</v>
      </c>
      <c r="F18" s="4">
        <v>0</v>
      </c>
      <c r="G18" s="4">
        <v>1</v>
      </c>
      <c r="H18" s="9">
        <f t="shared" si="0"/>
        <v>3</v>
      </c>
      <c r="I18" s="9">
        <f t="shared" si="1"/>
        <v>4</v>
      </c>
      <c r="J18" s="7"/>
    </row>
    <row r="19" spans="1:10" x14ac:dyDescent="0.3">
      <c r="A19" s="3" t="s">
        <v>24</v>
      </c>
      <c r="B19" s="4">
        <v>937</v>
      </c>
      <c r="C19" s="4">
        <v>3</v>
      </c>
      <c r="D19" s="4">
        <v>12</v>
      </c>
      <c r="E19" s="6">
        <v>3955560</v>
      </c>
      <c r="F19" s="4">
        <v>1</v>
      </c>
      <c r="G19" s="4">
        <v>0</v>
      </c>
      <c r="H19" s="9">
        <f t="shared" si="0"/>
        <v>3</v>
      </c>
      <c r="I19" s="9">
        <f t="shared" si="1"/>
        <v>9</v>
      </c>
      <c r="J19" s="7"/>
    </row>
    <row r="20" spans="1:10" x14ac:dyDescent="0.3">
      <c r="A20" s="3" t="s">
        <v>25</v>
      </c>
      <c r="B20" s="4">
        <v>936</v>
      </c>
      <c r="C20" s="4">
        <v>5</v>
      </c>
      <c r="D20" s="4">
        <v>12</v>
      </c>
      <c r="E20" s="6">
        <v>4750390</v>
      </c>
      <c r="F20" s="4">
        <v>0</v>
      </c>
      <c r="G20" s="4">
        <v>1</v>
      </c>
      <c r="H20" s="9">
        <f t="shared" si="0"/>
        <v>4</v>
      </c>
      <c r="I20" s="9">
        <f t="shared" si="1"/>
        <v>7</v>
      </c>
      <c r="J20" s="7"/>
    </row>
    <row r="21" spans="1:10" x14ac:dyDescent="0.3">
      <c r="A21" s="3" t="s">
        <v>26</v>
      </c>
      <c r="B21" s="4">
        <v>935</v>
      </c>
      <c r="C21" s="4">
        <v>2</v>
      </c>
      <c r="D21" s="4">
        <v>5</v>
      </c>
      <c r="E21" s="6">
        <v>3807780</v>
      </c>
      <c r="F21" s="4">
        <v>0</v>
      </c>
      <c r="G21" s="4">
        <v>0</v>
      </c>
      <c r="H21" s="9">
        <f t="shared" si="0"/>
        <v>2</v>
      </c>
      <c r="I21" s="9">
        <f t="shared" si="1"/>
        <v>3</v>
      </c>
      <c r="J21" s="7"/>
    </row>
    <row r="22" spans="1:10" x14ac:dyDescent="0.3">
      <c r="A22" s="3" t="s">
        <v>27</v>
      </c>
      <c r="B22" s="4">
        <v>932</v>
      </c>
      <c r="C22" s="4">
        <v>2</v>
      </c>
      <c r="D22" s="4">
        <v>8</v>
      </c>
      <c r="E22" s="6">
        <v>5020780</v>
      </c>
      <c r="F22" s="4">
        <v>2</v>
      </c>
      <c r="G22" s="4">
        <v>0</v>
      </c>
      <c r="H22" s="9">
        <f t="shared" si="0"/>
        <v>2</v>
      </c>
      <c r="I22" s="9">
        <f t="shared" si="1"/>
        <v>6</v>
      </c>
      <c r="J22" s="7"/>
    </row>
    <row r="23" spans="1:10" x14ac:dyDescent="0.3">
      <c r="A23" s="3" t="s">
        <v>28</v>
      </c>
      <c r="B23" s="4">
        <v>930</v>
      </c>
      <c r="C23" s="4">
        <v>2</v>
      </c>
      <c r="D23" s="4">
        <v>10</v>
      </c>
      <c r="E23" s="6">
        <v>3830910</v>
      </c>
      <c r="F23" s="4">
        <v>2</v>
      </c>
      <c r="G23" s="4">
        <v>0</v>
      </c>
      <c r="H23" s="9">
        <f t="shared" si="0"/>
        <v>2</v>
      </c>
      <c r="I23" s="9">
        <f t="shared" si="1"/>
        <v>8</v>
      </c>
      <c r="J23" s="7"/>
    </row>
    <row r="24" spans="1:10" x14ac:dyDescent="0.3">
      <c r="A24" s="3" t="s">
        <v>29</v>
      </c>
      <c r="B24" s="4">
        <v>906</v>
      </c>
      <c r="C24" s="4">
        <v>4</v>
      </c>
      <c r="D24" s="4">
        <v>8</v>
      </c>
      <c r="E24" s="6">
        <v>4203660</v>
      </c>
      <c r="F24" s="4">
        <v>2</v>
      </c>
      <c r="G24" s="4">
        <v>1</v>
      </c>
      <c r="H24" s="9">
        <f t="shared" si="0"/>
        <v>3</v>
      </c>
      <c r="I24" s="9">
        <f t="shared" si="1"/>
        <v>4</v>
      </c>
      <c r="J24" s="7"/>
    </row>
    <row r="25" spans="1:10" x14ac:dyDescent="0.3">
      <c r="A25" s="3" t="s">
        <v>30</v>
      </c>
      <c r="B25" s="4">
        <v>902</v>
      </c>
      <c r="C25" s="4">
        <v>4</v>
      </c>
      <c r="D25" s="4">
        <v>6</v>
      </c>
      <c r="E25" s="6">
        <v>3856010</v>
      </c>
      <c r="F25" s="4">
        <v>2</v>
      </c>
      <c r="G25" s="4">
        <v>0</v>
      </c>
      <c r="H25" s="9">
        <f t="shared" si="0"/>
        <v>4</v>
      </c>
      <c r="I25" s="9">
        <f t="shared" si="1"/>
        <v>2</v>
      </c>
      <c r="J25" s="7"/>
    </row>
    <row r="26" spans="1:10" x14ac:dyDescent="0.3">
      <c r="A26" s="3" t="s">
        <v>31</v>
      </c>
      <c r="B26" s="4">
        <v>846</v>
      </c>
      <c r="C26" s="4">
        <v>3</v>
      </c>
      <c r="D26" s="4">
        <v>7</v>
      </c>
      <c r="E26" s="6">
        <v>4301880</v>
      </c>
      <c r="F26" s="4">
        <v>0</v>
      </c>
      <c r="G26" s="4">
        <v>0</v>
      </c>
      <c r="H26" s="9">
        <f t="shared" si="0"/>
        <v>3</v>
      </c>
      <c r="I26" s="9">
        <f t="shared" si="1"/>
        <v>4</v>
      </c>
      <c r="J26" s="7"/>
    </row>
    <row r="27" spans="1:10" x14ac:dyDescent="0.3">
      <c r="A27" s="3" t="s">
        <v>32</v>
      </c>
      <c r="B27" s="4">
        <v>820</v>
      </c>
      <c r="C27" s="4">
        <v>2</v>
      </c>
      <c r="D27" s="4">
        <v>5</v>
      </c>
      <c r="E27" s="6">
        <v>4579860</v>
      </c>
      <c r="F27" s="4">
        <v>0</v>
      </c>
      <c r="G27" s="4">
        <v>1</v>
      </c>
      <c r="H27" s="9">
        <f t="shared" si="0"/>
        <v>1</v>
      </c>
      <c r="I27" s="9">
        <f t="shared" si="1"/>
        <v>3</v>
      </c>
      <c r="J27" s="7"/>
    </row>
    <row r="28" spans="1:10" x14ac:dyDescent="0.3">
      <c r="A28" s="3" t="s">
        <v>33</v>
      </c>
      <c r="B28" s="4">
        <v>795</v>
      </c>
      <c r="C28" s="4">
        <v>2</v>
      </c>
      <c r="D28" s="4">
        <v>4</v>
      </c>
      <c r="E28" s="6">
        <v>4794770</v>
      </c>
      <c r="F28" s="4">
        <v>1</v>
      </c>
      <c r="G28" s="4">
        <v>0</v>
      </c>
      <c r="H28" s="9">
        <f t="shared" si="0"/>
        <v>2</v>
      </c>
      <c r="I28" s="9">
        <f t="shared" si="1"/>
        <v>2</v>
      </c>
      <c r="J28" s="7"/>
    </row>
    <row r="29" spans="1:10" x14ac:dyDescent="0.3">
      <c r="A29" s="3" t="s">
        <v>34</v>
      </c>
      <c r="B29" s="4">
        <v>757</v>
      </c>
      <c r="C29" s="4">
        <v>1</v>
      </c>
      <c r="D29" s="4">
        <v>3</v>
      </c>
      <c r="E29" s="6">
        <v>4374770</v>
      </c>
      <c r="F29" s="4">
        <v>1</v>
      </c>
      <c r="G29" s="4">
        <v>0</v>
      </c>
      <c r="H29" s="9">
        <f t="shared" si="0"/>
        <v>1</v>
      </c>
      <c r="I29" s="9">
        <f t="shared" si="1"/>
        <v>2</v>
      </c>
      <c r="J29" s="7"/>
    </row>
    <row r="30" spans="1:10" x14ac:dyDescent="0.3">
      <c r="A30" s="3" t="s">
        <v>35</v>
      </c>
      <c r="B30" s="4">
        <v>670</v>
      </c>
      <c r="C30" s="4">
        <v>1</v>
      </c>
      <c r="D30" s="4">
        <v>2</v>
      </c>
      <c r="E30" s="6">
        <v>4505650</v>
      </c>
      <c r="F30" s="4">
        <v>0</v>
      </c>
      <c r="G30" s="4">
        <v>0</v>
      </c>
      <c r="H30" s="9">
        <f t="shared" si="0"/>
        <v>1</v>
      </c>
      <c r="I30" s="9">
        <f t="shared" si="1"/>
        <v>1</v>
      </c>
      <c r="J30" s="7"/>
    </row>
    <row r="31" spans="1:10" x14ac:dyDescent="0.3">
      <c r="A31" s="3" t="s">
        <v>36</v>
      </c>
      <c r="B31" s="4">
        <v>572</v>
      </c>
      <c r="C31" s="4">
        <v>1</v>
      </c>
      <c r="D31" s="4">
        <v>2</v>
      </c>
      <c r="E31" s="6">
        <v>3878390</v>
      </c>
      <c r="F31" s="4">
        <v>0</v>
      </c>
      <c r="G31" s="4">
        <v>0</v>
      </c>
      <c r="H31" s="9">
        <f t="shared" si="0"/>
        <v>1</v>
      </c>
      <c r="I31" s="9">
        <f t="shared" si="1"/>
        <v>1</v>
      </c>
      <c r="J31" s="7"/>
    </row>
    <row r="32" spans="1:10" x14ac:dyDescent="0.3">
      <c r="A32" s="3" t="s">
        <v>37</v>
      </c>
      <c r="B32" s="4">
        <v>541</v>
      </c>
      <c r="C32" s="4">
        <v>0</v>
      </c>
      <c r="D32" s="4">
        <v>0</v>
      </c>
      <c r="E32" s="6">
        <v>2838320</v>
      </c>
      <c r="F32" s="4">
        <v>0</v>
      </c>
      <c r="G32" s="4">
        <v>0</v>
      </c>
      <c r="H32" s="9">
        <f t="shared" si="0"/>
        <v>0</v>
      </c>
      <c r="I32" s="9">
        <f t="shared" si="1"/>
        <v>0</v>
      </c>
      <c r="J32" s="7"/>
    </row>
    <row r="33" spans="1:10" x14ac:dyDescent="0.3">
      <c r="A33" s="3" t="s">
        <v>38</v>
      </c>
      <c r="B33" s="4">
        <v>508</v>
      </c>
      <c r="C33" s="4">
        <v>1</v>
      </c>
      <c r="D33" s="4">
        <v>1</v>
      </c>
      <c r="E33" s="6">
        <v>3229210</v>
      </c>
      <c r="F33" s="4">
        <v>0</v>
      </c>
      <c r="G33" s="4">
        <v>0</v>
      </c>
      <c r="H33" s="9">
        <f t="shared" si="0"/>
        <v>1</v>
      </c>
      <c r="I33" s="9">
        <f t="shared" si="1"/>
        <v>0</v>
      </c>
      <c r="J33" s="7"/>
    </row>
    <row r="34" spans="1:10" x14ac:dyDescent="0.3">
      <c r="A34" s="3" t="s">
        <v>39</v>
      </c>
      <c r="B34" s="4">
        <v>398</v>
      </c>
      <c r="C34" s="4">
        <v>0</v>
      </c>
      <c r="D34" s="4">
        <v>0</v>
      </c>
      <c r="E34" s="6">
        <v>2868220</v>
      </c>
      <c r="F34" s="4">
        <v>0</v>
      </c>
      <c r="G34" s="4">
        <v>0</v>
      </c>
      <c r="H34" s="9">
        <f t="shared" si="0"/>
        <v>0</v>
      </c>
      <c r="I34" s="9">
        <f t="shared" si="1"/>
        <v>0</v>
      </c>
      <c r="J34" s="7"/>
    </row>
    <row r="35" spans="1:10" x14ac:dyDescent="0.3">
      <c r="A35" s="3" t="s">
        <v>40</v>
      </c>
      <c r="B35" s="4">
        <v>268</v>
      </c>
      <c r="C35" s="4">
        <v>0</v>
      </c>
      <c r="D35" s="4">
        <v>0</v>
      </c>
      <c r="E35" s="6">
        <v>2271890</v>
      </c>
      <c r="F35" s="4">
        <v>0</v>
      </c>
      <c r="G35" s="4">
        <v>0</v>
      </c>
      <c r="H35" s="9">
        <f t="shared" si="0"/>
        <v>0</v>
      </c>
      <c r="I35" s="9">
        <f t="shared" si="1"/>
        <v>0</v>
      </c>
      <c r="J35" s="7"/>
    </row>
    <row r="36" spans="1:10" x14ac:dyDescent="0.3">
      <c r="A36" s="3" t="s">
        <v>41</v>
      </c>
      <c r="B36" s="4">
        <v>192</v>
      </c>
      <c r="C36" s="4">
        <v>0</v>
      </c>
      <c r="D36" s="4">
        <v>0</v>
      </c>
      <c r="E36" s="6">
        <v>2559500</v>
      </c>
      <c r="F36" s="4">
        <v>0</v>
      </c>
      <c r="G36" s="4">
        <v>0</v>
      </c>
      <c r="H36" s="9">
        <f t="shared" si="0"/>
        <v>0</v>
      </c>
      <c r="I36" s="9">
        <f t="shared" si="1"/>
        <v>0</v>
      </c>
      <c r="J3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Regression</vt:lpstr>
      <vt:lpstr>Regression pt2</vt:lpstr>
      <vt:lpstr>Data pt 2</vt:lpstr>
    </vt:vector>
  </TitlesOfParts>
  <Company>ASW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Yamral, Dougem</cp:lastModifiedBy>
  <dcterms:created xsi:type="dcterms:W3CDTF">2012-04-13T12:17:14Z</dcterms:created>
  <dcterms:modified xsi:type="dcterms:W3CDTF">2025-05-02T04:12:40Z</dcterms:modified>
</cp:coreProperties>
</file>