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  <sheet name="final" sheetId="2" r:id="rId5"/>
  </sheets>
</workbook>
</file>

<file path=xl/sharedStrings.xml><?xml version="1.0" encoding="utf-8"?>
<sst xmlns="http://schemas.openxmlformats.org/spreadsheetml/2006/main" uniqueCount="33">
  <si>
    <t>Code</t>
  </si>
  <si>
    <t>Description</t>
  </si>
  <si>
    <t>CTxPAL</t>
  </si>
  <si>
    <t>Poids lourds x CT</t>
  </si>
  <si>
    <t>QTY ORD</t>
  </si>
  <si>
    <t>MASCARPONE 500G ex O.I.</t>
  </si>
  <si>
    <t>GALBANI MOZZARELLA MAXI 200G D</t>
  </si>
  <si>
    <t>MOZZARELLA BIO GALBANI 125 GR</t>
  </si>
  <si>
    <t>MOZZ MINI 150GR DOYPACK - A</t>
  </si>
  <si>
    <t>MASCA 500 G GALBANI DE</t>
  </si>
  <si>
    <t>MOZZARELLA DI LATTE DI BUFALA G 125 X 8</t>
  </si>
  <si>
    <t>MOZZ FETTE GALB PROF.K1 ESTERO</t>
  </si>
  <si>
    <t>MASCARPONE 500G KAUFLAND</t>
  </si>
  <si>
    <t>MOZZA GALBANI 125G DE</t>
  </si>
  <si>
    <t>S.L. MINI K1 DA 5G</t>
  </si>
  <si>
    <t>MOZZARELLA K1 G.PRO X8 D-A-DK-S</t>
  </si>
  <si>
    <t>GALBANI MOZZARELLA CUCINA 400G</t>
  </si>
  <si>
    <t>MOZZARELLA JULIENNE K1,5 G.PRO</t>
  </si>
  <si>
    <t>GALBANI RICOTTA 250G  D</t>
  </si>
  <si>
    <t>MOZZ.MINI BUFALA 150G EXP</t>
  </si>
  <si>
    <t>GALBANI MAXI BUFALA 200G EXP</t>
  </si>
  <si>
    <t>MASCARPONE 250 G D  FRESENIUS</t>
  </si>
  <si>
    <t>GRAN GUSTO GRATTUGIATO 1KG GALBANI</t>
  </si>
  <si>
    <t>MASCARPONE 250G CUCINA ALDI DE</t>
  </si>
  <si>
    <t>MOZZA 400G CUCINA ALDI</t>
  </si>
  <si>
    <t>RICOTTA K 1,5 CAX4</t>
  </si>
  <si>
    <t>Materiale</t>
  </si>
  <si>
    <t>Codice materiale</t>
  </si>
  <si>
    <t>Num di CT</t>
  </si>
  <si>
    <t>CT per PAL</t>
  </si>
  <si>
    <t>Num di pallet</t>
  </si>
  <si>
    <t>Poids brut du total</t>
  </si>
  <si>
    <t>Poids par palette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</si>
</sst>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thin">
        <color indexed="8"/>
      </right>
      <top style="medium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10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3" borderId="4" applyNumberFormat="1" applyFont="1" applyFill="0" applyBorder="1" applyAlignment="1" applyProtection="0">
      <alignment horizontal="center" vertical="bottom"/>
    </xf>
    <xf numFmtId="0" fontId="3" borderId="5" applyNumberFormat="1" applyFont="1" applyFill="0" applyBorder="1" applyAlignment="1" applyProtection="0">
      <alignment horizontal="center" vertical="bottom"/>
    </xf>
    <xf numFmtId="0" fontId="3" applyNumberFormat="1" applyFont="1" applyFill="0" applyBorder="0" applyAlignment="1" applyProtection="0">
      <alignment vertical="bottom"/>
    </xf>
    <xf numFmtId="49" fontId="3" fillId="2" borderId="6" applyNumberFormat="1" applyFont="1" applyFill="1" applyBorder="1" applyAlignment="1" applyProtection="0">
      <alignment horizontal="center" vertical="center" wrapText="1"/>
    </xf>
    <xf numFmtId="49" fontId="3" fillId="2" borderId="7" applyNumberFormat="1" applyFont="1" applyFill="1" applyBorder="1" applyAlignment="1" applyProtection="0">
      <alignment horizontal="center" vertical="center" wrapText="1"/>
    </xf>
    <xf numFmtId="49" fontId="3" fillId="3" borderId="8" applyNumberFormat="1" applyFont="1" applyFill="1" applyBorder="1" applyAlignment="1" applyProtection="0">
      <alignment horizontal="center" vertical="center" wrapText="1"/>
    </xf>
    <xf numFmtId="49" fontId="3" fillId="3" borderId="9" applyNumberFormat="1" applyFont="1" applyFill="1" applyBorder="1" applyAlignment="1" applyProtection="0">
      <alignment horizontal="center" vertical="center" wrapText="1"/>
    </xf>
    <xf numFmtId="0" fontId="3" fillId="3" borderId="9" applyNumberFormat="0" applyFont="1" applyFill="1" applyBorder="1" applyAlignment="1" applyProtection="0">
      <alignment horizontal="center" vertical="center" wrapText="1"/>
    </xf>
    <xf numFmtId="0" fontId="3" borderId="10" applyNumberFormat="1" applyFont="1" applyFill="0" applyBorder="1" applyAlignment="1" applyProtection="0">
      <alignment vertical="bottom"/>
    </xf>
    <xf numFmtId="49" fontId="3" borderId="11" applyNumberFormat="1" applyFont="1" applyFill="0" applyBorder="1" applyAlignment="1" applyProtection="0">
      <alignment vertical="bottom"/>
    </xf>
    <xf numFmtId="0" fontId="3" borderId="12" applyNumberFormat="1" applyFont="1" applyFill="0" applyBorder="1" applyAlignment="1" applyProtection="0">
      <alignment vertical="bottom"/>
    </xf>
    <xf numFmtId="0" fontId="3" borderId="13" applyNumberFormat="1" applyFont="1" applyFill="0" applyBorder="1" applyAlignment="1" applyProtection="0">
      <alignment vertical="bottom"/>
    </xf>
    <xf numFmtId="0" fontId="3" fillId="3" borderId="9" applyNumberFormat="1" applyFont="1" applyFill="1" applyBorder="1" applyAlignment="1" applyProtection="0">
      <alignment horizontal="center" vertical="center" wrapText="1"/>
    </xf>
    <xf numFmtId="0" fontId="3" borderId="1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0" fontId="3" borderId="1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99999"/>
      <rgbColor rgb="ffd9e1f2"/>
      <rgbColor rgb="ffd9e2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20"/>
  <sheetViews>
    <sheetView workbookViewId="0" showGridLines="0" defaultGridColor="1"/>
  </sheetViews>
  <sheetFormatPr defaultColWidth="12.6667" defaultRowHeight="15.75" customHeight="1" outlineLevelRow="0" outlineLevelCol="0"/>
  <cols>
    <col min="1" max="1" width="6.5" style="1" customWidth="1"/>
    <col min="2" max="2" width="31.1719" style="1" customWidth="1"/>
    <col min="3" max="3" width="7.17188" style="1" customWidth="1"/>
    <col min="4" max="4" width="14.1719" style="1" customWidth="1"/>
    <col min="5" max="5" width="8.67188" style="1" customWidth="1"/>
    <col min="6" max="11" width="12.6719" style="1" customWidth="1"/>
    <col min="12" max="16384" width="12.6719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s="4"/>
      <c r="G1" s="4"/>
      <c r="H1" s="4"/>
      <c r="I1" s="4"/>
      <c r="J1" s="4"/>
      <c r="K1" s="4"/>
    </row>
    <row r="2" ht="13.65" customHeight="1">
      <c r="A2" s="5">
        <v>14828</v>
      </c>
      <c r="B2" t="s" s="2">
        <v>5</v>
      </c>
      <c r="C2" s="5">
        <v>70</v>
      </c>
      <c r="D2" s="6">
        <v>4.4</v>
      </c>
      <c r="E2" s="7">
        <v>70</v>
      </c>
      <c r="F2" s="5">
        <f>E2*D2</f>
        <v>308</v>
      </c>
      <c r="G2" s="5">
        <v>135060</v>
      </c>
      <c r="H2" t="s" s="2">
        <v>6</v>
      </c>
      <c r="I2" s="5">
        <v>108</v>
      </c>
      <c r="J2" s="5">
        <v>3.3</v>
      </c>
      <c r="K2" s="5">
        <v>1188</v>
      </c>
    </row>
    <row r="3" ht="13.65" customHeight="1">
      <c r="A3" s="5">
        <v>14922</v>
      </c>
      <c r="B3" t="s" s="2">
        <v>7</v>
      </c>
      <c r="C3" s="5">
        <v>260</v>
      </c>
      <c r="D3" s="6">
        <v>1.74</v>
      </c>
      <c r="E3" s="7">
        <v>130</v>
      </c>
      <c r="F3" s="5">
        <f>E3*D3</f>
        <v>226.2</v>
      </c>
      <c r="G3" s="5">
        <v>99499</v>
      </c>
      <c r="H3" t="s" s="2">
        <v>8</v>
      </c>
      <c r="I3" s="5">
        <v>100</v>
      </c>
      <c r="J3" s="5">
        <v>2.86</v>
      </c>
      <c r="K3" s="5">
        <v>3000</v>
      </c>
    </row>
    <row r="4" ht="13.65" customHeight="1">
      <c r="A4" s="5">
        <v>15140</v>
      </c>
      <c r="B4" t="s" s="2">
        <v>9</v>
      </c>
      <c r="C4" s="5">
        <v>70</v>
      </c>
      <c r="D4" s="6">
        <v>4.4</v>
      </c>
      <c r="E4" s="7">
        <v>280</v>
      </c>
      <c r="F4" s="5">
        <f>E4*D4</f>
        <v>1232</v>
      </c>
      <c r="G4" s="4"/>
      <c r="H4" s="4"/>
      <c r="I4" s="4"/>
      <c r="J4" s="4"/>
      <c r="K4" s="4"/>
    </row>
    <row r="5" ht="13.65" customHeight="1">
      <c r="A5" s="5">
        <v>92519</v>
      </c>
      <c r="B5" t="s" s="2">
        <v>10</v>
      </c>
      <c r="C5" s="5">
        <v>120</v>
      </c>
      <c r="D5" s="6">
        <v>2.14</v>
      </c>
      <c r="E5" s="7">
        <v>1920</v>
      </c>
      <c r="F5" s="5">
        <f>E5*D5</f>
        <v>4108.8</v>
      </c>
      <c r="G5" s="4"/>
      <c r="H5" s="4"/>
      <c r="I5" s="4"/>
      <c r="J5" s="4"/>
      <c r="K5" s="4"/>
    </row>
    <row r="6" ht="13.65" customHeight="1">
      <c r="A6" s="5">
        <v>99495</v>
      </c>
      <c r="B6" t="s" s="2">
        <v>11</v>
      </c>
      <c r="C6" s="5">
        <v>42</v>
      </c>
      <c r="D6" s="6">
        <v>8.6</v>
      </c>
      <c r="E6" s="7">
        <v>105</v>
      </c>
      <c r="F6" s="5">
        <f>E6*D6</f>
        <v>903</v>
      </c>
      <c r="G6" s="4"/>
      <c r="H6" s="4"/>
      <c r="I6" s="4"/>
      <c r="J6" s="4"/>
      <c r="K6" s="4"/>
    </row>
    <row r="7" ht="13.65" customHeight="1">
      <c r="A7" s="5">
        <v>115152</v>
      </c>
      <c r="B7" t="s" s="2">
        <v>12</v>
      </c>
      <c r="C7" s="5">
        <v>70</v>
      </c>
      <c r="D7" s="6">
        <v>4.4</v>
      </c>
      <c r="E7" s="7">
        <v>630</v>
      </c>
      <c r="F7" s="5">
        <f>E7*D7</f>
        <v>2772</v>
      </c>
      <c r="G7" s="4"/>
      <c r="H7" s="4"/>
      <c r="I7" s="4"/>
      <c r="J7" s="4"/>
      <c r="K7" s="4"/>
    </row>
    <row r="8" ht="13.65" customHeight="1">
      <c r="A8" s="5">
        <v>115349</v>
      </c>
      <c r="B8" t="s" s="2">
        <v>13</v>
      </c>
      <c r="C8" s="5">
        <v>144</v>
      </c>
      <c r="D8" s="6">
        <v>2.98</v>
      </c>
      <c r="E8" s="7">
        <v>6768</v>
      </c>
      <c r="F8" s="5">
        <f>E8*D8</f>
        <v>20168.64</v>
      </c>
      <c r="G8" s="4"/>
      <c r="H8" s="4"/>
      <c r="I8" s="4"/>
      <c r="J8" s="4"/>
      <c r="K8" s="4"/>
    </row>
    <row r="9" ht="13.65" customHeight="1">
      <c r="A9" s="5">
        <v>131460</v>
      </c>
      <c r="B9" t="s" s="2">
        <v>14</v>
      </c>
      <c r="C9" s="5">
        <v>42</v>
      </c>
      <c r="D9" s="6">
        <v>8.23</v>
      </c>
      <c r="E9" s="7">
        <v>21</v>
      </c>
      <c r="F9" s="5">
        <f>E9*D9</f>
        <v>172.83</v>
      </c>
      <c r="G9" s="4"/>
      <c r="H9" s="4"/>
      <c r="I9" s="4"/>
      <c r="J9" s="4"/>
      <c r="K9" s="4"/>
    </row>
    <row r="10" ht="13.65" customHeight="1">
      <c r="A10" s="5">
        <v>131578</v>
      </c>
      <c r="B10" t="s" s="2">
        <v>15</v>
      </c>
      <c r="C10" s="5">
        <v>63</v>
      </c>
      <c r="D10" s="6">
        <v>8.300000000000001</v>
      </c>
      <c r="E10" s="7">
        <v>63</v>
      </c>
      <c r="F10" s="5">
        <f>E10*D10</f>
        <v>522.9</v>
      </c>
      <c r="G10" s="4"/>
      <c r="H10" s="4"/>
      <c r="I10" s="4"/>
      <c r="J10" s="4"/>
      <c r="K10" s="4"/>
    </row>
    <row r="11" ht="13.65" customHeight="1">
      <c r="A11" s="5">
        <v>132086</v>
      </c>
      <c r="B11" t="s" s="2">
        <v>16</v>
      </c>
      <c r="C11" s="5">
        <v>168</v>
      </c>
      <c r="D11" s="6">
        <v>2.14</v>
      </c>
      <c r="E11" s="7">
        <v>336</v>
      </c>
      <c r="F11" s="5">
        <f>E11*D11</f>
        <v>719.04</v>
      </c>
      <c r="G11" s="4"/>
      <c r="H11" s="4"/>
      <c r="I11" s="4"/>
      <c r="J11" s="4"/>
      <c r="K11" s="4"/>
    </row>
    <row r="12" ht="13.65" customHeight="1">
      <c r="A12" s="5">
        <v>137260</v>
      </c>
      <c r="B12" t="s" s="2">
        <v>17</v>
      </c>
      <c r="C12" s="5">
        <v>40</v>
      </c>
      <c r="D12" s="6">
        <v>6.36</v>
      </c>
      <c r="E12" s="7">
        <v>80</v>
      </c>
      <c r="F12" s="5">
        <f>E12*D12</f>
        <v>508.8</v>
      </c>
      <c r="G12" s="4"/>
      <c r="H12" s="4"/>
      <c r="I12" s="4"/>
      <c r="J12" s="4"/>
      <c r="K12" s="4"/>
    </row>
    <row r="13" ht="13.65" customHeight="1">
      <c r="A13" s="5">
        <v>156411</v>
      </c>
      <c r="B13" t="s" s="2">
        <v>18</v>
      </c>
      <c r="C13" s="5">
        <v>72</v>
      </c>
      <c r="D13" s="6">
        <v>2.3</v>
      </c>
      <c r="E13" s="7">
        <v>936</v>
      </c>
      <c r="F13" s="5">
        <f>E13*D13</f>
        <v>2152.8</v>
      </c>
      <c r="G13" s="4"/>
      <c r="H13" s="4"/>
      <c r="I13" s="4"/>
      <c r="J13" s="4"/>
      <c r="K13" s="4"/>
    </row>
    <row r="14" ht="13.65" customHeight="1">
      <c r="A14" s="5">
        <v>156457</v>
      </c>
      <c r="B14" t="s" s="2">
        <v>19</v>
      </c>
      <c r="C14" s="5">
        <v>144</v>
      </c>
      <c r="D14" s="6">
        <v>2.33</v>
      </c>
      <c r="E14" s="7">
        <v>576</v>
      </c>
      <c r="F14" s="5">
        <f>E14*D14</f>
        <v>1342.08</v>
      </c>
      <c r="G14" s="4"/>
      <c r="H14" s="4"/>
      <c r="I14" s="4"/>
      <c r="J14" s="4"/>
      <c r="K14" s="4"/>
    </row>
    <row r="15" ht="13.65" customHeight="1">
      <c r="A15" s="5">
        <v>156570</v>
      </c>
      <c r="B15" t="s" s="2">
        <v>20</v>
      </c>
      <c r="C15" s="5">
        <v>160</v>
      </c>
      <c r="D15" s="6">
        <v>2.44</v>
      </c>
      <c r="E15" s="7">
        <v>320</v>
      </c>
      <c r="F15" s="5">
        <f>E15*D15</f>
        <v>780.8</v>
      </c>
      <c r="G15" s="4"/>
      <c r="H15" s="4"/>
      <c r="I15" s="4"/>
      <c r="J15" s="4"/>
      <c r="K15" s="4"/>
    </row>
    <row r="16" ht="13.65" customHeight="1">
      <c r="A16" s="5">
        <v>172023</v>
      </c>
      <c r="B16" t="s" s="2">
        <v>21</v>
      </c>
      <c r="C16" s="5">
        <v>135</v>
      </c>
      <c r="D16" s="6">
        <v>2.3</v>
      </c>
      <c r="E16" s="7">
        <v>1350</v>
      </c>
      <c r="F16" s="5">
        <f>E16*D16</f>
        <v>3105</v>
      </c>
      <c r="G16" s="4"/>
      <c r="H16" s="4"/>
      <c r="I16" s="4"/>
      <c r="J16" s="4"/>
      <c r="K16" s="4"/>
    </row>
    <row r="17" ht="13.65" customHeight="1">
      <c r="A17" s="5">
        <v>175979</v>
      </c>
      <c r="B17" t="s" s="2">
        <v>22</v>
      </c>
      <c r="C17" s="5">
        <v>16</v>
      </c>
      <c r="D17" s="6">
        <v>10.7</v>
      </c>
      <c r="E17" s="7">
        <v>32</v>
      </c>
      <c r="F17" s="5">
        <f>E17*D17</f>
        <v>342.4</v>
      </c>
      <c r="G17" s="4"/>
      <c r="H17" s="4"/>
      <c r="I17" s="4"/>
      <c r="J17" s="4"/>
      <c r="K17" s="4"/>
    </row>
    <row r="18" ht="13.65" customHeight="1">
      <c r="A18" s="5">
        <v>176228</v>
      </c>
      <c r="B18" t="s" s="2">
        <v>23</v>
      </c>
      <c r="C18" s="5">
        <v>126</v>
      </c>
      <c r="D18" s="6">
        <v>2.3</v>
      </c>
      <c r="E18" s="7">
        <v>756</v>
      </c>
      <c r="F18" s="5">
        <f>E18*D18</f>
        <v>1738.8</v>
      </c>
      <c r="G18" s="4"/>
      <c r="H18" s="4"/>
      <c r="I18" s="4"/>
      <c r="J18" s="4"/>
      <c r="K18" s="4"/>
    </row>
    <row r="19" ht="13.65" customHeight="1">
      <c r="A19" s="5">
        <v>176229</v>
      </c>
      <c r="B19" t="s" s="2">
        <v>24</v>
      </c>
      <c r="C19" s="5">
        <v>108</v>
      </c>
      <c r="D19" s="6">
        <v>3.5</v>
      </c>
      <c r="E19" s="7">
        <v>324</v>
      </c>
      <c r="F19" s="5">
        <f>E19*D19</f>
        <v>1134</v>
      </c>
      <c r="G19" s="4"/>
      <c r="H19" s="4"/>
      <c r="I19" s="4"/>
      <c r="J19" s="4"/>
      <c r="K19" s="4"/>
    </row>
    <row r="20" ht="13.65" customHeight="1">
      <c r="A20" s="5">
        <v>193060</v>
      </c>
      <c r="B20" t="s" s="2">
        <v>25</v>
      </c>
      <c r="C20" s="5">
        <v>40</v>
      </c>
      <c r="D20" s="6">
        <v>6.6</v>
      </c>
      <c r="E20" s="8">
        <v>80</v>
      </c>
      <c r="F20" s="5">
        <f>E20*D20</f>
        <v>528</v>
      </c>
      <c r="G20" s="4"/>
      <c r="H20" s="4"/>
      <c r="I20" s="4"/>
      <c r="J20" s="4"/>
      <c r="K20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0"/>
  <sheetViews>
    <sheetView workbookViewId="0" showGridLines="0" defaultGridColor="1"/>
  </sheetViews>
  <sheetFormatPr defaultColWidth="10.8333" defaultRowHeight="15.4" customHeight="1" outlineLevelRow="0" outlineLevelCol="0"/>
  <cols>
    <col min="1" max="1" width="16.1719" style="9" customWidth="1"/>
    <col min="2" max="2" width="40.1719" style="9" customWidth="1"/>
    <col min="3" max="8" width="10.8516" style="9" customWidth="1"/>
    <col min="9" max="16384" width="10.8516" style="9" customWidth="1"/>
  </cols>
  <sheetData>
    <row r="1" ht="30" customHeight="1">
      <c r="A1" t="s" s="10">
        <v>26</v>
      </c>
      <c r="B1" t="s" s="11">
        <v>27</v>
      </c>
      <c r="C1" t="s" s="12">
        <v>28</v>
      </c>
      <c r="D1" t="s" s="13">
        <v>29</v>
      </c>
      <c r="E1" t="s" s="13">
        <v>30</v>
      </c>
      <c r="F1" t="s" s="13">
        <v>31</v>
      </c>
      <c r="G1" t="s" s="13">
        <v>32</v>
      </c>
      <c r="H1" s="14"/>
    </row>
    <row r="2" ht="30" customHeight="1">
      <c r="A2" s="15">
        <v>14828</v>
      </c>
      <c r="B2" t="s" s="16">
        <v>5</v>
      </c>
      <c r="C2" s="7">
        <v>70</v>
      </c>
      <c r="D2" s="17">
        <v>70</v>
      </c>
      <c r="E2" s="17">
        <v>1</v>
      </c>
      <c r="F2" s="17">
        <v>308</v>
      </c>
      <c r="G2" s="18">
        <v>308</v>
      </c>
      <c r="H2" s="19">
        <v>1</v>
      </c>
    </row>
    <row r="3" ht="30" customHeight="1">
      <c r="A3" s="20">
        <v>14922</v>
      </c>
      <c r="B3" t="s" s="21">
        <v>7</v>
      </c>
      <c r="C3" s="7">
        <v>130</v>
      </c>
      <c r="D3" s="20">
        <v>260</v>
      </c>
      <c r="E3" s="20">
        <v>0.5</v>
      </c>
      <c r="F3" s="20">
        <v>226.2</v>
      </c>
      <c r="G3" s="22">
        <v>452.4</v>
      </c>
      <c r="H3" s="19">
        <v>1</v>
      </c>
    </row>
    <row r="4" ht="30" customHeight="1">
      <c r="A4" s="20">
        <v>15140</v>
      </c>
      <c r="B4" t="s" s="21">
        <v>9</v>
      </c>
      <c r="C4" s="7">
        <v>280</v>
      </c>
      <c r="D4" s="20">
        <v>70</v>
      </c>
      <c r="E4" s="20">
        <v>4</v>
      </c>
      <c r="F4" s="20">
        <v>1232</v>
      </c>
      <c r="G4" s="22">
        <v>308</v>
      </c>
      <c r="H4" s="19">
        <v>1</v>
      </c>
    </row>
    <row r="5" ht="30" customHeight="1">
      <c r="A5" s="20">
        <v>92519</v>
      </c>
      <c r="B5" t="s" s="21">
        <v>10</v>
      </c>
      <c r="C5" s="7">
        <v>1920</v>
      </c>
      <c r="D5" s="20">
        <v>120</v>
      </c>
      <c r="E5" s="20">
        <v>16</v>
      </c>
      <c r="F5" s="20">
        <v>4108.8</v>
      </c>
      <c r="G5" s="22">
        <v>256.8</v>
      </c>
      <c r="H5" s="19">
        <v>1</v>
      </c>
    </row>
    <row r="6" ht="30" customHeight="1">
      <c r="A6" s="20">
        <v>99495</v>
      </c>
      <c r="B6" t="s" s="21">
        <v>11</v>
      </c>
      <c r="C6" s="7">
        <v>105</v>
      </c>
      <c r="D6" s="20">
        <v>42</v>
      </c>
      <c r="E6" s="20">
        <v>2.5</v>
      </c>
      <c r="F6" s="20">
        <v>903</v>
      </c>
      <c r="G6" s="22">
        <v>361.2</v>
      </c>
      <c r="H6" s="19">
        <v>1</v>
      </c>
    </row>
    <row r="7" ht="30" customHeight="1">
      <c r="A7" s="20">
        <v>115152</v>
      </c>
      <c r="B7" t="s" s="21">
        <v>12</v>
      </c>
      <c r="C7" s="7">
        <v>630</v>
      </c>
      <c r="D7" s="20">
        <v>70</v>
      </c>
      <c r="E7" s="20">
        <v>9</v>
      </c>
      <c r="F7" s="20">
        <v>2772</v>
      </c>
      <c r="G7" s="22">
        <v>308</v>
      </c>
      <c r="H7" s="19">
        <v>1</v>
      </c>
    </row>
    <row r="8" ht="30" customHeight="1">
      <c r="A8" s="20">
        <v>115349</v>
      </c>
      <c r="B8" t="s" s="21">
        <v>13</v>
      </c>
      <c r="C8" s="7">
        <v>6768</v>
      </c>
      <c r="D8" s="20">
        <v>144</v>
      </c>
      <c r="E8" s="20">
        <v>47</v>
      </c>
      <c r="F8" s="20">
        <v>20168.64</v>
      </c>
      <c r="G8" s="22">
        <v>429.12</v>
      </c>
      <c r="H8" s="19">
        <v>1</v>
      </c>
    </row>
    <row r="9" ht="30" customHeight="1">
      <c r="A9" s="20">
        <v>131460</v>
      </c>
      <c r="B9" t="s" s="21">
        <v>14</v>
      </c>
      <c r="C9" s="7">
        <v>21</v>
      </c>
      <c r="D9" s="20">
        <v>42</v>
      </c>
      <c r="E9" s="20">
        <v>0.5</v>
      </c>
      <c r="F9" s="20">
        <v>172.83</v>
      </c>
      <c r="G9" s="22">
        <v>345.66</v>
      </c>
      <c r="H9" s="19">
        <v>1</v>
      </c>
    </row>
    <row r="10" ht="30" customHeight="1">
      <c r="A10" s="20">
        <v>131578</v>
      </c>
      <c r="B10" t="s" s="21">
        <v>15</v>
      </c>
      <c r="C10" s="7">
        <v>63</v>
      </c>
      <c r="D10" s="20">
        <v>63</v>
      </c>
      <c r="E10" s="20">
        <v>1</v>
      </c>
      <c r="F10" s="20">
        <v>522.9</v>
      </c>
      <c r="G10" s="22">
        <v>522.9</v>
      </c>
      <c r="H10" s="19">
        <v>1</v>
      </c>
    </row>
    <row r="11" ht="30" customHeight="1">
      <c r="A11" s="20">
        <v>132086</v>
      </c>
      <c r="B11" t="s" s="21">
        <v>16</v>
      </c>
      <c r="C11" s="7">
        <v>336</v>
      </c>
      <c r="D11" s="20">
        <v>168</v>
      </c>
      <c r="E11" s="20">
        <v>2</v>
      </c>
      <c r="F11" s="20">
        <v>719.04</v>
      </c>
      <c r="G11" s="22">
        <v>359.52</v>
      </c>
      <c r="H11" s="19">
        <v>1</v>
      </c>
    </row>
    <row r="12" ht="30" customHeight="1">
      <c r="A12" s="20">
        <v>137260</v>
      </c>
      <c r="B12" t="s" s="21">
        <v>17</v>
      </c>
      <c r="C12" s="7">
        <v>80</v>
      </c>
      <c r="D12" s="20">
        <v>40</v>
      </c>
      <c r="E12" s="20">
        <v>2</v>
      </c>
      <c r="F12" s="20">
        <v>508.8</v>
      </c>
      <c r="G12" s="22">
        <v>254.4</v>
      </c>
      <c r="H12" s="19">
        <v>1</v>
      </c>
    </row>
    <row r="13" ht="30" customHeight="1">
      <c r="A13" s="20">
        <v>156411</v>
      </c>
      <c r="B13" t="s" s="21">
        <v>18</v>
      </c>
      <c r="C13" s="7">
        <v>936</v>
      </c>
      <c r="D13" s="20">
        <v>72</v>
      </c>
      <c r="E13" s="20">
        <v>13</v>
      </c>
      <c r="F13" s="20">
        <v>2152.8</v>
      </c>
      <c r="G13" s="22">
        <v>165.6</v>
      </c>
      <c r="H13" s="19">
        <v>1</v>
      </c>
    </row>
    <row r="14" ht="30" customHeight="1">
      <c r="A14" s="20">
        <v>156457</v>
      </c>
      <c r="B14" t="s" s="21">
        <v>19</v>
      </c>
      <c r="C14" s="7">
        <v>576</v>
      </c>
      <c r="D14" s="20">
        <v>144</v>
      </c>
      <c r="E14" s="20">
        <v>4</v>
      </c>
      <c r="F14" s="20">
        <v>1342.08</v>
      </c>
      <c r="G14" s="22">
        <v>335.52</v>
      </c>
      <c r="H14" s="19">
        <v>1</v>
      </c>
    </row>
    <row r="15" ht="30" customHeight="1">
      <c r="A15" s="20">
        <v>156570</v>
      </c>
      <c r="B15" t="s" s="21">
        <v>20</v>
      </c>
      <c r="C15" s="7">
        <v>320</v>
      </c>
      <c r="D15" s="20">
        <v>160</v>
      </c>
      <c r="E15" s="20">
        <v>2</v>
      </c>
      <c r="F15" s="20">
        <v>780.8</v>
      </c>
      <c r="G15" s="22">
        <v>390.4</v>
      </c>
      <c r="H15" s="19">
        <v>1</v>
      </c>
    </row>
    <row r="16" ht="30" customHeight="1">
      <c r="A16" s="20">
        <v>172023</v>
      </c>
      <c r="B16" t="s" s="21">
        <v>21</v>
      </c>
      <c r="C16" s="7">
        <v>1350</v>
      </c>
      <c r="D16" s="20">
        <v>135</v>
      </c>
      <c r="E16" s="20">
        <v>10</v>
      </c>
      <c r="F16" s="20">
        <v>3105</v>
      </c>
      <c r="G16" s="22">
        <v>310.5</v>
      </c>
      <c r="H16" s="19">
        <v>1</v>
      </c>
    </row>
    <row r="17" ht="30" customHeight="1">
      <c r="A17" s="20">
        <v>175979</v>
      </c>
      <c r="B17" t="s" s="21">
        <v>22</v>
      </c>
      <c r="C17" s="7">
        <v>32</v>
      </c>
      <c r="D17" s="20">
        <v>16</v>
      </c>
      <c r="E17" s="20">
        <v>2</v>
      </c>
      <c r="F17" s="20">
        <v>342.4</v>
      </c>
      <c r="G17" s="22">
        <v>171.2</v>
      </c>
      <c r="H17" s="19">
        <v>1</v>
      </c>
    </row>
    <row r="18" ht="30" customHeight="1">
      <c r="A18" s="20">
        <v>176228</v>
      </c>
      <c r="B18" t="s" s="21">
        <v>23</v>
      </c>
      <c r="C18" s="7">
        <v>756</v>
      </c>
      <c r="D18" s="20">
        <v>126</v>
      </c>
      <c r="E18" s="20">
        <v>6</v>
      </c>
      <c r="F18" s="20">
        <v>1738.8</v>
      </c>
      <c r="G18" s="22">
        <v>289.8</v>
      </c>
      <c r="H18" s="19">
        <v>1</v>
      </c>
    </row>
    <row r="19" ht="30" customHeight="1">
      <c r="A19" s="20">
        <v>176229</v>
      </c>
      <c r="B19" t="s" s="21">
        <v>24</v>
      </c>
      <c r="C19" s="7">
        <v>324</v>
      </c>
      <c r="D19" s="20">
        <v>108</v>
      </c>
      <c r="E19" s="20">
        <v>3</v>
      </c>
      <c r="F19" s="20">
        <v>1134</v>
      </c>
      <c r="G19" s="22">
        <v>378</v>
      </c>
      <c r="H19" s="19">
        <v>1</v>
      </c>
    </row>
    <row r="20" ht="30" customHeight="1">
      <c r="A20" s="20">
        <v>193060</v>
      </c>
      <c r="B20" t="s" s="21">
        <v>25</v>
      </c>
      <c r="C20" s="8">
        <v>80</v>
      </c>
      <c r="D20" s="20">
        <v>40</v>
      </c>
      <c r="E20" s="20">
        <v>2</v>
      </c>
      <c r="F20" s="20">
        <v>528</v>
      </c>
      <c r="G20" s="22">
        <v>264</v>
      </c>
      <c r="H20" s="19">
        <v>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