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l\Downloads\"/>
    </mc:Choice>
  </mc:AlternateContent>
  <xr:revisionPtr revIDLastSave="0" documentId="13_ncr:1_{B3948447-EDCE-470D-8F24-5548D502ED7B}" xr6:coauthVersionLast="47" xr6:coauthVersionMax="47" xr10:uidLastSave="{00000000-0000-0000-0000-000000000000}"/>
  <bookViews>
    <workbookView xWindow="-120" yWindow="-120" windowWidth="29040" windowHeight="16440" activeTab="11" xr2:uid="{00000000-000D-0000-FFFF-FFFF00000000}"/>
  </bookViews>
  <sheets>
    <sheet name="Diciembre" sheetId="1" r:id="rId1"/>
    <sheet name="Enero" sheetId="2" r:id="rId2"/>
    <sheet name="Febrero" sheetId="3" r:id="rId3"/>
    <sheet name="Marzo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2" i="1"/>
  <c r="D2" i="1"/>
  <c r="D3" i="1" l="1"/>
  <c r="D4" i="1"/>
  <c r="B4" i="1" s="1"/>
  <c r="D5" i="1"/>
  <c r="B5" i="1" s="1"/>
  <c r="D6" i="1"/>
  <c r="B6" i="1" s="1"/>
  <c r="D7" i="1"/>
  <c r="B7" i="1" s="1"/>
  <c r="D8" i="1"/>
  <c r="B8" i="1" s="1"/>
  <c r="D9" i="1"/>
  <c r="B9" i="1" s="1"/>
  <c r="D10" i="1"/>
  <c r="B10" i="1" s="1"/>
  <c r="D11" i="1"/>
  <c r="B11" i="1" s="1"/>
  <c r="D12" i="1"/>
  <c r="B12" i="1" s="1"/>
  <c r="D13" i="1"/>
  <c r="B13" i="1" s="1"/>
  <c r="D14" i="1"/>
  <c r="B14" i="1" s="1"/>
  <c r="D15" i="1"/>
  <c r="B15" i="1" s="1"/>
  <c r="D16" i="1"/>
  <c r="B16" i="1" s="1"/>
  <c r="D17" i="1"/>
  <c r="B17" i="1" s="1"/>
  <c r="D18" i="1"/>
  <c r="B18" i="1" s="1"/>
  <c r="D19" i="1"/>
  <c r="B19" i="1" s="1"/>
  <c r="D20" i="1"/>
  <c r="B20" i="1" s="1"/>
  <c r="D21" i="1"/>
  <c r="B21" i="1" s="1"/>
  <c r="D22" i="1"/>
  <c r="B22" i="1" s="1"/>
  <c r="D23" i="1"/>
  <c r="B23" i="1" s="1"/>
  <c r="D24" i="1"/>
  <c r="B24" i="1" s="1"/>
  <c r="D25" i="1"/>
  <c r="B25" i="1" s="1"/>
  <c r="D26" i="1"/>
  <c r="B26" i="1" s="1"/>
  <c r="D27" i="1"/>
  <c r="B27" i="1" s="1"/>
  <c r="D28" i="1"/>
  <c r="B28" i="1" s="1"/>
  <c r="D29" i="1"/>
  <c r="B29" i="1" s="1"/>
  <c r="D30" i="1"/>
  <c r="B30" i="1" s="1"/>
  <c r="D31" i="1"/>
  <c r="B31" i="1" s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E32" i="10"/>
  <c r="F32" i="10"/>
  <c r="G32" i="10"/>
  <c r="H32" i="10"/>
  <c r="I32" i="10"/>
  <c r="J32" i="10"/>
  <c r="K32" i="10"/>
  <c r="L32" i="10"/>
  <c r="M32" i="10"/>
  <c r="N32" i="10"/>
  <c r="O32" i="10"/>
  <c r="P32" i="10"/>
  <c r="D2" i="10"/>
  <c r="B2" i="10" s="1"/>
  <c r="D3" i="10"/>
  <c r="B3" i="10" s="1"/>
  <c r="D4" i="10"/>
  <c r="B4" i="10" s="1"/>
  <c r="D5" i="10"/>
  <c r="D6" i="10"/>
  <c r="B6" i="10" s="1"/>
  <c r="D7" i="10"/>
  <c r="D8" i="10"/>
  <c r="D9" i="10"/>
  <c r="B9" i="10" s="1"/>
  <c r="D10" i="10"/>
  <c r="D11" i="10"/>
  <c r="B11" i="10" s="1"/>
  <c r="D12" i="10"/>
  <c r="D13" i="10"/>
  <c r="B13" i="10" s="1"/>
  <c r="D14" i="10"/>
  <c r="B14" i="10" s="1"/>
  <c r="D15" i="10"/>
  <c r="B15" i="10" s="1"/>
  <c r="D16" i="10"/>
  <c r="B16" i="10" s="1"/>
  <c r="D17" i="10"/>
  <c r="D18" i="10"/>
  <c r="B18" i="10" s="1"/>
  <c r="D19" i="10"/>
  <c r="B19" i="10" s="1"/>
  <c r="D20" i="10"/>
  <c r="D21" i="10"/>
  <c r="B21" i="10" s="1"/>
  <c r="D22" i="10"/>
  <c r="D23" i="10"/>
  <c r="B23" i="10" s="1"/>
  <c r="D24" i="10"/>
  <c r="B24" i="10" s="1"/>
  <c r="D25" i="10"/>
  <c r="B25" i="10" s="1"/>
  <c r="D26" i="10"/>
  <c r="B26" i="10" s="1"/>
  <c r="D27" i="10"/>
  <c r="B27" i="10" s="1"/>
  <c r="D28" i="10"/>
  <c r="B28" i="10" s="1"/>
  <c r="D29" i="10"/>
  <c r="D30" i="10"/>
  <c r="B30" i="10" s="1"/>
  <c r="D31" i="10"/>
  <c r="B31" i="10" s="1"/>
  <c r="B5" i="10"/>
  <c r="B8" i="10"/>
  <c r="B10" i="10"/>
  <c r="B12" i="10"/>
  <c r="B17" i="10"/>
  <c r="B20" i="10"/>
  <c r="B22" i="10"/>
  <c r="B29" i="10"/>
  <c r="E32" i="11"/>
  <c r="F32" i="11"/>
  <c r="G32" i="11"/>
  <c r="H32" i="11"/>
  <c r="I32" i="11"/>
  <c r="J32" i="11"/>
  <c r="K32" i="11"/>
  <c r="L32" i="11"/>
  <c r="M32" i="11"/>
  <c r="N32" i="11"/>
  <c r="O32" i="11"/>
  <c r="P32" i="11"/>
  <c r="D2" i="11"/>
  <c r="B2" i="11" s="1"/>
  <c r="D3" i="11"/>
  <c r="B3" i="11" s="1"/>
  <c r="D4" i="11"/>
  <c r="D5" i="11"/>
  <c r="D6" i="11"/>
  <c r="D7" i="11"/>
  <c r="B7" i="11" s="1"/>
  <c r="D8" i="11"/>
  <c r="D9" i="11"/>
  <c r="B9" i="11" s="1"/>
  <c r="D10" i="11"/>
  <c r="B10" i="11" s="1"/>
  <c r="D11" i="11"/>
  <c r="B11" i="11" s="1"/>
  <c r="D12" i="11"/>
  <c r="B12" i="11" s="1"/>
  <c r="D13" i="11"/>
  <c r="B13" i="11" s="1"/>
  <c r="D14" i="11"/>
  <c r="B14" i="11" s="1"/>
  <c r="D15" i="11"/>
  <c r="B15" i="11" s="1"/>
  <c r="D16" i="11"/>
  <c r="D17" i="11"/>
  <c r="B17" i="11" s="1"/>
  <c r="D18" i="11"/>
  <c r="B18" i="11" s="1"/>
  <c r="D19" i="11"/>
  <c r="B19" i="11" s="1"/>
  <c r="D20" i="11"/>
  <c r="B20" i="11" s="1"/>
  <c r="D21" i="11"/>
  <c r="D22" i="11"/>
  <c r="D23" i="11"/>
  <c r="B23" i="11" s="1"/>
  <c r="D24" i="11"/>
  <c r="B24" i="11" s="1"/>
  <c r="D25" i="11"/>
  <c r="B25" i="11" s="1"/>
  <c r="D26" i="11"/>
  <c r="B26" i="11" s="1"/>
  <c r="D27" i="11"/>
  <c r="D28" i="11"/>
  <c r="B28" i="11" s="1"/>
  <c r="D29" i="11"/>
  <c r="B29" i="11" s="1"/>
  <c r="D30" i="11"/>
  <c r="B30" i="11" s="1"/>
  <c r="D31" i="11"/>
  <c r="B31" i="11" s="1"/>
  <c r="B5" i="11"/>
  <c r="B6" i="11"/>
  <c r="B8" i="11"/>
  <c r="B16" i="11"/>
  <c r="B21" i="11"/>
  <c r="B22" i="11"/>
  <c r="B27" i="11"/>
  <c r="E32" i="12"/>
  <c r="F32" i="12"/>
  <c r="G32" i="12"/>
  <c r="H32" i="12"/>
  <c r="I32" i="12"/>
  <c r="J32" i="12"/>
  <c r="K32" i="12"/>
  <c r="L32" i="12"/>
  <c r="M32" i="12"/>
  <c r="N32" i="12"/>
  <c r="O32" i="12"/>
  <c r="P32" i="12"/>
  <c r="D2" i="12"/>
  <c r="D3" i="12"/>
  <c r="D4" i="12"/>
  <c r="B4" i="12" s="1"/>
  <c r="D5" i="12"/>
  <c r="B5" i="12" s="1"/>
  <c r="D6" i="12"/>
  <c r="D7" i="12"/>
  <c r="B7" i="12" s="1"/>
  <c r="D8" i="12"/>
  <c r="D9" i="12"/>
  <c r="B9" i="12" s="1"/>
  <c r="D10" i="12"/>
  <c r="D11" i="12"/>
  <c r="D12" i="12"/>
  <c r="B12" i="12" s="1"/>
  <c r="D13" i="12"/>
  <c r="B13" i="12" s="1"/>
  <c r="D14" i="12"/>
  <c r="B14" i="12" s="1"/>
  <c r="D15" i="12"/>
  <c r="B15" i="12" s="1"/>
  <c r="D16" i="12"/>
  <c r="B16" i="12" s="1"/>
  <c r="D17" i="12"/>
  <c r="B17" i="12" s="1"/>
  <c r="D18" i="12"/>
  <c r="B18" i="12" s="1"/>
  <c r="D19" i="12"/>
  <c r="D20" i="12"/>
  <c r="B20" i="12" s="1"/>
  <c r="D21" i="12"/>
  <c r="B21" i="12" s="1"/>
  <c r="D22" i="12"/>
  <c r="B22" i="12" s="1"/>
  <c r="D23" i="12"/>
  <c r="B23" i="12" s="1"/>
  <c r="D24" i="12"/>
  <c r="B24" i="12" s="1"/>
  <c r="D25" i="12"/>
  <c r="B25" i="12" s="1"/>
  <c r="D26" i="12"/>
  <c r="D27" i="12"/>
  <c r="B27" i="12" s="1"/>
  <c r="D28" i="12"/>
  <c r="B28" i="12" s="1"/>
  <c r="D29" i="12"/>
  <c r="B29" i="12" s="1"/>
  <c r="D30" i="12"/>
  <c r="D31" i="12"/>
  <c r="B31" i="12" s="1"/>
  <c r="B2" i="12"/>
  <c r="B3" i="12"/>
  <c r="B6" i="12"/>
  <c r="B8" i="12"/>
  <c r="B10" i="12"/>
  <c r="B11" i="12"/>
  <c r="B19" i="12"/>
  <c r="B26" i="12"/>
  <c r="B30" i="12"/>
  <c r="D3" i="2"/>
  <c r="B3" i="2" s="1"/>
  <c r="D4" i="2"/>
  <c r="B4" i="2" s="1"/>
  <c r="D5" i="2"/>
  <c r="B5" i="2" s="1"/>
  <c r="D6" i="2"/>
  <c r="B6" i="2" s="1"/>
  <c r="D7" i="2"/>
  <c r="B7" i="2" s="1"/>
  <c r="D8" i="2"/>
  <c r="B8" i="2" s="1"/>
  <c r="D9" i="2"/>
  <c r="B9" i="2" s="1"/>
  <c r="D10" i="2"/>
  <c r="B10" i="2" s="1"/>
  <c r="D11" i="2"/>
  <c r="B11" i="2" s="1"/>
  <c r="D12" i="2"/>
  <c r="B12" i="2" s="1"/>
  <c r="D13" i="2"/>
  <c r="B13" i="2" s="1"/>
  <c r="D14" i="2"/>
  <c r="B14" i="2" s="1"/>
  <c r="D15" i="2"/>
  <c r="B15" i="2" s="1"/>
  <c r="D16" i="2"/>
  <c r="B16" i="2" s="1"/>
  <c r="D17" i="2"/>
  <c r="B17" i="2" s="1"/>
  <c r="D18" i="2"/>
  <c r="B18" i="2" s="1"/>
  <c r="D19" i="2"/>
  <c r="B19" i="2"/>
  <c r="D20" i="2"/>
  <c r="B20" i="2" s="1"/>
  <c r="D21" i="2"/>
  <c r="B21" i="2" s="1"/>
  <c r="D22" i="2"/>
  <c r="B22" i="2" s="1"/>
  <c r="D23" i="2"/>
  <c r="B23" i="2" s="1"/>
  <c r="D24" i="2"/>
  <c r="B24" i="2"/>
  <c r="D25" i="2"/>
  <c r="B25" i="2" s="1"/>
  <c r="D26" i="2"/>
  <c r="B26" i="2" s="1"/>
  <c r="D27" i="2"/>
  <c r="B27" i="2" s="1"/>
  <c r="D28" i="2"/>
  <c r="B28" i="2" s="1"/>
  <c r="D29" i="2"/>
  <c r="B29" i="2" s="1"/>
  <c r="D30" i="2"/>
  <c r="B30" i="2" s="1"/>
  <c r="D31" i="2"/>
  <c r="B31" i="2" s="1"/>
  <c r="D2" i="2"/>
  <c r="B2" i="2" s="1"/>
  <c r="Q32" i="2"/>
  <c r="R32" i="2"/>
  <c r="S32" i="2"/>
  <c r="E32" i="2"/>
  <c r="F32" i="2"/>
  <c r="G32" i="2"/>
  <c r="H32" i="2"/>
  <c r="I32" i="2"/>
  <c r="J32" i="2"/>
  <c r="K32" i="2"/>
  <c r="L32" i="2"/>
  <c r="M32" i="2"/>
  <c r="N32" i="2"/>
  <c r="O32" i="2"/>
  <c r="P32" i="2"/>
  <c r="B9" i="3"/>
  <c r="B8" i="3"/>
  <c r="B6" i="3"/>
  <c r="B5" i="3"/>
  <c r="B3" i="3"/>
  <c r="B4" i="3"/>
  <c r="Q32" i="3"/>
  <c r="R32" i="3"/>
  <c r="S32" i="3"/>
  <c r="B2" i="3"/>
  <c r="E32" i="3"/>
  <c r="F32" i="3"/>
  <c r="G32" i="3"/>
  <c r="H32" i="3"/>
  <c r="I32" i="3"/>
  <c r="J32" i="3"/>
  <c r="K32" i="3"/>
  <c r="L32" i="3"/>
  <c r="M32" i="3"/>
  <c r="N32" i="3"/>
  <c r="O32" i="3"/>
  <c r="P32" i="3"/>
  <c r="D10" i="3"/>
  <c r="D11" i="3"/>
  <c r="B11" i="3" s="1"/>
  <c r="D13" i="3"/>
  <c r="B13" i="3" s="1"/>
  <c r="D14" i="3"/>
  <c r="B14" i="3" s="1"/>
  <c r="D15" i="3"/>
  <c r="B15" i="3" s="1"/>
  <c r="D16" i="3"/>
  <c r="B16" i="3" s="1"/>
  <c r="D17" i="3"/>
  <c r="B17" i="3" s="1"/>
  <c r="D18" i="3"/>
  <c r="B18" i="3" s="1"/>
  <c r="D19" i="3"/>
  <c r="B19" i="3" s="1"/>
  <c r="D20" i="3"/>
  <c r="D21" i="3"/>
  <c r="B21" i="3" s="1"/>
  <c r="D22" i="3"/>
  <c r="B22" i="3" s="1"/>
  <c r="D23" i="3"/>
  <c r="B23" i="3" s="1"/>
  <c r="D24" i="3"/>
  <c r="B24" i="3" s="1"/>
  <c r="D25" i="3"/>
  <c r="B25" i="3" s="1"/>
  <c r="D26" i="3"/>
  <c r="B26" i="3" s="1"/>
  <c r="D27" i="3"/>
  <c r="B27" i="3" s="1"/>
  <c r="D28" i="3"/>
  <c r="B28" i="3" s="1"/>
  <c r="D29" i="3"/>
  <c r="B29" i="3" s="1"/>
  <c r="D30" i="3"/>
  <c r="B30" i="3" s="1"/>
  <c r="D31" i="3"/>
  <c r="B31" i="3" s="1"/>
  <c r="B20" i="3"/>
  <c r="D3" i="4"/>
  <c r="B3" i="4" s="1"/>
  <c r="D4" i="4"/>
  <c r="B4" i="4" s="1"/>
  <c r="D5" i="4"/>
  <c r="B5" i="4" s="1"/>
  <c r="D6" i="4"/>
  <c r="B6" i="4" s="1"/>
  <c r="D7" i="4"/>
  <c r="B7" i="4" s="1"/>
  <c r="D8" i="4"/>
  <c r="B8" i="4" s="1"/>
  <c r="D9" i="4"/>
  <c r="B9" i="4" s="1"/>
  <c r="D10" i="4"/>
  <c r="B10" i="4" s="1"/>
  <c r="D11" i="4"/>
  <c r="B11" i="4" s="1"/>
  <c r="D12" i="4"/>
  <c r="B12" i="4" s="1"/>
  <c r="D13" i="4"/>
  <c r="B13" i="4" s="1"/>
  <c r="D14" i="4"/>
  <c r="B14" i="4" s="1"/>
  <c r="D15" i="4"/>
  <c r="B15" i="4" s="1"/>
  <c r="D16" i="4"/>
  <c r="B16" i="4" s="1"/>
  <c r="D17" i="4"/>
  <c r="B17" i="4" s="1"/>
  <c r="D18" i="4"/>
  <c r="B18" i="4" s="1"/>
  <c r="D19" i="4"/>
  <c r="B19" i="4" s="1"/>
  <c r="D20" i="4"/>
  <c r="B20" i="4" s="1"/>
  <c r="D21" i="4"/>
  <c r="B21" i="4" s="1"/>
  <c r="D22" i="4"/>
  <c r="B22" i="4" s="1"/>
  <c r="D23" i="4"/>
  <c r="B23" i="4" s="1"/>
  <c r="D24" i="4"/>
  <c r="B24" i="4" s="1"/>
  <c r="D25" i="4"/>
  <c r="B25" i="4" s="1"/>
  <c r="D26" i="4"/>
  <c r="B26" i="4" s="1"/>
  <c r="D27" i="4"/>
  <c r="B27" i="4" s="1"/>
  <c r="D28" i="4"/>
  <c r="B28" i="4" s="1"/>
  <c r="D29" i="4"/>
  <c r="B29" i="4" s="1"/>
  <c r="D30" i="4"/>
  <c r="B30" i="4" s="1"/>
  <c r="D31" i="4"/>
  <c r="B31" i="4" s="1"/>
  <c r="D2" i="4"/>
  <c r="B2" i="4" s="1"/>
  <c r="S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D2" i="5"/>
  <c r="B2" i="5" s="1"/>
  <c r="D3" i="5"/>
  <c r="D4" i="5"/>
  <c r="B4" i="5" s="1"/>
  <c r="D5" i="5"/>
  <c r="B5" i="5" s="1"/>
  <c r="D6" i="5"/>
  <c r="B6" i="5" s="1"/>
  <c r="D7" i="5"/>
  <c r="B7" i="5" s="1"/>
  <c r="D8" i="5"/>
  <c r="B8" i="5" s="1"/>
  <c r="D9" i="5"/>
  <c r="B9" i="5" s="1"/>
  <c r="D10" i="5"/>
  <c r="B10" i="5" s="1"/>
  <c r="D11" i="5"/>
  <c r="B11" i="5" s="1"/>
  <c r="D12" i="5"/>
  <c r="B12" i="5" s="1"/>
  <c r="D13" i="5"/>
  <c r="B13" i="5" s="1"/>
  <c r="D14" i="5"/>
  <c r="B14" i="5" s="1"/>
  <c r="D15" i="5"/>
  <c r="B15" i="5" s="1"/>
  <c r="D16" i="5"/>
  <c r="B16" i="5" s="1"/>
  <c r="D17" i="5"/>
  <c r="B17" i="5" s="1"/>
  <c r="D18" i="5"/>
  <c r="B18" i="5" s="1"/>
  <c r="D19" i="5"/>
  <c r="B19" i="5" s="1"/>
  <c r="D20" i="5"/>
  <c r="B20" i="5" s="1"/>
  <c r="D21" i="5"/>
  <c r="B21" i="5" s="1"/>
  <c r="D22" i="5"/>
  <c r="B22" i="5" s="1"/>
  <c r="D23" i="5"/>
  <c r="D24" i="5"/>
  <c r="B24" i="5" s="1"/>
  <c r="D25" i="5"/>
  <c r="B25" i="5" s="1"/>
  <c r="D26" i="5"/>
  <c r="B26" i="5" s="1"/>
  <c r="D27" i="5"/>
  <c r="B27" i="5" s="1"/>
  <c r="D28" i="5"/>
  <c r="B28" i="5" s="1"/>
  <c r="D29" i="5"/>
  <c r="B29" i="5" s="1"/>
  <c r="D30" i="5"/>
  <c r="B30" i="5" s="1"/>
  <c r="D31" i="5"/>
  <c r="B31" i="5" s="1"/>
  <c r="B23" i="5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D2" i="6"/>
  <c r="B2" i="6" s="1"/>
  <c r="D3" i="6"/>
  <c r="B3" i="6" s="1"/>
  <c r="D4" i="6"/>
  <c r="D5" i="6"/>
  <c r="B5" i="6" s="1"/>
  <c r="D6" i="6"/>
  <c r="B6" i="6" s="1"/>
  <c r="D7" i="6"/>
  <c r="B7" i="6" s="1"/>
  <c r="D8" i="6"/>
  <c r="B8" i="6" s="1"/>
  <c r="D9" i="6"/>
  <c r="B9" i="6" s="1"/>
  <c r="D10" i="6"/>
  <c r="B10" i="6" s="1"/>
  <c r="D11" i="6"/>
  <c r="B11" i="6" s="1"/>
  <c r="D12" i="6"/>
  <c r="B12" i="6" s="1"/>
  <c r="D13" i="6"/>
  <c r="B13" i="6" s="1"/>
  <c r="D14" i="6"/>
  <c r="B14" i="6" s="1"/>
  <c r="D15" i="6"/>
  <c r="B15" i="6" s="1"/>
  <c r="D16" i="6"/>
  <c r="B16" i="6" s="1"/>
  <c r="D17" i="6"/>
  <c r="B17" i="6" s="1"/>
  <c r="D18" i="6"/>
  <c r="B18" i="6" s="1"/>
  <c r="D19" i="6"/>
  <c r="B19" i="6" s="1"/>
  <c r="D20" i="6"/>
  <c r="B20" i="6" s="1"/>
  <c r="D21" i="6"/>
  <c r="B21" i="6" s="1"/>
  <c r="D22" i="6"/>
  <c r="B22" i="6" s="1"/>
  <c r="D23" i="6"/>
  <c r="B23" i="6" s="1"/>
  <c r="D24" i="6"/>
  <c r="B24" i="6" s="1"/>
  <c r="D25" i="6"/>
  <c r="B25" i="6" s="1"/>
  <c r="D26" i="6"/>
  <c r="B26" i="6" s="1"/>
  <c r="D27" i="6"/>
  <c r="B27" i="6" s="1"/>
  <c r="D28" i="6"/>
  <c r="B28" i="6" s="1"/>
  <c r="D29" i="6"/>
  <c r="B29" i="6" s="1"/>
  <c r="D30" i="6"/>
  <c r="D31" i="6"/>
  <c r="B31" i="6" s="1"/>
  <c r="B30" i="6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D2" i="7"/>
  <c r="B2" i="7" s="1"/>
  <c r="D3" i="7"/>
  <c r="B3" i="7" s="1"/>
  <c r="D4" i="7"/>
  <c r="B4" i="7" s="1"/>
  <c r="D5" i="7"/>
  <c r="B5" i="7" s="1"/>
  <c r="D6" i="7"/>
  <c r="B6" i="7" s="1"/>
  <c r="D7" i="7"/>
  <c r="B7" i="7" s="1"/>
  <c r="D8" i="7"/>
  <c r="B8" i="7" s="1"/>
  <c r="D9" i="7"/>
  <c r="B9" i="7" s="1"/>
  <c r="D10" i="7"/>
  <c r="B10" i="7" s="1"/>
  <c r="D11" i="7"/>
  <c r="B11" i="7" s="1"/>
  <c r="D12" i="7"/>
  <c r="B12" i="7" s="1"/>
  <c r="D13" i="7"/>
  <c r="B13" i="7"/>
  <c r="D14" i="7"/>
  <c r="B14" i="7" s="1"/>
  <c r="D15" i="7"/>
  <c r="B15" i="7" s="1"/>
  <c r="D16" i="7"/>
  <c r="B16" i="7" s="1"/>
  <c r="D17" i="7"/>
  <c r="B17" i="7" s="1"/>
  <c r="D18" i="7"/>
  <c r="B18" i="7" s="1"/>
  <c r="D19" i="7"/>
  <c r="B19" i="7" s="1"/>
  <c r="D20" i="7"/>
  <c r="B20" i="7" s="1"/>
  <c r="D21" i="7"/>
  <c r="B21" i="7" s="1"/>
  <c r="D22" i="7"/>
  <c r="B22" i="7" s="1"/>
  <c r="D23" i="7"/>
  <c r="B23" i="7" s="1"/>
  <c r="D24" i="7"/>
  <c r="B24" i="7" s="1"/>
  <c r="D25" i="7"/>
  <c r="B25" i="7" s="1"/>
  <c r="D26" i="7"/>
  <c r="B26" i="7" s="1"/>
  <c r="D27" i="7"/>
  <c r="B27" i="7" s="1"/>
  <c r="D28" i="7"/>
  <c r="B28" i="7" s="1"/>
  <c r="D29" i="7"/>
  <c r="B29" i="7" s="1"/>
  <c r="D30" i="7"/>
  <c r="B30" i="7" s="1"/>
  <c r="D31" i="7"/>
  <c r="B31" i="7" s="1"/>
  <c r="E32" i="8"/>
  <c r="F32" i="8"/>
  <c r="G32" i="8"/>
  <c r="H32" i="8"/>
  <c r="I32" i="8"/>
  <c r="J32" i="8"/>
  <c r="K32" i="8"/>
  <c r="L32" i="8"/>
  <c r="M32" i="8"/>
  <c r="N32" i="8"/>
  <c r="O32" i="8"/>
  <c r="P32" i="8"/>
  <c r="D2" i="8"/>
  <c r="B2" i="8" s="1"/>
  <c r="D3" i="8"/>
  <c r="B3" i="8" s="1"/>
  <c r="D4" i="8"/>
  <c r="B4" i="8" s="1"/>
  <c r="D5" i="8"/>
  <c r="B5" i="8" s="1"/>
  <c r="D6" i="8"/>
  <c r="B6" i="8" s="1"/>
  <c r="D7" i="8"/>
  <c r="B7" i="8" s="1"/>
  <c r="D8" i="8"/>
  <c r="B8" i="8" s="1"/>
  <c r="D9" i="8"/>
  <c r="B9" i="8" s="1"/>
  <c r="D10" i="8"/>
  <c r="B10" i="8" s="1"/>
  <c r="D11" i="8"/>
  <c r="B11" i="8" s="1"/>
  <c r="D12" i="8"/>
  <c r="B12" i="8" s="1"/>
  <c r="D13" i="8"/>
  <c r="B13" i="8" s="1"/>
  <c r="D14" i="8"/>
  <c r="B14" i="8" s="1"/>
  <c r="D15" i="8"/>
  <c r="B15" i="8" s="1"/>
  <c r="D16" i="8"/>
  <c r="B16" i="8" s="1"/>
  <c r="D17" i="8"/>
  <c r="B17" i="8" s="1"/>
  <c r="D18" i="8"/>
  <c r="B18" i="8" s="1"/>
  <c r="D19" i="8"/>
  <c r="B19" i="8" s="1"/>
  <c r="D20" i="8"/>
  <c r="B20" i="8" s="1"/>
  <c r="D21" i="8"/>
  <c r="B21" i="8" s="1"/>
  <c r="D22" i="8"/>
  <c r="B22" i="8" s="1"/>
  <c r="D23" i="8"/>
  <c r="D24" i="8"/>
  <c r="B24" i="8" s="1"/>
  <c r="D25" i="8"/>
  <c r="B25" i="8" s="1"/>
  <c r="D26" i="8"/>
  <c r="B26" i="8" s="1"/>
  <c r="D27" i="8"/>
  <c r="B27" i="8" s="1"/>
  <c r="D28" i="8"/>
  <c r="B28" i="8" s="1"/>
  <c r="D29" i="8"/>
  <c r="B29" i="8" s="1"/>
  <c r="D30" i="8"/>
  <c r="B30" i="8" s="1"/>
  <c r="D31" i="8"/>
  <c r="B31" i="8" s="1"/>
  <c r="B23" i="8"/>
  <c r="E32" i="9"/>
  <c r="F32" i="9"/>
  <c r="G32" i="9"/>
  <c r="H32" i="9"/>
  <c r="I32" i="9"/>
  <c r="J32" i="9"/>
  <c r="K32" i="9"/>
  <c r="L32" i="9"/>
  <c r="M32" i="9"/>
  <c r="N32" i="9"/>
  <c r="O32" i="9"/>
  <c r="P32" i="9"/>
  <c r="D2" i="9"/>
  <c r="B2" i="9" s="1"/>
  <c r="D3" i="9"/>
  <c r="D4" i="9"/>
  <c r="D5" i="9"/>
  <c r="B5" i="9" s="1"/>
  <c r="D6" i="9"/>
  <c r="B6" i="9" s="1"/>
  <c r="D7" i="9"/>
  <c r="B7" i="9" s="1"/>
  <c r="D8" i="9"/>
  <c r="B8" i="9" s="1"/>
  <c r="D9" i="9"/>
  <c r="B9" i="9" s="1"/>
  <c r="D10" i="9"/>
  <c r="B10" i="9" s="1"/>
  <c r="D11" i="9"/>
  <c r="B11" i="9" s="1"/>
  <c r="D12" i="9"/>
  <c r="B12" i="9" s="1"/>
  <c r="D13" i="9"/>
  <c r="B13" i="9" s="1"/>
  <c r="D14" i="9"/>
  <c r="B14" i="9" s="1"/>
  <c r="D15" i="9"/>
  <c r="B15" i="9" s="1"/>
  <c r="D16" i="9"/>
  <c r="D17" i="9"/>
  <c r="B17" i="9" s="1"/>
  <c r="D18" i="9"/>
  <c r="B18" i="9" s="1"/>
  <c r="D19" i="9"/>
  <c r="B19" i="9" s="1"/>
  <c r="D20" i="9"/>
  <c r="B20" i="9" s="1"/>
  <c r="D21" i="9"/>
  <c r="B21" i="9" s="1"/>
  <c r="D22" i="9"/>
  <c r="B22" i="9" s="1"/>
  <c r="D23" i="9"/>
  <c r="B23" i="9" s="1"/>
  <c r="D24" i="9"/>
  <c r="B24" i="9" s="1"/>
  <c r="D25" i="9"/>
  <c r="B25" i="9" s="1"/>
  <c r="D26" i="9"/>
  <c r="B26" i="9" s="1"/>
  <c r="D27" i="9"/>
  <c r="B27" i="9" s="1"/>
  <c r="D28" i="9"/>
  <c r="B28" i="9" s="1"/>
  <c r="D29" i="9"/>
  <c r="B29" i="9" s="1"/>
  <c r="D30" i="9"/>
  <c r="B30" i="9" s="1"/>
  <c r="D31" i="9"/>
  <c r="B31" i="9" s="1"/>
  <c r="B4" i="9"/>
  <c r="B16" i="9"/>
  <c r="D32" i="9" l="1"/>
  <c r="B3" i="9"/>
  <c r="B32" i="8"/>
  <c r="D32" i="6"/>
  <c r="B4" i="6"/>
  <c r="B32" i="6" s="1"/>
  <c r="D32" i="5"/>
  <c r="B32" i="9"/>
  <c r="D32" i="4"/>
  <c r="D32" i="8"/>
  <c r="B3" i="5"/>
  <c r="B32" i="5" s="1"/>
  <c r="D32" i="11"/>
  <c r="B32" i="3"/>
  <c r="D32" i="10"/>
  <c r="B32" i="12"/>
  <c r="B32" i="2"/>
  <c r="B32" i="1"/>
  <c r="B32" i="4"/>
  <c r="B32" i="7"/>
  <c r="D32" i="12"/>
  <c r="B4" i="11"/>
  <c r="B32" i="11" s="1"/>
  <c r="B7" i="10"/>
  <c r="B32" i="10" s="1"/>
  <c r="D32" i="1"/>
  <c r="D32" i="2"/>
  <c r="D32" i="7"/>
</calcChain>
</file>

<file path=xl/sharedStrings.xml><?xml version="1.0" encoding="utf-8"?>
<sst xmlns="http://schemas.openxmlformats.org/spreadsheetml/2006/main" count="644" uniqueCount="111">
  <si>
    <t>L</t>
  </si>
  <si>
    <t>M</t>
  </si>
  <si>
    <t>J</t>
  </si>
  <si>
    <t>V</t>
  </si>
  <si>
    <t>S</t>
  </si>
  <si>
    <t>D</t>
  </si>
  <si>
    <t xml:space="preserve"> (  @ )</t>
  </si>
  <si>
    <t>TOTAL (@)</t>
  </si>
  <si>
    <t>Total Dolares</t>
  </si>
  <si>
    <t>TOTAL DOLARES</t>
  </si>
  <si>
    <t>Jose Martinez</t>
  </si>
  <si>
    <t>Aracely Martinez</t>
  </si>
  <si>
    <t>Alfonso Munguia</t>
  </si>
  <si>
    <t>Noe Linares</t>
  </si>
  <si>
    <t>Cesar Cabrera</t>
  </si>
  <si>
    <t>Arturo Hernandez</t>
  </si>
  <si>
    <t>Ever Hernandez</t>
  </si>
  <si>
    <t>Eliceo Rodríguez</t>
  </si>
  <si>
    <t>Miguel Mendez</t>
  </si>
  <si>
    <t>Miguel Miranda</t>
  </si>
  <si>
    <t>Julio lima</t>
  </si>
  <si>
    <t>Pedro lopez</t>
  </si>
  <si>
    <t>Nombre y Apellido</t>
  </si>
  <si>
    <t>Huellas</t>
  </si>
  <si>
    <t>Juan Solis</t>
  </si>
  <si>
    <t>Andres Chicas</t>
  </si>
  <si>
    <t>d</t>
  </si>
  <si>
    <t>v</t>
  </si>
  <si>
    <t>Raul Martinez</t>
  </si>
  <si>
    <t>Celestino Ramos</t>
  </si>
  <si>
    <t>Julia Culgua</t>
  </si>
  <si>
    <t>Luis Zelada</t>
  </si>
  <si>
    <t>Carmen Cortez</t>
  </si>
  <si>
    <t>Antonia Solis</t>
  </si>
  <si>
    <t>Maria Solis</t>
  </si>
  <si>
    <t>Delfina Mangandi</t>
  </si>
  <si>
    <t>Magdalena Gonzalez</t>
  </si>
  <si>
    <t>Edwin Figueroa</t>
  </si>
  <si>
    <t>Hector Solis</t>
  </si>
  <si>
    <t>Margarita Solis</t>
  </si>
  <si>
    <t>Fedis Chafolla</t>
  </si>
  <si>
    <t>Benjamin Carranza</t>
  </si>
  <si>
    <t>Marina Perez</t>
  </si>
  <si>
    <t>Teresa Barrera</t>
  </si>
  <si>
    <t>Julia Mendez</t>
  </si>
  <si>
    <t>José Menendez</t>
  </si>
  <si>
    <t>Silvia Menendez</t>
  </si>
  <si>
    <t>Maria Menendez</t>
  </si>
  <si>
    <t>Miriam Lara</t>
  </si>
  <si>
    <t>Eduardo Galan</t>
  </si>
  <si>
    <t>Jorge Lima</t>
  </si>
  <si>
    <t>Miguel Ramos</t>
  </si>
  <si>
    <t>Ernesto Hernandez</t>
  </si>
  <si>
    <t>Dora Umaña</t>
  </si>
  <si>
    <t>Carmen Umaña</t>
  </si>
  <si>
    <t>Alma Alfaro</t>
  </si>
  <si>
    <t>Victoria Galicia</t>
  </si>
  <si>
    <t>Roberto Mendoza</t>
  </si>
  <si>
    <t>David Magaña</t>
  </si>
  <si>
    <t>Juan Cortez</t>
  </si>
  <si>
    <t>Rigoberto Lima</t>
  </si>
  <si>
    <t>Cristian Arevalo</t>
  </si>
  <si>
    <t>Mirna Alfaro</t>
  </si>
  <si>
    <t>Rigoberto Calderon</t>
  </si>
  <si>
    <t>Samuel Castro</t>
  </si>
  <si>
    <t>José Perez</t>
  </si>
  <si>
    <t>Misael Duarte</t>
  </si>
  <si>
    <t>Elsa Romero</t>
  </si>
  <si>
    <t>Cesar Solis</t>
  </si>
  <si>
    <t>José Martinez</t>
  </si>
  <si>
    <t>Maximo Gomez</t>
  </si>
  <si>
    <t>Brigida Gomez</t>
  </si>
  <si>
    <t>Pablo Ramirez</t>
  </si>
  <si>
    <t>Humberto Murga</t>
  </si>
  <si>
    <t>Benjamin Castillo</t>
  </si>
  <si>
    <t>Victoria Vasquez</t>
  </si>
  <si>
    <t>Manuel Vasquez</t>
  </si>
  <si>
    <t>Maria Vasquez</t>
  </si>
  <si>
    <t>German martinez</t>
  </si>
  <si>
    <t>Veronica Galan</t>
  </si>
  <si>
    <t>Refugio Canizales</t>
  </si>
  <si>
    <t>Elsa Ortiz</t>
  </si>
  <si>
    <t>Margoth Figueroa</t>
  </si>
  <si>
    <t>Edwin Palacios</t>
  </si>
  <si>
    <t>Josue Henriquez</t>
  </si>
  <si>
    <t>Ramiro Castro</t>
  </si>
  <si>
    <t>Jesavel Palacios</t>
  </si>
  <si>
    <t>Magdalena Menendez</t>
  </si>
  <si>
    <t>Douglas Barrera</t>
  </si>
  <si>
    <t>rina avila</t>
  </si>
  <si>
    <t>Iginio Pinto</t>
  </si>
  <si>
    <t>Dora Burgos</t>
  </si>
  <si>
    <t>Manuel fajardo</t>
  </si>
  <si>
    <t>Darwin Arriaga</t>
  </si>
  <si>
    <t>David Menedez</t>
  </si>
  <si>
    <t>Argelia Solis</t>
  </si>
  <si>
    <t>Ruth Figueroa</t>
  </si>
  <si>
    <t>Hilmer RODRIGUEZ</t>
  </si>
  <si>
    <t>Daniel Martinez</t>
  </si>
  <si>
    <t>Antonio Martinez</t>
  </si>
  <si>
    <t>Carlos Martinez</t>
  </si>
  <si>
    <t>Julio Rivas</t>
  </si>
  <si>
    <t>Elena Burgos</t>
  </si>
  <si>
    <t>Deimi Ruiz</t>
  </si>
  <si>
    <t>Jose Flores</t>
  </si>
  <si>
    <t>Manuel Calderon</t>
  </si>
  <si>
    <t>Luis Calderon</t>
  </si>
  <si>
    <t>Mardo Galicia</t>
  </si>
  <si>
    <t>Gonzalo Galicia</t>
  </si>
  <si>
    <t>Maria Calderon</t>
  </si>
  <si>
    <t>Omar Arevalo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</si>
</sst>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Pts&quot;_-;\-* #,##0.00\ &quot;Pts&quot;_-;_-* &quot;-&quot;??\ &quot;Pts&quot;_-;_-@_-"/>
  </numFmts>
  <fonts count="9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2" fontId="6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7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zoomScale="110" zoomScaleNormal="110" workbookViewId="0">
      <selection activeCell="C12" sqref="C12"/>
    </sheetView>
  </sheetViews>
  <sheetFormatPr defaultColWidth="9.140625" defaultRowHeight="17.25" customHeight="1" x14ac:dyDescent="0.2"/>
  <cols>
    <col min="1" max="1" width="30.140625" customWidth="1"/>
    <col min="2" max="2" width="12.28515625" style="20" customWidth="1"/>
    <col min="3" max="3" width="14.140625" customWidth="1"/>
    <col min="4" max="4" width="10.85546875" style="20" customWidth="1"/>
    <col min="5" max="7" width="6" customWidth="1"/>
    <col min="8" max="8" width="6" style="8" customWidth="1"/>
    <col min="9" max="16" width="6" customWidth="1"/>
    <col min="17" max="19" width="6" style="26" customWidth="1"/>
  </cols>
  <sheetData>
    <row r="1" spans="1:19" s="20" customFormat="1" ht="17.25" customHeight="1" x14ac:dyDescent="0.2">
      <c r="A1" s="11" t="s">
        <v>22</v>
      </c>
      <c r="B1" s="14" t="s">
        <v>8</v>
      </c>
      <c r="C1" s="14" t="s">
        <v>23</v>
      </c>
      <c r="D1" s="14" t="s">
        <v>6</v>
      </c>
      <c r="E1" s="11" t="s">
        <v>0</v>
      </c>
      <c r="F1" s="11" t="s">
        <v>1</v>
      </c>
      <c r="G1" s="11" t="s">
        <v>1</v>
      </c>
      <c r="H1" s="13" t="s">
        <v>2</v>
      </c>
      <c r="I1" s="11" t="s">
        <v>3</v>
      </c>
      <c r="J1" s="11" t="s">
        <v>4</v>
      </c>
      <c r="K1" s="11" t="s">
        <v>5</v>
      </c>
      <c r="L1" s="11" t="s">
        <v>0</v>
      </c>
      <c r="M1" s="11" t="s">
        <v>1</v>
      </c>
      <c r="N1" s="11" t="s">
        <v>1</v>
      </c>
      <c r="O1" s="11" t="s">
        <v>2</v>
      </c>
      <c r="P1" s="11" t="s">
        <v>3</v>
      </c>
      <c r="Q1" s="11" t="s">
        <v>4</v>
      </c>
      <c r="R1" s="11" t="s">
        <v>5</v>
      </c>
      <c r="S1" s="11" t="s">
        <v>0</v>
      </c>
    </row>
    <row r="2" spans="1:19" ht="17.25" customHeight="1" x14ac:dyDescent="0.2">
      <c r="A2" s="24" t="s">
        <v>39</v>
      </c>
      <c r="B2" s="10">
        <f>+D2*0.7</f>
        <v>34.65</v>
      </c>
      <c r="C2" s="3"/>
      <c r="D2" s="11">
        <f>SUM(E2:S2)</f>
        <v>49.5</v>
      </c>
      <c r="E2" s="3"/>
      <c r="F2" s="3"/>
      <c r="G2" s="3"/>
      <c r="H2" s="3">
        <v>7</v>
      </c>
      <c r="I2" s="3">
        <v>6</v>
      </c>
      <c r="J2" s="3">
        <v>5</v>
      </c>
      <c r="K2" s="3">
        <v>8</v>
      </c>
      <c r="L2" s="3">
        <v>4.5</v>
      </c>
      <c r="M2" s="3">
        <v>4</v>
      </c>
      <c r="N2" s="3">
        <v>9</v>
      </c>
      <c r="O2" s="3">
        <v>6</v>
      </c>
      <c r="P2" s="3">
        <v>0</v>
      </c>
      <c r="Q2" s="3"/>
      <c r="R2" s="3"/>
      <c r="S2" s="3"/>
    </row>
    <row r="3" spans="1:19" ht="17.25" customHeight="1" x14ac:dyDescent="0.2">
      <c r="A3" s="24" t="s">
        <v>68</v>
      </c>
      <c r="B3" s="10">
        <f>+D3*0.7</f>
        <v>47.599999999999994</v>
      </c>
      <c r="C3" s="3"/>
      <c r="D3" s="11">
        <f t="shared" ref="D3:D31" si="0">SUM(E3:S3)</f>
        <v>68</v>
      </c>
      <c r="E3" s="3"/>
      <c r="F3" s="3"/>
      <c r="G3" s="3"/>
      <c r="H3" s="3">
        <v>9.5</v>
      </c>
      <c r="I3" s="3">
        <v>9.5</v>
      </c>
      <c r="J3" s="3">
        <v>10</v>
      </c>
      <c r="K3" s="3">
        <v>0</v>
      </c>
      <c r="L3" s="3">
        <v>0</v>
      </c>
      <c r="M3" s="3">
        <v>7</v>
      </c>
      <c r="N3" s="3">
        <v>12</v>
      </c>
      <c r="O3" s="3">
        <v>9</v>
      </c>
      <c r="P3" s="3">
        <v>11</v>
      </c>
      <c r="Q3" s="3"/>
      <c r="R3" s="3"/>
      <c r="S3" s="3"/>
    </row>
    <row r="4" spans="1:19" ht="17.25" customHeight="1" x14ac:dyDescent="0.2">
      <c r="A4" s="24" t="s">
        <v>40</v>
      </c>
      <c r="B4" s="10">
        <f t="shared" ref="B4:B31" si="1">+D4*0.7</f>
        <v>72.449999999999989</v>
      </c>
      <c r="C4" s="3"/>
      <c r="D4" s="11">
        <f t="shared" si="0"/>
        <v>103.5</v>
      </c>
      <c r="E4" s="3"/>
      <c r="F4" s="3"/>
      <c r="G4" s="3"/>
      <c r="H4" s="3">
        <v>12</v>
      </c>
      <c r="I4" s="3">
        <v>12</v>
      </c>
      <c r="J4" s="3">
        <v>13.5</v>
      </c>
      <c r="K4" s="3">
        <v>0</v>
      </c>
      <c r="L4" s="3">
        <v>13</v>
      </c>
      <c r="M4" s="3">
        <v>14</v>
      </c>
      <c r="N4" s="3">
        <v>14</v>
      </c>
      <c r="O4" s="3">
        <v>12</v>
      </c>
      <c r="P4" s="3">
        <v>13</v>
      </c>
      <c r="Q4" s="3"/>
      <c r="R4" s="3"/>
      <c r="S4" s="3"/>
    </row>
    <row r="5" spans="1:19" ht="17.25" customHeight="1" x14ac:dyDescent="0.2">
      <c r="A5" s="24" t="s">
        <v>41</v>
      </c>
      <c r="B5" s="10">
        <f t="shared" si="1"/>
        <v>78.75</v>
      </c>
      <c r="C5" s="3"/>
      <c r="D5" s="11">
        <f t="shared" si="0"/>
        <v>112.5</v>
      </c>
      <c r="E5" s="3"/>
      <c r="F5" s="3"/>
      <c r="G5" s="3"/>
      <c r="H5" s="3">
        <v>10.5</v>
      </c>
      <c r="I5" s="3">
        <v>10.5</v>
      </c>
      <c r="J5" s="3">
        <v>9.5</v>
      </c>
      <c r="K5" s="3">
        <v>0</v>
      </c>
      <c r="L5" s="3">
        <v>10.5</v>
      </c>
      <c r="M5" s="3">
        <v>19</v>
      </c>
      <c r="N5" s="3">
        <v>20</v>
      </c>
      <c r="O5" s="3">
        <v>18</v>
      </c>
      <c r="P5" s="3">
        <v>14.5</v>
      </c>
      <c r="Q5" s="3"/>
      <c r="R5" s="3"/>
      <c r="S5" s="3"/>
    </row>
    <row r="6" spans="1:19" ht="17.25" customHeight="1" x14ac:dyDescent="0.2">
      <c r="A6" s="24" t="s">
        <v>69</v>
      </c>
      <c r="B6" s="10">
        <f t="shared" si="1"/>
        <v>37.449999999999996</v>
      </c>
      <c r="C6" s="3"/>
      <c r="D6" s="11">
        <f t="shared" si="0"/>
        <v>53.5</v>
      </c>
      <c r="E6" s="3"/>
      <c r="F6" s="3"/>
      <c r="G6" s="3"/>
      <c r="H6" s="3">
        <v>10</v>
      </c>
      <c r="I6" s="3">
        <v>10</v>
      </c>
      <c r="J6" s="3">
        <v>0</v>
      </c>
      <c r="K6" s="3">
        <v>0</v>
      </c>
      <c r="L6" s="3">
        <v>6</v>
      </c>
      <c r="M6" s="3">
        <v>7</v>
      </c>
      <c r="N6" s="3">
        <v>8</v>
      </c>
      <c r="O6" s="3">
        <v>9</v>
      </c>
      <c r="P6" s="3">
        <v>3.5</v>
      </c>
      <c r="Q6" s="3"/>
      <c r="R6" s="3"/>
      <c r="S6" s="3"/>
    </row>
    <row r="7" spans="1:19" ht="17.25" customHeight="1" x14ac:dyDescent="0.2">
      <c r="A7" s="24" t="s">
        <v>70</v>
      </c>
      <c r="B7" s="10">
        <f t="shared" si="1"/>
        <v>70</v>
      </c>
      <c r="C7" s="3"/>
      <c r="D7" s="11">
        <f t="shared" si="0"/>
        <v>100</v>
      </c>
      <c r="E7" s="3"/>
      <c r="F7" s="3"/>
      <c r="G7" s="3"/>
      <c r="H7" s="3">
        <v>13</v>
      </c>
      <c r="I7" s="3">
        <v>12</v>
      </c>
      <c r="J7" s="3">
        <v>12</v>
      </c>
      <c r="K7" s="3">
        <v>12.5</v>
      </c>
      <c r="L7" s="3">
        <v>10</v>
      </c>
      <c r="M7" s="3">
        <v>12</v>
      </c>
      <c r="N7" s="3">
        <v>11.5</v>
      </c>
      <c r="O7" s="3">
        <v>10</v>
      </c>
      <c r="P7" s="3">
        <v>7</v>
      </c>
      <c r="Q7" s="3"/>
      <c r="R7" s="3"/>
      <c r="S7" s="3"/>
    </row>
    <row r="8" spans="1:19" ht="17.25" customHeight="1" x14ac:dyDescent="0.2">
      <c r="A8" s="24" t="s">
        <v>71</v>
      </c>
      <c r="B8" s="10">
        <f t="shared" si="1"/>
        <v>55.3</v>
      </c>
      <c r="C8" s="3"/>
      <c r="D8" s="11">
        <f t="shared" si="0"/>
        <v>79</v>
      </c>
      <c r="E8" s="3"/>
      <c r="F8" s="3"/>
      <c r="G8" s="3"/>
      <c r="H8" s="3">
        <v>9</v>
      </c>
      <c r="I8" s="3">
        <v>12</v>
      </c>
      <c r="J8" s="3">
        <v>9.5</v>
      </c>
      <c r="K8" s="3">
        <v>7.5</v>
      </c>
      <c r="L8" s="3">
        <v>7.5</v>
      </c>
      <c r="M8" s="3">
        <v>7.5</v>
      </c>
      <c r="N8" s="3">
        <v>9.5</v>
      </c>
      <c r="O8" s="3">
        <v>9.5</v>
      </c>
      <c r="P8" s="3">
        <v>7</v>
      </c>
      <c r="Q8" s="3"/>
      <c r="R8" s="3"/>
      <c r="S8" s="3"/>
    </row>
    <row r="9" spans="1:19" ht="17.25" customHeight="1" x14ac:dyDescent="0.2">
      <c r="A9" s="24" t="s">
        <v>47</v>
      </c>
      <c r="B9" s="10">
        <f t="shared" si="1"/>
        <v>28</v>
      </c>
      <c r="C9" s="3"/>
      <c r="D9" s="11">
        <f t="shared" si="0"/>
        <v>40</v>
      </c>
      <c r="E9" s="3"/>
      <c r="F9" s="3"/>
      <c r="G9" s="3"/>
      <c r="H9" s="3">
        <v>8.5</v>
      </c>
      <c r="I9" s="3">
        <v>4</v>
      </c>
      <c r="J9" s="3">
        <v>7.5</v>
      </c>
      <c r="K9" s="3">
        <v>4</v>
      </c>
      <c r="L9" s="3">
        <v>4.5</v>
      </c>
      <c r="M9" s="3">
        <v>0</v>
      </c>
      <c r="N9" s="3">
        <v>4.5</v>
      </c>
      <c r="O9" s="3">
        <v>3</v>
      </c>
      <c r="P9" s="3">
        <v>4</v>
      </c>
      <c r="Q9" s="3"/>
      <c r="R9" s="3"/>
      <c r="S9" s="3"/>
    </row>
    <row r="10" spans="1:19" ht="17.25" customHeight="1" x14ac:dyDescent="0.2">
      <c r="A10" s="24" t="s">
        <v>46</v>
      </c>
      <c r="B10" s="10">
        <f t="shared" si="1"/>
        <v>53.9</v>
      </c>
      <c r="C10" s="6"/>
      <c r="D10" s="11">
        <f t="shared" si="0"/>
        <v>77</v>
      </c>
      <c r="E10" s="3"/>
      <c r="F10" s="3"/>
      <c r="G10" s="3"/>
      <c r="H10" s="3">
        <v>8.5</v>
      </c>
      <c r="I10" s="3">
        <v>7</v>
      </c>
      <c r="J10" s="3">
        <v>8.5</v>
      </c>
      <c r="K10" s="3">
        <v>4.5</v>
      </c>
      <c r="L10" s="3">
        <v>5.5</v>
      </c>
      <c r="M10" s="3">
        <v>6.5</v>
      </c>
      <c r="N10" s="3">
        <v>15</v>
      </c>
      <c r="O10" s="3">
        <v>13</v>
      </c>
      <c r="P10" s="3">
        <v>8.5</v>
      </c>
      <c r="Q10" s="3"/>
      <c r="R10" s="3"/>
      <c r="S10" s="3"/>
    </row>
    <row r="11" spans="1:19" ht="17.25" customHeight="1" x14ac:dyDescent="0.2">
      <c r="A11" s="24" t="s">
        <v>72</v>
      </c>
      <c r="B11" s="10">
        <f t="shared" si="1"/>
        <v>49.699999999999996</v>
      </c>
      <c r="C11" s="6"/>
      <c r="D11" s="11">
        <f t="shared" si="0"/>
        <v>71</v>
      </c>
      <c r="E11" s="3"/>
      <c r="F11" s="3"/>
      <c r="G11" s="3"/>
      <c r="H11" s="3">
        <v>7</v>
      </c>
      <c r="I11" s="3">
        <v>6</v>
      </c>
      <c r="J11" s="3">
        <v>7</v>
      </c>
      <c r="K11" s="3">
        <v>5.5</v>
      </c>
      <c r="L11" s="3">
        <v>4</v>
      </c>
      <c r="M11" s="3">
        <v>12</v>
      </c>
      <c r="N11" s="3">
        <v>11.5</v>
      </c>
      <c r="O11" s="3">
        <v>11</v>
      </c>
      <c r="P11" s="3">
        <v>7</v>
      </c>
      <c r="Q11" s="3"/>
      <c r="R11" s="3"/>
      <c r="S11" s="3"/>
    </row>
    <row r="12" spans="1:19" ht="17.25" customHeight="1" x14ac:dyDescent="0.2">
      <c r="A12" s="24" t="s">
        <v>73</v>
      </c>
      <c r="B12" s="10">
        <f t="shared" si="1"/>
        <v>107.44999999999999</v>
      </c>
      <c r="C12" s="6"/>
      <c r="D12" s="11">
        <f t="shared" si="0"/>
        <v>153.5</v>
      </c>
      <c r="E12" s="3"/>
      <c r="F12" s="3"/>
      <c r="G12" s="3"/>
      <c r="H12" s="3">
        <v>17.5</v>
      </c>
      <c r="I12" s="3">
        <v>21.5</v>
      </c>
      <c r="J12" s="3">
        <v>18.5</v>
      </c>
      <c r="K12" s="3">
        <v>18.5</v>
      </c>
      <c r="L12" s="3">
        <v>12</v>
      </c>
      <c r="M12" s="3">
        <v>19</v>
      </c>
      <c r="N12" s="3">
        <v>17</v>
      </c>
      <c r="O12" s="3">
        <v>15</v>
      </c>
      <c r="P12" s="3">
        <v>14.5</v>
      </c>
      <c r="Q12" s="3"/>
      <c r="R12" s="3"/>
      <c r="S12" s="3"/>
    </row>
    <row r="13" spans="1:19" ht="17.25" customHeight="1" x14ac:dyDescent="0.2">
      <c r="A13" s="24" t="s">
        <v>43</v>
      </c>
      <c r="B13" s="10">
        <f t="shared" si="1"/>
        <v>24.849999999999998</v>
      </c>
      <c r="C13" s="6"/>
      <c r="D13" s="11">
        <f t="shared" si="0"/>
        <v>35.5</v>
      </c>
      <c r="E13" s="3"/>
      <c r="F13" s="3"/>
      <c r="G13" s="3"/>
      <c r="H13" s="3">
        <v>11.5</v>
      </c>
      <c r="I13" s="3">
        <v>13</v>
      </c>
      <c r="J13" s="3">
        <v>11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/>
      <c r="R13" s="3"/>
      <c r="S13" s="3"/>
    </row>
    <row r="14" spans="1:19" ht="17.25" customHeight="1" x14ac:dyDescent="0.2">
      <c r="A14" s="24" t="s">
        <v>43</v>
      </c>
      <c r="B14" s="10">
        <f t="shared" si="1"/>
        <v>22.049999999999997</v>
      </c>
      <c r="C14" s="3"/>
      <c r="D14" s="11">
        <f t="shared" si="0"/>
        <v>31.5</v>
      </c>
      <c r="E14" s="3"/>
      <c r="F14" s="3"/>
      <c r="G14" s="3"/>
      <c r="H14" s="3">
        <v>12</v>
      </c>
      <c r="I14" s="3">
        <v>10</v>
      </c>
      <c r="J14" s="3">
        <v>9.5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/>
      <c r="R14" s="3"/>
      <c r="S14" s="3"/>
    </row>
    <row r="15" spans="1:19" ht="17.25" customHeight="1" x14ac:dyDescent="0.2">
      <c r="A15" s="24" t="s">
        <v>74</v>
      </c>
      <c r="B15" s="10">
        <f t="shared" si="1"/>
        <v>47.599999999999994</v>
      </c>
      <c r="C15" s="3"/>
      <c r="D15" s="11">
        <f t="shared" si="0"/>
        <v>68</v>
      </c>
      <c r="E15" s="3"/>
      <c r="F15" s="3"/>
      <c r="G15" s="3"/>
      <c r="H15" s="3">
        <v>8.5</v>
      </c>
      <c r="I15" s="3">
        <v>9.5</v>
      </c>
      <c r="J15" s="3">
        <v>8.5</v>
      </c>
      <c r="K15" s="3">
        <v>6</v>
      </c>
      <c r="L15" s="3">
        <v>5.5</v>
      </c>
      <c r="M15" s="3">
        <v>7.5</v>
      </c>
      <c r="N15" s="3">
        <v>8</v>
      </c>
      <c r="O15" s="3">
        <v>7.5</v>
      </c>
      <c r="P15" s="3">
        <v>7</v>
      </c>
      <c r="Q15" s="3"/>
      <c r="R15" s="3"/>
      <c r="S15" s="3"/>
    </row>
    <row r="16" spans="1:19" ht="17.25" customHeight="1" x14ac:dyDescent="0.2">
      <c r="A16" s="24" t="s">
        <v>56</v>
      </c>
      <c r="B16" s="10">
        <f t="shared" si="1"/>
        <v>45.5</v>
      </c>
      <c r="C16" s="3"/>
      <c r="D16" s="11">
        <f t="shared" si="0"/>
        <v>65</v>
      </c>
      <c r="E16" s="3"/>
      <c r="F16" s="3"/>
      <c r="G16" s="3"/>
      <c r="H16" s="3">
        <v>9.5</v>
      </c>
      <c r="I16" s="3">
        <v>11.5</v>
      </c>
      <c r="J16" s="3">
        <v>7.5</v>
      </c>
      <c r="K16" s="3">
        <v>7.5</v>
      </c>
      <c r="L16" s="3">
        <v>6</v>
      </c>
      <c r="M16" s="3">
        <v>5.5</v>
      </c>
      <c r="N16" s="3">
        <v>7.5</v>
      </c>
      <c r="O16" s="3">
        <v>7</v>
      </c>
      <c r="P16" s="3">
        <v>3</v>
      </c>
      <c r="Q16" s="3"/>
      <c r="R16" s="3"/>
      <c r="S16" s="3"/>
    </row>
    <row r="17" spans="1:19" ht="17.25" customHeight="1" x14ac:dyDescent="0.2">
      <c r="A17" s="24" t="s">
        <v>11</v>
      </c>
      <c r="B17" s="10">
        <f t="shared" si="1"/>
        <v>94.149999999999991</v>
      </c>
      <c r="C17" s="11"/>
      <c r="D17" s="11">
        <f t="shared" si="0"/>
        <v>134.5</v>
      </c>
      <c r="E17" s="3"/>
      <c r="F17" s="3"/>
      <c r="G17" s="3"/>
      <c r="H17" s="3">
        <v>12</v>
      </c>
      <c r="I17" s="3">
        <v>21.5</v>
      </c>
      <c r="J17" s="3">
        <v>16</v>
      </c>
      <c r="K17" s="3">
        <v>18</v>
      </c>
      <c r="L17" s="3">
        <v>12</v>
      </c>
      <c r="M17" s="3">
        <v>16.5</v>
      </c>
      <c r="N17" s="3">
        <v>17</v>
      </c>
      <c r="O17" s="3">
        <v>17</v>
      </c>
      <c r="P17" s="3">
        <v>4.5</v>
      </c>
      <c r="Q17" s="3"/>
      <c r="R17" s="3"/>
      <c r="S17" s="3"/>
    </row>
    <row r="18" spans="1:19" ht="17.25" customHeight="1" x14ac:dyDescent="0.2">
      <c r="A18" s="24" t="s">
        <v>62</v>
      </c>
      <c r="B18" s="10">
        <f t="shared" si="1"/>
        <v>34.65</v>
      </c>
      <c r="C18" s="3"/>
      <c r="D18" s="11">
        <f t="shared" si="0"/>
        <v>49.5</v>
      </c>
      <c r="E18" s="3"/>
      <c r="F18" s="3"/>
      <c r="G18" s="3"/>
      <c r="H18" s="3">
        <v>7</v>
      </c>
      <c r="I18" s="3">
        <v>9</v>
      </c>
      <c r="J18" s="3">
        <v>9</v>
      </c>
      <c r="K18" s="3">
        <v>0</v>
      </c>
      <c r="L18" s="3">
        <v>0</v>
      </c>
      <c r="M18" s="3">
        <v>7.5</v>
      </c>
      <c r="N18" s="3">
        <v>5.5</v>
      </c>
      <c r="O18" s="3">
        <v>4</v>
      </c>
      <c r="P18" s="3">
        <v>7.5</v>
      </c>
      <c r="Q18" s="3"/>
      <c r="R18" s="3"/>
      <c r="S18" s="3"/>
    </row>
    <row r="19" spans="1:19" ht="17.25" customHeight="1" x14ac:dyDescent="0.2">
      <c r="A19" s="24" t="s">
        <v>66</v>
      </c>
      <c r="B19" s="10">
        <f t="shared" si="1"/>
        <v>33.949999999999996</v>
      </c>
      <c r="C19" s="3"/>
      <c r="D19" s="11">
        <f t="shared" si="0"/>
        <v>48.5</v>
      </c>
      <c r="E19" s="3"/>
      <c r="F19" s="3"/>
      <c r="G19" s="3"/>
      <c r="H19" s="3">
        <v>3</v>
      </c>
      <c r="I19" s="3">
        <v>5</v>
      </c>
      <c r="J19" s="3">
        <v>5</v>
      </c>
      <c r="K19" s="3">
        <v>0</v>
      </c>
      <c r="L19" s="3">
        <v>0</v>
      </c>
      <c r="M19" s="3">
        <v>13</v>
      </c>
      <c r="N19" s="3">
        <v>7.5</v>
      </c>
      <c r="O19" s="3">
        <v>4.5</v>
      </c>
      <c r="P19" s="3">
        <v>10.5</v>
      </c>
      <c r="Q19" s="3"/>
      <c r="R19" s="3"/>
      <c r="S19" s="3"/>
    </row>
    <row r="20" spans="1:19" ht="17.25" customHeight="1" x14ac:dyDescent="0.2">
      <c r="A20" s="24" t="s">
        <v>75</v>
      </c>
      <c r="B20" s="10">
        <f t="shared" si="1"/>
        <v>47.949999999999996</v>
      </c>
      <c r="C20" s="3"/>
      <c r="D20" s="11">
        <f t="shared" si="0"/>
        <v>68.5</v>
      </c>
      <c r="E20" s="3"/>
      <c r="F20" s="3"/>
      <c r="G20" s="3"/>
      <c r="H20" s="3">
        <v>8</v>
      </c>
      <c r="I20" s="3">
        <v>9.5</v>
      </c>
      <c r="J20" s="3">
        <v>13</v>
      </c>
      <c r="K20" s="3">
        <v>7</v>
      </c>
      <c r="L20" s="3">
        <v>3</v>
      </c>
      <c r="M20" s="3">
        <v>10</v>
      </c>
      <c r="N20" s="3">
        <v>8.5</v>
      </c>
      <c r="O20" s="3">
        <v>6.5</v>
      </c>
      <c r="P20" s="3">
        <v>3</v>
      </c>
      <c r="Q20" s="3"/>
      <c r="R20" s="3"/>
      <c r="S20" s="3"/>
    </row>
    <row r="21" spans="1:19" ht="17.25" customHeight="1" x14ac:dyDescent="0.2">
      <c r="A21" s="24" t="s">
        <v>76</v>
      </c>
      <c r="B21" s="10">
        <f t="shared" si="1"/>
        <v>74.199999999999989</v>
      </c>
      <c r="C21" s="3"/>
      <c r="D21" s="11">
        <f t="shared" si="0"/>
        <v>106</v>
      </c>
      <c r="E21" s="3"/>
      <c r="F21" s="3"/>
      <c r="G21" s="3"/>
      <c r="H21" s="3">
        <v>10.5</v>
      </c>
      <c r="I21" s="3">
        <v>9</v>
      </c>
      <c r="J21" s="3">
        <v>30</v>
      </c>
      <c r="K21" s="3">
        <v>8</v>
      </c>
      <c r="L21" s="3">
        <v>3.5</v>
      </c>
      <c r="M21" s="3">
        <v>13</v>
      </c>
      <c r="N21" s="3">
        <v>9</v>
      </c>
      <c r="O21" s="3">
        <v>18</v>
      </c>
      <c r="P21" s="3">
        <v>5</v>
      </c>
      <c r="Q21" s="3"/>
      <c r="R21" s="3"/>
      <c r="S21" s="3"/>
    </row>
    <row r="22" spans="1:19" ht="17.25" customHeight="1" x14ac:dyDescent="0.2">
      <c r="A22" s="24" t="s">
        <v>77</v>
      </c>
      <c r="B22" s="10">
        <f t="shared" si="1"/>
        <v>35.699999999999996</v>
      </c>
      <c r="C22" s="3"/>
      <c r="D22" s="11">
        <f t="shared" si="0"/>
        <v>51</v>
      </c>
      <c r="E22" s="3"/>
      <c r="F22" s="3"/>
      <c r="G22" s="3"/>
      <c r="H22" s="3">
        <v>7.5</v>
      </c>
      <c r="I22" s="3">
        <v>4.5</v>
      </c>
      <c r="J22" s="3">
        <v>12</v>
      </c>
      <c r="K22" s="3">
        <v>3</v>
      </c>
      <c r="L22" s="3">
        <v>3.5</v>
      </c>
      <c r="M22" s="3">
        <v>7</v>
      </c>
      <c r="N22" s="3">
        <v>5.5</v>
      </c>
      <c r="O22" s="3">
        <v>5</v>
      </c>
      <c r="P22" s="3">
        <v>3</v>
      </c>
      <c r="Q22" s="3"/>
      <c r="R22" s="3"/>
      <c r="S22" s="3"/>
    </row>
    <row r="23" spans="1:19" ht="17.25" customHeight="1" x14ac:dyDescent="0.2">
      <c r="A23" s="24" t="s">
        <v>42</v>
      </c>
      <c r="B23" s="10">
        <f t="shared" si="1"/>
        <v>41.3</v>
      </c>
      <c r="C23" s="3"/>
      <c r="D23" s="11">
        <f t="shared" si="0"/>
        <v>59</v>
      </c>
      <c r="E23" s="3"/>
      <c r="F23" s="3"/>
      <c r="G23" s="3"/>
      <c r="H23" s="3">
        <v>5.5</v>
      </c>
      <c r="I23" s="3">
        <v>5</v>
      </c>
      <c r="J23" s="3">
        <v>7</v>
      </c>
      <c r="K23" s="3">
        <v>5.5</v>
      </c>
      <c r="L23" s="3">
        <v>6.5</v>
      </c>
      <c r="M23" s="3">
        <v>8</v>
      </c>
      <c r="N23" s="3">
        <v>8.5</v>
      </c>
      <c r="O23" s="3">
        <v>7</v>
      </c>
      <c r="P23" s="3">
        <v>6</v>
      </c>
      <c r="Q23" s="3"/>
      <c r="R23" s="3"/>
      <c r="S23" s="3"/>
    </row>
    <row r="24" spans="1:19" ht="17.25" customHeight="1" x14ac:dyDescent="0.2">
      <c r="A24" s="24" t="s">
        <v>78</v>
      </c>
      <c r="B24" s="10">
        <f t="shared" si="1"/>
        <v>44.449999999999996</v>
      </c>
      <c r="C24" s="3"/>
      <c r="D24" s="11">
        <f t="shared" si="0"/>
        <v>63.5</v>
      </c>
      <c r="E24" s="3"/>
      <c r="F24" s="3"/>
      <c r="G24" s="3"/>
      <c r="H24" s="3">
        <v>9</v>
      </c>
      <c r="I24" s="3">
        <v>9</v>
      </c>
      <c r="J24" s="3">
        <v>7</v>
      </c>
      <c r="K24" s="3">
        <v>5.5</v>
      </c>
      <c r="L24" s="3">
        <v>7</v>
      </c>
      <c r="M24" s="3">
        <v>10</v>
      </c>
      <c r="N24" s="3">
        <v>7</v>
      </c>
      <c r="O24" s="3">
        <v>5</v>
      </c>
      <c r="P24" s="3">
        <v>4</v>
      </c>
      <c r="Q24" s="3"/>
      <c r="R24" s="3"/>
      <c r="S24" s="3"/>
    </row>
    <row r="25" spans="1:19" ht="17.25" customHeight="1" x14ac:dyDescent="0.2">
      <c r="A25" s="24" t="s">
        <v>18</v>
      </c>
      <c r="B25" s="10">
        <f t="shared" si="1"/>
        <v>76.3</v>
      </c>
      <c r="C25" s="3"/>
      <c r="D25" s="11">
        <f t="shared" si="0"/>
        <v>109</v>
      </c>
      <c r="E25" s="3"/>
      <c r="F25" s="3"/>
      <c r="G25" s="3"/>
      <c r="H25" s="3">
        <v>10</v>
      </c>
      <c r="I25" s="3">
        <v>13</v>
      </c>
      <c r="J25" s="3">
        <v>10.5</v>
      </c>
      <c r="K25" s="3">
        <v>14</v>
      </c>
      <c r="L25" s="3">
        <v>9</v>
      </c>
      <c r="M25" s="3">
        <v>8.5</v>
      </c>
      <c r="N25" s="3">
        <v>14</v>
      </c>
      <c r="O25" s="3">
        <v>19</v>
      </c>
      <c r="P25" s="3">
        <v>11</v>
      </c>
      <c r="Q25" s="3"/>
      <c r="R25" s="3"/>
      <c r="S25" s="3"/>
    </row>
    <row r="26" spans="1:19" ht="17.25" customHeight="1" x14ac:dyDescent="0.2">
      <c r="A26" s="24" t="s">
        <v>61</v>
      </c>
      <c r="B26" s="10">
        <f t="shared" si="1"/>
        <v>35</v>
      </c>
      <c r="C26" s="3"/>
      <c r="D26" s="11">
        <f t="shared" si="0"/>
        <v>50</v>
      </c>
      <c r="E26" s="3"/>
      <c r="F26" s="3"/>
      <c r="G26" s="3"/>
      <c r="H26" s="3">
        <v>2</v>
      </c>
      <c r="I26" s="3">
        <v>9</v>
      </c>
      <c r="J26" s="3">
        <v>7.5</v>
      </c>
      <c r="K26" s="3">
        <v>8.5</v>
      </c>
      <c r="L26" s="3">
        <v>2.5</v>
      </c>
      <c r="M26" s="3">
        <v>10</v>
      </c>
      <c r="N26" s="3">
        <v>3</v>
      </c>
      <c r="O26" s="3">
        <v>7.5</v>
      </c>
      <c r="P26" s="3">
        <v>0</v>
      </c>
      <c r="Q26" s="3"/>
      <c r="R26" s="3"/>
      <c r="S26" s="3"/>
    </row>
    <row r="27" spans="1:19" ht="17.25" customHeight="1" x14ac:dyDescent="0.2">
      <c r="A27" s="24" t="s">
        <v>49</v>
      </c>
      <c r="B27" s="10">
        <f t="shared" si="1"/>
        <v>42.699999999999996</v>
      </c>
      <c r="C27" s="3"/>
      <c r="D27" s="11">
        <f t="shared" si="0"/>
        <v>61</v>
      </c>
      <c r="E27" s="3"/>
      <c r="F27" s="3"/>
      <c r="G27" s="3"/>
      <c r="H27" s="3">
        <v>8</v>
      </c>
      <c r="I27" s="3">
        <v>5</v>
      </c>
      <c r="J27" s="3">
        <v>7</v>
      </c>
      <c r="K27" s="3">
        <v>10</v>
      </c>
      <c r="L27" s="3">
        <v>4</v>
      </c>
      <c r="M27" s="3">
        <v>7</v>
      </c>
      <c r="N27" s="3">
        <v>7</v>
      </c>
      <c r="O27" s="3">
        <v>7</v>
      </c>
      <c r="P27" s="3">
        <v>6</v>
      </c>
      <c r="Q27" s="3"/>
      <c r="R27" s="3"/>
      <c r="S27" s="3"/>
    </row>
    <row r="28" spans="1:19" ht="17.25" customHeight="1" x14ac:dyDescent="0.2">
      <c r="A28" s="24" t="s">
        <v>79</v>
      </c>
      <c r="B28" s="10">
        <f t="shared" si="1"/>
        <v>36.75</v>
      </c>
      <c r="C28" s="3"/>
      <c r="D28" s="11">
        <f t="shared" si="0"/>
        <v>52.5</v>
      </c>
      <c r="E28" s="3"/>
      <c r="F28" s="3"/>
      <c r="G28" s="3"/>
      <c r="H28" s="3">
        <v>7.5</v>
      </c>
      <c r="I28" s="3">
        <v>3</v>
      </c>
      <c r="J28" s="3">
        <v>6.5</v>
      </c>
      <c r="K28" s="3">
        <v>7</v>
      </c>
      <c r="L28" s="3">
        <v>4</v>
      </c>
      <c r="M28" s="3">
        <v>6</v>
      </c>
      <c r="N28" s="3">
        <v>6</v>
      </c>
      <c r="O28" s="3">
        <v>6.5</v>
      </c>
      <c r="P28" s="3">
        <v>6</v>
      </c>
      <c r="Q28" s="3"/>
      <c r="R28" s="3"/>
      <c r="S28" s="3"/>
    </row>
    <row r="29" spans="1:19" ht="17.25" customHeight="1" x14ac:dyDescent="0.2">
      <c r="A29" s="24" t="s">
        <v>29</v>
      </c>
      <c r="B29" s="10">
        <f t="shared" si="1"/>
        <v>43.75</v>
      </c>
      <c r="C29" s="3"/>
      <c r="D29" s="11">
        <f t="shared" si="0"/>
        <v>62.5</v>
      </c>
      <c r="E29" s="3"/>
      <c r="F29" s="3"/>
      <c r="G29" s="3"/>
      <c r="H29" s="3">
        <v>9</v>
      </c>
      <c r="I29" s="3">
        <v>9</v>
      </c>
      <c r="J29" s="3">
        <v>9</v>
      </c>
      <c r="K29" s="3">
        <v>7</v>
      </c>
      <c r="L29" s="3">
        <v>4</v>
      </c>
      <c r="M29" s="3">
        <v>6</v>
      </c>
      <c r="N29" s="3">
        <v>4.5</v>
      </c>
      <c r="O29" s="3">
        <v>8</v>
      </c>
      <c r="P29" s="3">
        <v>6</v>
      </c>
      <c r="Q29" s="3"/>
      <c r="R29" s="3"/>
      <c r="S29" s="3"/>
    </row>
    <row r="30" spans="1:19" ht="17.25" customHeight="1" x14ac:dyDescent="0.2">
      <c r="A30" s="24" t="s">
        <v>35</v>
      </c>
      <c r="B30" s="10">
        <f t="shared" si="1"/>
        <v>26.599999999999998</v>
      </c>
      <c r="C30" s="3"/>
      <c r="D30" s="11">
        <f t="shared" si="0"/>
        <v>38</v>
      </c>
      <c r="E30" s="3"/>
      <c r="F30" s="3"/>
      <c r="G30" s="3"/>
      <c r="H30" s="3">
        <v>4.5</v>
      </c>
      <c r="I30" s="3">
        <v>4.5</v>
      </c>
      <c r="J30" s="3">
        <v>4.5</v>
      </c>
      <c r="K30" s="3">
        <v>3</v>
      </c>
      <c r="L30" s="3">
        <v>5.5</v>
      </c>
      <c r="M30" s="3">
        <v>4</v>
      </c>
      <c r="N30" s="3">
        <v>4</v>
      </c>
      <c r="O30" s="3">
        <v>3</v>
      </c>
      <c r="P30" s="3">
        <v>5</v>
      </c>
      <c r="Q30" s="3"/>
      <c r="R30" s="3"/>
      <c r="S30" s="3"/>
    </row>
    <row r="31" spans="1:19" ht="17.25" customHeight="1" x14ac:dyDescent="0.2">
      <c r="A31" s="24" t="s">
        <v>34</v>
      </c>
      <c r="B31" s="10">
        <f t="shared" si="1"/>
        <v>27.299999999999997</v>
      </c>
      <c r="C31" s="1"/>
      <c r="D31" s="11">
        <f t="shared" si="0"/>
        <v>39</v>
      </c>
      <c r="E31" s="3"/>
      <c r="F31" s="3"/>
      <c r="G31" s="3"/>
      <c r="H31" s="3">
        <v>4</v>
      </c>
      <c r="I31" s="3">
        <v>5</v>
      </c>
      <c r="J31" s="3">
        <v>5.5</v>
      </c>
      <c r="K31" s="3">
        <v>4</v>
      </c>
      <c r="L31" s="3">
        <v>2.5</v>
      </c>
      <c r="M31" s="3">
        <v>6.5</v>
      </c>
      <c r="N31" s="3">
        <v>8</v>
      </c>
      <c r="O31" s="3">
        <v>2</v>
      </c>
      <c r="P31" s="3">
        <v>1.5</v>
      </c>
      <c r="Q31" s="3"/>
      <c r="R31" s="3"/>
      <c r="S31" s="3"/>
    </row>
    <row r="32" spans="1:19" s="20" customFormat="1" ht="17.25" customHeight="1" x14ac:dyDescent="0.2">
      <c r="A32" s="15" t="s">
        <v>9</v>
      </c>
      <c r="B32" s="10">
        <f>SUM(B2:B31)</f>
        <v>1470</v>
      </c>
      <c r="C32" s="15" t="s">
        <v>7</v>
      </c>
      <c r="D32" s="11">
        <f>SUM(D2:D31)</f>
        <v>2100</v>
      </c>
      <c r="E32" s="11">
        <f>SUM(E2:E31)</f>
        <v>0</v>
      </c>
      <c r="F32" s="11">
        <f t="shared" ref="F32:P32" si="2">SUM(F2:F31)</f>
        <v>0</v>
      </c>
      <c r="G32" s="11">
        <f t="shared" si="2"/>
        <v>0</v>
      </c>
      <c r="H32" s="11">
        <f t="shared" si="2"/>
        <v>261.5</v>
      </c>
      <c r="I32" s="11">
        <f t="shared" si="2"/>
        <v>275.5</v>
      </c>
      <c r="J32" s="11">
        <f t="shared" si="2"/>
        <v>287</v>
      </c>
      <c r="K32" s="11">
        <f t="shared" si="2"/>
        <v>174.5</v>
      </c>
      <c r="L32" s="11">
        <f t="shared" si="2"/>
        <v>156</v>
      </c>
      <c r="M32" s="11">
        <f t="shared" si="2"/>
        <v>254</v>
      </c>
      <c r="N32" s="11">
        <f t="shared" si="2"/>
        <v>262.5</v>
      </c>
      <c r="O32" s="11">
        <f t="shared" si="2"/>
        <v>250</v>
      </c>
      <c r="P32" s="11">
        <f t="shared" si="2"/>
        <v>179</v>
      </c>
      <c r="Q32" s="11">
        <f>SUM(Q2:Q31)</f>
        <v>0</v>
      </c>
      <c r="R32" s="11">
        <f>SUM(R2:R31)</f>
        <v>0</v>
      </c>
      <c r="S32" s="11">
        <f>SUM(S2:S31)</f>
        <v>0</v>
      </c>
    </row>
  </sheetData>
  <phoneticPr fontId="0" type="noConversion"/>
  <printOptions horizontalCentered="1"/>
  <pageMargins left="0.75" right="0.55118110236220474" top="1" bottom="1" header="0" footer="0"/>
  <pageSetup paperSize="5" orientation="landscape" horizontalDpi="360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2"/>
  <sheetViews>
    <sheetView workbookViewId="0">
      <selection activeCell="Q1" sqref="Q1:Q1048576"/>
    </sheetView>
  </sheetViews>
  <sheetFormatPr defaultColWidth="9.140625" defaultRowHeight="17.25" customHeight="1" x14ac:dyDescent="0.2"/>
  <cols>
    <col min="1" max="1" width="39.7109375" customWidth="1"/>
    <col min="2" max="2" width="12.28515625" customWidth="1"/>
    <col min="3" max="3" width="14.140625" customWidth="1"/>
    <col min="4" max="4" width="10.85546875" customWidth="1"/>
    <col min="5" max="5" width="7.28515625" customWidth="1"/>
    <col min="6" max="6" width="7.28515625" style="8" customWidth="1"/>
    <col min="7" max="16" width="7.28515625" customWidth="1"/>
    <col min="17" max="17" width="6" customWidth="1"/>
  </cols>
  <sheetData>
    <row r="1" spans="1:16" ht="17.25" customHeight="1" x14ac:dyDescent="0.2">
      <c r="A1" s="11" t="s">
        <v>22</v>
      </c>
      <c r="B1" s="14" t="s">
        <v>8</v>
      </c>
      <c r="C1" s="14" t="s">
        <v>23</v>
      </c>
      <c r="D1" s="14" t="s">
        <v>6</v>
      </c>
      <c r="E1" s="11" t="s">
        <v>0</v>
      </c>
      <c r="F1" s="13" t="s">
        <v>1</v>
      </c>
      <c r="G1" s="11" t="s">
        <v>1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0</v>
      </c>
      <c r="M1" s="11" t="s">
        <v>1</v>
      </c>
      <c r="N1" s="11" t="s">
        <v>1</v>
      </c>
      <c r="O1" s="11" t="s">
        <v>2</v>
      </c>
      <c r="P1" s="11" t="s">
        <v>3</v>
      </c>
    </row>
    <row r="2" spans="1:16" ht="17.25" customHeight="1" x14ac:dyDescent="0.2">
      <c r="A2" s="5" t="s">
        <v>20</v>
      </c>
      <c r="B2" s="16">
        <f>+D2*0.57</f>
        <v>68.399999999999991</v>
      </c>
      <c r="C2" s="3"/>
      <c r="D2" s="18">
        <f t="shared" ref="D2:D31" si="0">SUM(E2:Q2)</f>
        <v>120</v>
      </c>
      <c r="E2" s="2">
        <v>10</v>
      </c>
      <c r="F2" s="2">
        <v>10</v>
      </c>
      <c r="G2" s="2">
        <v>10</v>
      </c>
      <c r="H2" s="2">
        <v>10</v>
      </c>
      <c r="I2" s="2">
        <v>10</v>
      </c>
      <c r="J2" s="2">
        <v>10</v>
      </c>
      <c r="K2" s="2">
        <v>10</v>
      </c>
      <c r="L2" s="2">
        <v>10</v>
      </c>
      <c r="M2" s="2">
        <v>10</v>
      </c>
      <c r="N2" s="2">
        <v>10</v>
      </c>
      <c r="O2" s="2">
        <v>10</v>
      </c>
      <c r="P2" s="2">
        <v>10</v>
      </c>
    </row>
    <row r="3" spans="1:16" ht="17.25" customHeight="1" x14ac:dyDescent="0.2">
      <c r="A3" s="5" t="s">
        <v>20</v>
      </c>
      <c r="B3" s="16">
        <f t="shared" ref="B3:B31" si="1">+D3*0.57</f>
        <v>68.399999999999991</v>
      </c>
      <c r="C3" s="3"/>
      <c r="D3" s="18">
        <f t="shared" si="0"/>
        <v>120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  <c r="M3" s="2">
        <v>10</v>
      </c>
      <c r="N3" s="2">
        <v>10</v>
      </c>
      <c r="O3" s="2">
        <v>10</v>
      </c>
      <c r="P3" s="2">
        <v>10</v>
      </c>
    </row>
    <row r="4" spans="1:16" ht="17.25" customHeight="1" x14ac:dyDescent="0.2">
      <c r="A4" s="5" t="s">
        <v>20</v>
      </c>
      <c r="B4" s="16">
        <f t="shared" si="1"/>
        <v>68.399999999999991</v>
      </c>
      <c r="C4" s="3"/>
      <c r="D4" s="18">
        <f t="shared" si="0"/>
        <v>120</v>
      </c>
      <c r="E4" s="2">
        <v>10</v>
      </c>
      <c r="F4" s="2">
        <v>10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O4" s="2">
        <v>10</v>
      </c>
      <c r="P4" s="2">
        <v>10</v>
      </c>
    </row>
    <row r="5" spans="1:16" ht="17.25" customHeight="1" x14ac:dyDescent="0.2">
      <c r="A5" s="5" t="s">
        <v>20</v>
      </c>
      <c r="B5" s="16">
        <f t="shared" si="1"/>
        <v>68.399999999999991</v>
      </c>
      <c r="C5" s="6"/>
      <c r="D5" s="18">
        <f t="shared" si="0"/>
        <v>120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</row>
    <row r="6" spans="1:16" ht="17.25" customHeight="1" x14ac:dyDescent="0.2">
      <c r="A6" s="5" t="s">
        <v>20</v>
      </c>
      <c r="B6" s="16">
        <f t="shared" si="1"/>
        <v>68.399999999999991</v>
      </c>
      <c r="C6" s="6"/>
      <c r="D6" s="18">
        <f t="shared" si="0"/>
        <v>120</v>
      </c>
      <c r="E6" s="2">
        <v>10</v>
      </c>
      <c r="F6" s="2">
        <v>10</v>
      </c>
      <c r="G6" s="2">
        <v>10</v>
      </c>
      <c r="H6" s="2">
        <v>10</v>
      </c>
      <c r="I6" s="2">
        <v>10</v>
      </c>
      <c r="J6" s="2">
        <v>10</v>
      </c>
      <c r="K6" s="2">
        <v>10</v>
      </c>
      <c r="L6" s="2">
        <v>10</v>
      </c>
      <c r="M6" s="2">
        <v>10</v>
      </c>
      <c r="N6" s="2">
        <v>10</v>
      </c>
      <c r="O6" s="2">
        <v>10</v>
      </c>
      <c r="P6" s="2">
        <v>10</v>
      </c>
    </row>
    <row r="7" spans="1:16" ht="17.25" customHeight="1" x14ac:dyDescent="0.2">
      <c r="A7" s="5" t="s">
        <v>20</v>
      </c>
      <c r="B7" s="16">
        <f t="shared" si="1"/>
        <v>68.399999999999991</v>
      </c>
      <c r="C7" s="6"/>
      <c r="D7" s="18">
        <f t="shared" si="0"/>
        <v>120</v>
      </c>
      <c r="E7" s="2">
        <v>10</v>
      </c>
      <c r="F7" s="2">
        <v>10</v>
      </c>
      <c r="G7" s="2">
        <v>10</v>
      </c>
      <c r="H7" s="2">
        <v>10</v>
      </c>
      <c r="I7" s="2">
        <v>10</v>
      </c>
      <c r="J7" s="2">
        <v>10</v>
      </c>
      <c r="K7" s="2">
        <v>10</v>
      </c>
      <c r="L7" s="2">
        <v>10</v>
      </c>
      <c r="M7" s="2">
        <v>10</v>
      </c>
      <c r="N7" s="2">
        <v>10</v>
      </c>
      <c r="O7" s="2">
        <v>10</v>
      </c>
      <c r="P7" s="2">
        <v>10</v>
      </c>
    </row>
    <row r="8" spans="1:16" ht="17.25" customHeight="1" x14ac:dyDescent="0.2">
      <c r="A8" s="5" t="s">
        <v>20</v>
      </c>
      <c r="B8" s="16">
        <f t="shared" si="1"/>
        <v>68.399999999999991</v>
      </c>
      <c r="C8" s="3"/>
      <c r="D8" s="18">
        <f t="shared" si="0"/>
        <v>120</v>
      </c>
      <c r="E8" s="2">
        <v>10</v>
      </c>
      <c r="F8" s="2">
        <v>10</v>
      </c>
      <c r="G8" s="2">
        <v>10</v>
      </c>
      <c r="H8" s="2">
        <v>10</v>
      </c>
      <c r="I8" s="2">
        <v>10</v>
      </c>
      <c r="J8" s="2">
        <v>10</v>
      </c>
      <c r="K8" s="2">
        <v>10</v>
      </c>
      <c r="L8" s="2">
        <v>10</v>
      </c>
      <c r="M8" s="2">
        <v>10</v>
      </c>
      <c r="N8" s="2">
        <v>10</v>
      </c>
      <c r="O8" s="2">
        <v>10</v>
      </c>
      <c r="P8" s="2">
        <v>10</v>
      </c>
    </row>
    <row r="9" spans="1:16" ht="17.25" customHeight="1" x14ac:dyDescent="0.2">
      <c r="A9" s="5" t="s">
        <v>20</v>
      </c>
      <c r="B9" s="16">
        <f t="shared" si="1"/>
        <v>68.399999999999991</v>
      </c>
      <c r="C9" s="3"/>
      <c r="D9" s="18">
        <f t="shared" si="0"/>
        <v>120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>
        <v>10</v>
      </c>
      <c r="O9" s="2">
        <v>10</v>
      </c>
      <c r="P9" s="2">
        <v>10</v>
      </c>
    </row>
    <row r="10" spans="1:16" ht="17.25" customHeight="1" x14ac:dyDescent="0.2">
      <c r="A10" s="5" t="s">
        <v>20</v>
      </c>
      <c r="B10" s="16">
        <f t="shared" si="1"/>
        <v>68.399999999999991</v>
      </c>
      <c r="C10" s="3"/>
      <c r="D10" s="18">
        <f t="shared" si="0"/>
        <v>120</v>
      </c>
      <c r="E10" s="2">
        <v>10</v>
      </c>
      <c r="F10" s="2">
        <v>10</v>
      </c>
      <c r="G10" s="2">
        <v>10</v>
      </c>
      <c r="H10" s="2">
        <v>10</v>
      </c>
      <c r="I10" s="2">
        <v>10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O10" s="2">
        <v>10</v>
      </c>
      <c r="P10" s="2">
        <v>10</v>
      </c>
    </row>
    <row r="11" spans="1:16" ht="17.25" customHeight="1" x14ac:dyDescent="0.2">
      <c r="A11" s="5" t="s">
        <v>20</v>
      </c>
      <c r="B11" s="16">
        <f t="shared" si="1"/>
        <v>68.399999999999991</v>
      </c>
      <c r="C11" s="3"/>
      <c r="D11" s="18">
        <f t="shared" si="0"/>
        <v>120</v>
      </c>
      <c r="E11" s="2">
        <v>10</v>
      </c>
      <c r="F11" s="2">
        <v>10</v>
      </c>
      <c r="G11" s="2">
        <v>10</v>
      </c>
      <c r="H11" s="2">
        <v>10</v>
      </c>
      <c r="I11" s="2">
        <v>10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</row>
    <row r="12" spans="1:16" ht="17.25" customHeight="1" x14ac:dyDescent="0.2">
      <c r="A12" s="5" t="s">
        <v>20</v>
      </c>
      <c r="B12" s="16">
        <f t="shared" si="1"/>
        <v>68.399999999999991</v>
      </c>
      <c r="C12" s="3"/>
      <c r="D12" s="18">
        <f t="shared" si="0"/>
        <v>120</v>
      </c>
      <c r="E12" s="2">
        <v>10</v>
      </c>
      <c r="F12" s="2">
        <v>10</v>
      </c>
      <c r="G12" s="2">
        <v>10</v>
      </c>
      <c r="H12" s="2">
        <v>10</v>
      </c>
      <c r="I12" s="2">
        <v>10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O12" s="2">
        <v>10</v>
      </c>
      <c r="P12" s="2">
        <v>10</v>
      </c>
    </row>
    <row r="13" spans="1:16" ht="17.25" customHeight="1" x14ac:dyDescent="0.2">
      <c r="A13" s="5" t="s">
        <v>20</v>
      </c>
      <c r="B13" s="16">
        <f t="shared" si="1"/>
        <v>68.399999999999991</v>
      </c>
      <c r="C13" s="3"/>
      <c r="D13" s="18">
        <f t="shared" si="0"/>
        <v>120</v>
      </c>
      <c r="E13" s="2">
        <v>10</v>
      </c>
      <c r="F13" s="2">
        <v>10</v>
      </c>
      <c r="G13" s="2">
        <v>10</v>
      </c>
      <c r="H13" s="2">
        <v>10</v>
      </c>
      <c r="I13" s="2">
        <v>10</v>
      </c>
      <c r="J13" s="2">
        <v>10</v>
      </c>
      <c r="K13" s="2">
        <v>10</v>
      </c>
      <c r="L13" s="2">
        <v>10</v>
      </c>
      <c r="M13" s="2">
        <v>10</v>
      </c>
      <c r="N13" s="2">
        <v>10</v>
      </c>
      <c r="O13" s="2">
        <v>10</v>
      </c>
      <c r="P13" s="2">
        <v>10</v>
      </c>
    </row>
    <row r="14" spans="1:16" ht="17.25" customHeight="1" x14ac:dyDescent="0.2">
      <c r="A14" s="5" t="s">
        <v>20</v>
      </c>
      <c r="B14" s="16">
        <f t="shared" si="1"/>
        <v>68.399999999999991</v>
      </c>
      <c r="C14" s="3"/>
      <c r="D14" s="18">
        <f t="shared" si="0"/>
        <v>120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  <c r="J14" s="2">
        <v>10</v>
      </c>
      <c r="K14" s="2">
        <v>10</v>
      </c>
      <c r="L14" s="2">
        <v>10</v>
      </c>
      <c r="M14" s="2">
        <v>10</v>
      </c>
      <c r="N14" s="2">
        <v>10</v>
      </c>
      <c r="O14" s="2">
        <v>10</v>
      </c>
      <c r="P14" s="2">
        <v>10</v>
      </c>
    </row>
    <row r="15" spans="1:16" ht="17.25" customHeight="1" x14ac:dyDescent="0.2">
      <c r="A15" s="5" t="s">
        <v>20</v>
      </c>
      <c r="B15" s="16">
        <f t="shared" si="1"/>
        <v>68.399999999999991</v>
      </c>
      <c r="C15" s="3"/>
      <c r="D15" s="18">
        <f t="shared" si="0"/>
        <v>120</v>
      </c>
      <c r="E15" s="2">
        <v>10</v>
      </c>
      <c r="F15" s="2">
        <v>10</v>
      </c>
      <c r="G15" s="2">
        <v>10</v>
      </c>
      <c r="H15" s="2">
        <v>10</v>
      </c>
      <c r="I15" s="2">
        <v>10</v>
      </c>
      <c r="J15" s="2">
        <v>10</v>
      </c>
      <c r="K15" s="2">
        <v>10</v>
      </c>
      <c r="L15" s="2">
        <v>10</v>
      </c>
      <c r="M15" s="2">
        <v>10</v>
      </c>
      <c r="N15" s="2">
        <v>10</v>
      </c>
      <c r="O15" s="2">
        <v>10</v>
      </c>
      <c r="P15" s="2">
        <v>10</v>
      </c>
    </row>
    <row r="16" spans="1:16" ht="17.25" customHeight="1" x14ac:dyDescent="0.2">
      <c r="A16" s="5" t="s">
        <v>20</v>
      </c>
      <c r="B16" s="16">
        <f t="shared" si="1"/>
        <v>68.399999999999991</v>
      </c>
      <c r="C16" s="3"/>
      <c r="D16" s="18">
        <f t="shared" si="0"/>
        <v>120</v>
      </c>
      <c r="E16" s="2">
        <v>10</v>
      </c>
      <c r="F16" s="2">
        <v>10</v>
      </c>
      <c r="G16" s="2">
        <v>10</v>
      </c>
      <c r="H16" s="2">
        <v>10</v>
      </c>
      <c r="I16" s="2">
        <v>10</v>
      </c>
      <c r="J16" s="2">
        <v>10</v>
      </c>
      <c r="K16" s="2">
        <v>10</v>
      </c>
      <c r="L16" s="2">
        <v>10</v>
      </c>
      <c r="M16" s="2">
        <v>10</v>
      </c>
      <c r="N16" s="2">
        <v>10</v>
      </c>
      <c r="O16" s="2">
        <v>10</v>
      </c>
      <c r="P16" s="2">
        <v>10</v>
      </c>
    </row>
    <row r="17" spans="1:16" ht="17.25" customHeight="1" x14ac:dyDescent="0.2">
      <c r="A17" s="5" t="s">
        <v>20</v>
      </c>
      <c r="B17" s="16">
        <f t="shared" si="1"/>
        <v>68.399999999999991</v>
      </c>
      <c r="C17" s="3"/>
      <c r="D17" s="18">
        <f t="shared" si="0"/>
        <v>120</v>
      </c>
      <c r="E17" s="2">
        <v>10</v>
      </c>
      <c r="F17" s="2">
        <v>10</v>
      </c>
      <c r="G17" s="2">
        <v>10</v>
      </c>
      <c r="H17" s="2">
        <v>10</v>
      </c>
      <c r="I17" s="2">
        <v>10</v>
      </c>
      <c r="J17" s="2">
        <v>10</v>
      </c>
      <c r="K17" s="2">
        <v>10</v>
      </c>
      <c r="L17" s="2">
        <v>10</v>
      </c>
      <c r="M17" s="2">
        <v>10</v>
      </c>
      <c r="N17" s="2">
        <v>10</v>
      </c>
      <c r="O17" s="2">
        <v>10</v>
      </c>
      <c r="P17" s="2">
        <v>10</v>
      </c>
    </row>
    <row r="18" spans="1:16" ht="17.25" customHeight="1" x14ac:dyDescent="0.2">
      <c r="A18" s="5" t="s">
        <v>20</v>
      </c>
      <c r="B18" s="16">
        <f t="shared" si="1"/>
        <v>68.399999999999991</v>
      </c>
      <c r="C18" s="3"/>
      <c r="D18" s="18">
        <f t="shared" si="0"/>
        <v>120</v>
      </c>
      <c r="E18" s="2">
        <v>10</v>
      </c>
      <c r="F18" s="2">
        <v>10</v>
      </c>
      <c r="G18" s="2">
        <v>10</v>
      </c>
      <c r="H18" s="2">
        <v>10</v>
      </c>
      <c r="I18" s="2">
        <v>10</v>
      </c>
      <c r="J18" s="2">
        <v>10</v>
      </c>
      <c r="K18" s="2">
        <v>10</v>
      </c>
      <c r="L18" s="2">
        <v>10</v>
      </c>
      <c r="M18" s="2">
        <v>10</v>
      </c>
      <c r="N18" s="2">
        <v>10</v>
      </c>
      <c r="O18" s="2">
        <v>10</v>
      </c>
      <c r="P18" s="2">
        <v>10</v>
      </c>
    </row>
    <row r="19" spans="1:16" ht="17.25" customHeight="1" x14ac:dyDescent="0.2">
      <c r="A19" s="5" t="s">
        <v>20</v>
      </c>
      <c r="B19" s="16">
        <f t="shared" si="1"/>
        <v>68.399999999999991</v>
      </c>
      <c r="C19" s="3"/>
      <c r="D19" s="18">
        <f t="shared" si="0"/>
        <v>120</v>
      </c>
      <c r="E19" s="2">
        <v>10</v>
      </c>
      <c r="F19" s="2">
        <v>10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L19" s="2">
        <v>10</v>
      </c>
      <c r="M19" s="2">
        <v>10</v>
      </c>
      <c r="N19" s="2">
        <v>10</v>
      </c>
      <c r="O19" s="2">
        <v>10</v>
      </c>
      <c r="P19" s="2">
        <v>10</v>
      </c>
    </row>
    <row r="20" spans="1:16" ht="17.25" customHeight="1" x14ac:dyDescent="0.2">
      <c r="A20" s="5" t="s">
        <v>20</v>
      </c>
      <c r="B20" s="16">
        <f t="shared" si="1"/>
        <v>68.399999999999991</v>
      </c>
      <c r="C20" s="3"/>
      <c r="D20" s="18">
        <f t="shared" si="0"/>
        <v>120</v>
      </c>
      <c r="E20" s="2">
        <v>10</v>
      </c>
      <c r="F20" s="2">
        <v>10</v>
      </c>
      <c r="G20" s="2">
        <v>10</v>
      </c>
      <c r="H20" s="2">
        <v>10</v>
      </c>
      <c r="I20" s="2">
        <v>10</v>
      </c>
      <c r="J20" s="2">
        <v>10</v>
      </c>
      <c r="K20" s="2">
        <v>10</v>
      </c>
      <c r="L20" s="2">
        <v>10</v>
      </c>
      <c r="M20" s="2">
        <v>10</v>
      </c>
      <c r="N20" s="2">
        <v>10</v>
      </c>
      <c r="O20" s="2">
        <v>10</v>
      </c>
      <c r="P20" s="2">
        <v>10</v>
      </c>
    </row>
    <row r="21" spans="1:16" ht="17.25" customHeight="1" x14ac:dyDescent="0.2">
      <c r="A21" s="5" t="s">
        <v>20</v>
      </c>
      <c r="B21" s="16">
        <f t="shared" si="1"/>
        <v>68.399999999999991</v>
      </c>
      <c r="C21" s="3"/>
      <c r="D21" s="18">
        <f t="shared" si="0"/>
        <v>120</v>
      </c>
      <c r="E21" s="2">
        <v>10</v>
      </c>
      <c r="F21" s="2">
        <v>10</v>
      </c>
      <c r="G21" s="2">
        <v>10</v>
      </c>
      <c r="H21" s="2">
        <v>10</v>
      </c>
      <c r="I21" s="2">
        <v>10</v>
      </c>
      <c r="J21" s="2">
        <v>10</v>
      </c>
      <c r="K21" s="2">
        <v>10</v>
      </c>
      <c r="L21" s="2">
        <v>10</v>
      </c>
      <c r="M21" s="2">
        <v>10</v>
      </c>
      <c r="N21" s="2">
        <v>10</v>
      </c>
      <c r="O21" s="2">
        <v>10</v>
      </c>
      <c r="P21" s="2">
        <v>10</v>
      </c>
    </row>
    <row r="22" spans="1:16" ht="17.25" customHeight="1" x14ac:dyDescent="0.2">
      <c r="A22" s="5" t="s">
        <v>20</v>
      </c>
      <c r="B22" s="16">
        <f t="shared" si="1"/>
        <v>68.399999999999991</v>
      </c>
      <c r="C22" s="3"/>
      <c r="D22" s="18">
        <f t="shared" si="0"/>
        <v>120</v>
      </c>
      <c r="E22" s="2">
        <v>10</v>
      </c>
      <c r="F22" s="2">
        <v>10</v>
      </c>
      <c r="G22" s="2">
        <v>10</v>
      </c>
      <c r="H22" s="2">
        <v>10</v>
      </c>
      <c r="I22" s="2">
        <v>10</v>
      </c>
      <c r="J22" s="2">
        <v>10</v>
      </c>
      <c r="K22" s="2">
        <v>10</v>
      </c>
      <c r="L22" s="2">
        <v>10</v>
      </c>
      <c r="M22" s="2">
        <v>10</v>
      </c>
      <c r="N22" s="2">
        <v>10</v>
      </c>
      <c r="O22" s="2">
        <v>10</v>
      </c>
      <c r="P22" s="2">
        <v>10</v>
      </c>
    </row>
    <row r="23" spans="1:16" ht="17.25" customHeight="1" x14ac:dyDescent="0.2">
      <c r="A23" s="5" t="s">
        <v>20</v>
      </c>
      <c r="B23" s="16">
        <f t="shared" si="1"/>
        <v>68.399999999999991</v>
      </c>
      <c r="C23" s="3"/>
      <c r="D23" s="18">
        <f t="shared" si="0"/>
        <v>120</v>
      </c>
      <c r="E23" s="2">
        <v>10</v>
      </c>
      <c r="F23" s="2">
        <v>10</v>
      </c>
      <c r="G23" s="2">
        <v>10</v>
      </c>
      <c r="H23" s="2">
        <v>10</v>
      </c>
      <c r="I23" s="2">
        <v>10</v>
      </c>
      <c r="J23" s="2">
        <v>10</v>
      </c>
      <c r="K23" s="2">
        <v>10</v>
      </c>
      <c r="L23" s="2">
        <v>10</v>
      </c>
      <c r="M23" s="2">
        <v>10</v>
      </c>
      <c r="N23" s="2">
        <v>10</v>
      </c>
      <c r="O23" s="2">
        <v>10</v>
      </c>
      <c r="P23" s="2">
        <v>10</v>
      </c>
    </row>
    <row r="24" spans="1:16" ht="17.25" customHeight="1" x14ac:dyDescent="0.2">
      <c r="A24" s="5" t="s">
        <v>20</v>
      </c>
      <c r="B24" s="16">
        <f t="shared" si="1"/>
        <v>68.399999999999991</v>
      </c>
      <c r="C24" s="3"/>
      <c r="D24" s="18">
        <f t="shared" si="0"/>
        <v>120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L24" s="2">
        <v>10</v>
      </c>
      <c r="M24" s="2">
        <v>10</v>
      </c>
      <c r="N24" s="2">
        <v>10</v>
      </c>
      <c r="O24" s="2">
        <v>10</v>
      </c>
      <c r="P24" s="2">
        <v>10</v>
      </c>
    </row>
    <row r="25" spans="1:16" ht="17.25" customHeight="1" x14ac:dyDescent="0.2">
      <c r="A25" s="5" t="s">
        <v>20</v>
      </c>
      <c r="B25" s="16">
        <f t="shared" si="1"/>
        <v>68.399999999999991</v>
      </c>
      <c r="C25" s="3"/>
      <c r="D25" s="18">
        <f t="shared" si="0"/>
        <v>120</v>
      </c>
      <c r="E25" s="2">
        <v>10</v>
      </c>
      <c r="F25" s="2">
        <v>10</v>
      </c>
      <c r="G25" s="2">
        <v>10</v>
      </c>
      <c r="H25" s="2">
        <v>10</v>
      </c>
      <c r="I25" s="2">
        <v>10</v>
      </c>
      <c r="J25" s="2">
        <v>10</v>
      </c>
      <c r="K25" s="2">
        <v>10</v>
      </c>
      <c r="L25" s="2">
        <v>10</v>
      </c>
      <c r="M25" s="2">
        <v>10</v>
      </c>
      <c r="N25" s="2">
        <v>10</v>
      </c>
      <c r="O25" s="2">
        <v>10</v>
      </c>
      <c r="P25" s="2">
        <v>10</v>
      </c>
    </row>
    <row r="26" spans="1:16" ht="17.25" customHeight="1" x14ac:dyDescent="0.2">
      <c r="A26" s="5" t="s">
        <v>20</v>
      </c>
      <c r="B26" s="16">
        <f t="shared" si="1"/>
        <v>68.399999999999991</v>
      </c>
      <c r="C26" s="3"/>
      <c r="D26" s="18">
        <f t="shared" si="0"/>
        <v>120</v>
      </c>
      <c r="E26" s="2">
        <v>10</v>
      </c>
      <c r="F26" s="2">
        <v>10</v>
      </c>
      <c r="G26" s="2">
        <v>10</v>
      </c>
      <c r="H26" s="2">
        <v>10</v>
      </c>
      <c r="I26" s="2">
        <v>10</v>
      </c>
      <c r="J26" s="2">
        <v>10</v>
      </c>
      <c r="K26" s="2">
        <v>10</v>
      </c>
      <c r="L26" s="2">
        <v>10</v>
      </c>
      <c r="M26" s="2">
        <v>10</v>
      </c>
      <c r="N26" s="2">
        <v>10</v>
      </c>
      <c r="O26" s="2">
        <v>10</v>
      </c>
      <c r="P26" s="2">
        <v>10</v>
      </c>
    </row>
    <row r="27" spans="1:16" ht="17.25" customHeight="1" x14ac:dyDescent="0.2">
      <c r="A27" s="5" t="s">
        <v>20</v>
      </c>
      <c r="B27" s="16">
        <f t="shared" si="1"/>
        <v>68.399999999999991</v>
      </c>
      <c r="C27" s="3"/>
      <c r="D27" s="18">
        <f t="shared" si="0"/>
        <v>120</v>
      </c>
      <c r="E27" s="2">
        <v>10</v>
      </c>
      <c r="F27" s="2">
        <v>10</v>
      </c>
      <c r="G27" s="2">
        <v>10</v>
      </c>
      <c r="H27" s="2">
        <v>10</v>
      </c>
      <c r="I27" s="2">
        <v>10</v>
      </c>
      <c r="J27" s="2">
        <v>10</v>
      </c>
      <c r="K27" s="2">
        <v>10</v>
      </c>
      <c r="L27" s="2">
        <v>10</v>
      </c>
      <c r="M27" s="2">
        <v>10</v>
      </c>
      <c r="N27" s="2">
        <v>10</v>
      </c>
      <c r="O27" s="2">
        <v>10</v>
      </c>
      <c r="P27" s="2">
        <v>10</v>
      </c>
    </row>
    <row r="28" spans="1:16" ht="17.25" customHeight="1" x14ac:dyDescent="0.2">
      <c r="A28" s="5" t="s">
        <v>20</v>
      </c>
      <c r="B28" s="16">
        <f t="shared" si="1"/>
        <v>68.399999999999991</v>
      </c>
      <c r="C28" s="3"/>
      <c r="D28" s="18">
        <f t="shared" si="0"/>
        <v>120</v>
      </c>
      <c r="E28" s="2">
        <v>10</v>
      </c>
      <c r="F28" s="2">
        <v>10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</row>
    <row r="29" spans="1:16" ht="17.25" customHeight="1" x14ac:dyDescent="0.2">
      <c r="A29" s="5" t="s">
        <v>20</v>
      </c>
      <c r="B29" s="16">
        <f t="shared" si="1"/>
        <v>68.399999999999991</v>
      </c>
      <c r="C29" s="3"/>
      <c r="D29" s="18">
        <f t="shared" si="0"/>
        <v>120</v>
      </c>
      <c r="E29" s="2">
        <v>10</v>
      </c>
      <c r="F29" s="2">
        <v>10</v>
      </c>
      <c r="G29" s="2">
        <v>10</v>
      </c>
      <c r="H29" s="2">
        <v>10</v>
      </c>
      <c r="I29" s="2">
        <v>10</v>
      </c>
      <c r="J29" s="2">
        <v>10</v>
      </c>
      <c r="K29" s="2">
        <v>10</v>
      </c>
      <c r="L29" s="2">
        <v>10</v>
      </c>
      <c r="M29" s="2">
        <v>10</v>
      </c>
      <c r="N29" s="2">
        <v>10</v>
      </c>
      <c r="O29" s="2">
        <v>10</v>
      </c>
      <c r="P29" s="2">
        <v>10</v>
      </c>
    </row>
    <row r="30" spans="1:16" ht="17.25" customHeight="1" x14ac:dyDescent="0.2">
      <c r="A30" s="5" t="s">
        <v>20</v>
      </c>
      <c r="B30" s="16">
        <f t="shared" si="1"/>
        <v>68.399999999999991</v>
      </c>
      <c r="C30" s="3"/>
      <c r="D30" s="18">
        <f t="shared" si="0"/>
        <v>120</v>
      </c>
      <c r="E30" s="2">
        <v>10</v>
      </c>
      <c r="F30" s="2">
        <v>10</v>
      </c>
      <c r="G30" s="2">
        <v>10</v>
      </c>
      <c r="H30" s="2">
        <v>10</v>
      </c>
      <c r="I30" s="2">
        <v>10</v>
      </c>
      <c r="J30" s="2">
        <v>10</v>
      </c>
      <c r="K30" s="2">
        <v>10</v>
      </c>
      <c r="L30" s="2">
        <v>10</v>
      </c>
      <c r="M30" s="2">
        <v>10</v>
      </c>
      <c r="N30" s="2">
        <v>10</v>
      </c>
      <c r="O30" s="2">
        <v>10</v>
      </c>
      <c r="P30" s="2">
        <v>10</v>
      </c>
    </row>
    <row r="31" spans="1:16" ht="17.25" customHeight="1" x14ac:dyDescent="0.2">
      <c r="A31" s="5" t="s">
        <v>20</v>
      </c>
      <c r="B31" s="16">
        <f t="shared" si="1"/>
        <v>68.399999999999991</v>
      </c>
      <c r="C31" s="1"/>
      <c r="D31" s="18">
        <f t="shared" si="0"/>
        <v>120</v>
      </c>
      <c r="E31" s="2">
        <v>10</v>
      </c>
      <c r="F31" s="2">
        <v>10</v>
      </c>
      <c r="G31" s="2">
        <v>10</v>
      </c>
      <c r="H31" s="2">
        <v>10</v>
      </c>
      <c r="I31" s="2">
        <v>10</v>
      </c>
      <c r="J31" s="2">
        <v>10</v>
      </c>
      <c r="K31" s="2">
        <v>10</v>
      </c>
      <c r="L31" s="2">
        <v>10</v>
      </c>
      <c r="M31" s="2">
        <v>10</v>
      </c>
      <c r="N31" s="2">
        <v>10</v>
      </c>
      <c r="O31" s="2">
        <v>10</v>
      </c>
      <c r="P31" s="2">
        <v>10</v>
      </c>
    </row>
    <row r="32" spans="1:16" ht="17.25" customHeight="1" x14ac:dyDescent="0.2">
      <c r="A32" s="15" t="s">
        <v>9</v>
      </c>
      <c r="B32" s="16">
        <f>SUM(B2:B31)</f>
        <v>2052.0000000000009</v>
      </c>
      <c r="C32" s="15" t="s">
        <v>7</v>
      </c>
      <c r="D32" s="17">
        <f>SUM(D2:D31)</f>
        <v>3600</v>
      </c>
      <c r="E32" s="17">
        <f>SUM(E2:E31)</f>
        <v>300</v>
      </c>
      <c r="F32" s="17">
        <f t="shared" ref="F32:P32" si="2">SUM(F2:F31)</f>
        <v>300</v>
      </c>
      <c r="G32" s="17">
        <f t="shared" si="2"/>
        <v>300</v>
      </c>
      <c r="H32" s="17">
        <f t="shared" si="2"/>
        <v>300</v>
      </c>
      <c r="I32" s="17">
        <f t="shared" si="2"/>
        <v>300</v>
      </c>
      <c r="J32" s="17">
        <f t="shared" si="2"/>
        <v>300</v>
      </c>
      <c r="K32" s="17">
        <f t="shared" si="2"/>
        <v>300</v>
      </c>
      <c r="L32" s="17">
        <f t="shared" si="2"/>
        <v>300</v>
      </c>
      <c r="M32" s="17">
        <f t="shared" si="2"/>
        <v>300</v>
      </c>
      <c r="N32" s="17">
        <f t="shared" si="2"/>
        <v>300</v>
      </c>
      <c r="O32" s="17">
        <f t="shared" si="2"/>
        <v>300</v>
      </c>
      <c r="P32" s="17">
        <f t="shared" si="2"/>
        <v>300</v>
      </c>
    </row>
  </sheetData>
  <phoneticPr fontId="0" type="noConversion"/>
  <pageMargins left="0.75" right="0.75" top="1" bottom="1" header="0" footer="0"/>
  <pageSetup paperSize="5" orientation="landscape" horizontalDpi="4294967293" vertic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2"/>
  <sheetViews>
    <sheetView workbookViewId="0">
      <selection activeCell="Q1" sqref="Q1:Q1048576"/>
    </sheetView>
  </sheetViews>
  <sheetFormatPr defaultColWidth="9.140625" defaultRowHeight="17.25" customHeight="1" x14ac:dyDescent="0.2"/>
  <cols>
    <col min="1" max="1" width="39.7109375" customWidth="1"/>
    <col min="2" max="2" width="12.28515625" customWidth="1"/>
    <col min="3" max="3" width="14.140625" customWidth="1"/>
    <col min="4" max="4" width="10.85546875" customWidth="1"/>
    <col min="5" max="5" width="7.28515625" customWidth="1"/>
    <col min="6" max="6" width="7.28515625" style="8" customWidth="1"/>
    <col min="7" max="16" width="7.28515625" customWidth="1"/>
    <col min="17" max="17" width="6" customWidth="1"/>
  </cols>
  <sheetData>
    <row r="1" spans="1:16" ht="17.25" customHeight="1" x14ac:dyDescent="0.2">
      <c r="A1" s="11" t="s">
        <v>22</v>
      </c>
      <c r="B1" s="14" t="s">
        <v>8</v>
      </c>
      <c r="C1" s="14" t="s">
        <v>23</v>
      </c>
      <c r="D1" s="14" t="s">
        <v>6</v>
      </c>
      <c r="E1" s="11" t="s">
        <v>0</v>
      </c>
      <c r="F1" s="13" t="s">
        <v>1</v>
      </c>
      <c r="G1" s="11" t="s">
        <v>1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0</v>
      </c>
      <c r="M1" s="11" t="s">
        <v>1</v>
      </c>
      <c r="N1" s="11" t="s">
        <v>1</v>
      </c>
      <c r="O1" s="11" t="s">
        <v>2</v>
      </c>
      <c r="P1" s="11" t="s">
        <v>3</v>
      </c>
    </row>
    <row r="2" spans="1:16" ht="17.25" customHeight="1" x14ac:dyDescent="0.2">
      <c r="A2" s="19" t="s">
        <v>20</v>
      </c>
      <c r="B2" s="16">
        <f>+D2*0.57</f>
        <v>68.399999999999991</v>
      </c>
      <c r="C2" s="3"/>
      <c r="D2" s="18">
        <f t="shared" ref="D2:D31" si="0">SUM(E2:Q2)</f>
        <v>120</v>
      </c>
      <c r="E2" s="2">
        <v>10</v>
      </c>
      <c r="F2" s="2">
        <v>10</v>
      </c>
      <c r="G2" s="2">
        <v>10</v>
      </c>
      <c r="H2" s="2">
        <v>10</v>
      </c>
      <c r="I2" s="2">
        <v>10</v>
      </c>
      <c r="J2" s="2">
        <v>10</v>
      </c>
      <c r="K2" s="2">
        <v>10</v>
      </c>
      <c r="L2" s="2">
        <v>10</v>
      </c>
      <c r="M2" s="2">
        <v>10</v>
      </c>
      <c r="N2" s="2">
        <v>10</v>
      </c>
      <c r="O2" s="2">
        <v>10</v>
      </c>
      <c r="P2" s="2">
        <v>10</v>
      </c>
    </row>
    <row r="3" spans="1:16" ht="17.25" customHeight="1" x14ac:dyDescent="0.2">
      <c r="A3" s="19" t="s">
        <v>20</v>
      </c>
      <c r="B3" s="16">
        <f t="shared" ref="B3:B31" si="1">+D3*0.57</f>
        <v>68.399999999999991</v>
      </c>
      <c r="C3" s="3"/>
      <c r="D3" s="18">
        <f t="shared" si="0"/>
        <v>120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  <c r="M3" s="2">
        <v>10</v>
      </c>
      <c r="N3" s="2">
        <v>10</v>
      </c>
      <c r="O3" s="2">
        <v>10</v>
      </c>
      <c r="P3" s="2">
        <v>10</v>
      </c>
    </row>
    <row r="4" spans="1:16" ht="17.25" customHeight="1" x14ac:dyDescent="0.2">
      <c r="A4" s="19" t="s">
        <v>20</v>
      </c>
      <c r="B4" s="16">
        <f t="shared" si="1"/>
        <v>68.399999999999991</v>
      </c>
      <c r="C4" s="3"/>
      <c r="D4" s="18">
        <f t="shared" si="0"/>
        <v>120</v>
      </c>
      <c r="E4" s="2">
        <v>10</v>
      </c>
      <c r="F4" s="2">
        <v>10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O4" s="2">
        <v>10</v>
      </c>
      <c r="P4" s="2">
        <v>10</v>
      </c>
    </row>
    <row r="5" spans="1:16" ht="17.25" customHeight="1" x14ac:dyDescent="0.2">
      <c r="A5" s="19" t="s">
        <v>20</v>
      </c>
      <c r="B5" s="16">
        <f t="shared" si="1"/>
        <v>68.399999999999991</v>
      </c>
      <c r="C5" s="6"/>
      <c r="D5" s="18">
        <f t="shared" si="0"/>
        <v>120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</row>
    <row r="6" spans="1:16" ht="17.25" customHeight="1" x14ac:dyDescent="0.2">
      <c r="A6" s="19" t="s">
        <v>20</v>
      </c>
      <c r="B6" s="16">
        <f t="shared" si="1"/>
        <v>68.399999999999991</v>
      </c>
      <c r="C6" s="6"/>
      <c r="D6" s="18">
        <f t="shared" si="0"/>
        <v>120</v>
      </c>
      <c r="E6" s="2">
        <v>10</v>
      </c>
      <c r="F6" s="2">
        <v>10</v>
      </c>
      <c r="G6" s="2">
        <v>10</v>
      </c>
      <c r="H6" s="2">
        <v>10</v>
      </c>
      <c r="I6" s="2">
        <v>10</v>
      </c>
      <c r="J6" s="2">
        <v>10</v>
      </c>
      <c r="K6" s="2">
        <v>10</v>
      </c>
      <c r="L6" s="2">
        <v>10</v>
      </c>
      <c r="M6" s="2">
        <v>10</v>
      </c>
      <c r="N6" s="2">
        <v>10</v>
      </c>
      <c r="O6" s="2">
        <v>10</v>
      </c>
      <c r="P6" s="2">
        <v>10</v>
      </c>
    </row>
    <row r="7" spans="1:16" ht="17.25" customHeight="1" x14ac:dyDescent="0.2">
      <c r="A7" s="19" t="s">
        <v>20</v>
      </c>
      <c r="B7" s="16">
        <f t="shared" si="1"/>
        <v>68.399999999999991</v>
      </c>
      <c r="C7" s="6"/>
      <c r="D7" s="18">
        <f t="shared" si="0"/>
        <v>120</v>
      </c>
      <c r="E7" s="2">
        <v>10</v>
      </c>
      <c r="F7" s="2">
        <v>10</v>
      </c>
      <c r="G7" s="2">
        <v>10</v>
      </c>
      <c r="H7" s="2">
        <v>10</v>
      </c>
      <c r="I7" s="2">
        <v>10</v>
      </c>
      <c r="J7" s="2">
        <v>10</v>
      </c>
      <c r="K7" s="2">
        <v>10</v>
      </c>
      <c r="L7" s="2">
        <v>10</v>
      </c>
      <c r="M7" s="2">
        <v>10</v>
      </c>
      <c r="N7" s="2">
        <v>10</v>
      </c>
      <c r="O7" s="2">
        <v>10</v>
      </c>
      <c r="P7" s="2">
        <v>10</v>
      </c>
    </row>
    <row r="8" spans="1:16" ht="17.25" customHeight="1" x14ac:dyDescent="0.2">
      <c r="A8" s="19" t="s">
        <v>20</v>
      </c>
      <c r="B8" s="16">
        <f t="shared" si="1"/>
        <v>68.399999999999991</v>
      </c>
      <c r="C8" s="3"/>
      <c r="D8" s="18">
        <f t="shared" si="0"/>
        <v>120</v>
      </c>
      <c r="E8" s="2">
        <v>10</v>
      </c>
      <c r="F8" s="2">
        <v>10</v>
      </c>
      <c r="G8" s="2">
        <v>10</v>
      </c>
      <c r="H8" s="2">
        <v>10</v>
      </c>
      <c r="I8" s="2">
        <v>10</v>
      </c>
      <c r="J8" s="2">
        <v>10</v>
      </c>
      <c r="K8" s="2">
        <v>10</v>
      </c>
      <c r="L8" s="2">
        <v>10</v>
      </c>
      <c r="M8" s="2">
        <v>10</v>
      </c>
      <c r="N8" s="2">
        <v>10</v>
      </c>
      <c r="O8" s="2">
        <v>10</v>
      </c>
      <c r="P8" s="2">
        <v>10</v>
      </c>
    </row>
    <row r="9" spans="1:16" ht="17.25" customHeight="1" x14ac:dyDescent="0.2">
      <c r="A9" s="19" t="s">
        <v>20</v>
      </c>
      <c r="B9" s="16">
        <f t="shared" si="1"/>
        <v>68.399999999999991</v>
      </c>
      <c r="C9" s="3"/>
      <c r="D9" s="18">
        <f t="shared" si="0"/>
        <v>120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>
        <v>10</v>
      </c>
      <c r="O9" s="2">
        <v>10</v>
      </c>
      <c r="P9" s="2">
        <v>10</v>
      </c>
    </row>
    <row r="10" spans="1:16" ht="17.25" customHeight="1" x14ac:dyDescent="0.2">
      <c r="A10" s="19" t="s">
        <v>20</v>
      </c>
      <c r="B10" s="16">
        <f t="shared" si="1"/>
        <v>68.399999999999991</v>
      </c>
      <c r="C10" s="3"/>
      <c r="D10" s="18">
        <f t="shared" si="0"/>
        <v>120</v>
      </c>
      <c r="E10" s="2">
        <v>10</v>
      </c>
      <c r="F10" s="2">
        <v>10</v>
      </c>
      <c r="G10" s="2">
        <v>10</v>
      </c>
      <c r="H10" s="2">
        <v>10</v>
      </c>
      <c r="I10" s="2">
        <v>10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O10" s="2">
        <v>10</v>
      </c>
      <c r="P10" s="2">
        <v>10</v>
      </c>
    </row>
    <row r="11" spans="1:16" ht="17.25" customHeight="1" x14ac:dyDescent="0.2">
      <c r="A11" s="19" t="s">
        <v>20</v>
      </c>
      <c r="B11" s="16">
        <f t="shared" si="1"/>
        <v>68.399999999999991</v>
      </c>
      <c r="C11" s="3"/>
      <c r="D11" s="18">
        <f t="shared" si="0"/>
        <v>120</v>
      </c>
      <c r="E11" s="2">
        <v>10</v>
      </c>
      <c r="F11" s="2">
        <v>10</v>
      </c>
      <c r="G11" s="2">
        <v>10</v>
      </c>
      <c r="H11" s="2">
        <v>10</v>
      </c>
      <c r="I11" s="2">
        <v>10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</row>
    <row r="12" spans="1:16" ht="17.25" customHeight="1" x14ac:dyDescent="0.2">
      <c r="A12" s="19" t="s">
        <v>20</v>
      </c>
      <c r="B12" s="16">
        <f t="shared" si="1"/>
        <v>68.399999999999991</v>
      </c>
      <c r="C12" s="3"/>
      <c r="D12" s="18">
        <f t="shared" si="0"/>
        <v>120</v>
      </c>
      <c r="E12" s="2">
        <v>10</v>
      </c>
      <c r="F12" s="2">
        <v>10</v>
      </c>
      <c r="G12" s="2">
        <v>10</v>
      </c>
      <c r="H12" s="2">
        <v>10</v>
      </c>
      <c r="I12" s="2">
        <v>10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O12" s="2">
        <v>10</v>
      </c>
      <c r="P12" s="2">
        <v>10</v>
      </c>
    </row>
    <row r="13" spans="1:16" ht="17.25" customHeight="1" x14ac:dyDescent="0.2">
      <c r="A13" s="19" t="s">
        <v>20</v>
      </c>
      <c r="B13" s="16">
        <f t="shared" si="1"/>
        <v>68.399999999999991</v>
      </c>
      <c r="C13" s="3"/>
      <c r="D13" s="18">
        <f t="shared" si="0"/>
        <v>120</v>
      </c>
      <c r="E13" s="2">
        <v>10</v>
      </c>
      <c r="F13" s="2">
        <v>10</v>
      </c>
      <c r="G13" s="2">
        <v>10</v>
      </c>
      <c r="H13" s="2">
        <v>10</v>
      </c>
      <c r="I13" s="2">
        <v>10</v>
      </c>
      <c r="J13" s="2">
        <v>10</v>
      </c>
      <c r="K13" s="2">
        <v>10</v>
      </c>
      <c r="L13" s="2">
        <v>10</v>
      </c>
      <c r="M13" s="2">
        <v>10</v>
      </c>
      <c r="N13" s="2">
        <v>10</v>
      </c>
      <c r="O13" s="2">
        <v>10</v>
      </c>
      <c r="P13" s="2">
        <v>10</v>
      </c>
    </row>
    <row r="14" spans="1:16" ht="17.25" customHeight="1" x14ac:dyDescent="0.2">
      <c r="A14" s="19" t="s">
        <v>20</v>
      </c>
      <c r="B14" s="16">
        <f t="shared" si="1"/>
        <v>68.399999999999991</v>
      </c>
      <c r="C14" s="3"/>
      <c r="D14" s="18">
        <f t="shared" si="0"/>
        <v>120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  <c r="J14" s="2">
        <v>10</v>
      </c>
      <c r="K14" s="2">
        <v>10</v>
      </c>
      <c r="L14" s="2">
        <v>10</v>
      </c>
      <c r="M14" s="2">
        <v>10</v>
      </c>
      <c r="N14" s="2">
        <v>10</v>
      </c>
      <c r="O14" s="2">
        <v>10</v>
      </c>
      <c r="P14" s="2">
        <v>10</v>
      </c>
    </row>
    <row r="15" spans="1:16" ht="17.25" customHeight="1" x14ac:dyDescent="0.2">
      <c r="A15" s="19" t="s">
        <v>20</v>
      </c>
      <c r="B15" s="16">
        <f t="shared" si="1"/>
        <v>68.399999999999991</v>
      </c>
      <c r="C15" s="3"/>
      <c r="D15" s="18">
        <f t="shared" si="0"/>
        <v>120</v>
      </c>
      <c r="E15" s="2">
        <v>10</v>
      </c>
      <c r="F15" s="2">
        <v>10</v>
      </c>
      <c r="G15" s="2">
        <v>10</v>
      </c>
      <c r="H15" s="2">
        <v>10</v>
      </c>
      <c r="I15" s="2">
        <v>10</v>
      </c>
      <c r="J15" s="2">
        <v>10</v>
      </c>
      <c r="K15" s="2">
        <v>10</v>
      </c>
      <c r="L15" s="2">
        <v>10</v>
      </c>
      <c r="M15" s="2">
        <v>10</v>
      </c>
      <c r="N15" s="2">
        <v>10</v>
      </c>
      <c r="O15" s="2">
        <v>10</v>
      </c>
      <c r="P15" s="2">
        <v>10</v>
      </c>
    </row>
    <row r="16" spans="1:16" ht="17.25" customHeight="1" x14ac:dyDescent="0.2">
      <c r="A16" s="19" t="s">
        <v>20</v>
      </c>
      <c r="B16" s="16">
        <f t="shared" si="1"/>
        <v>68.399999999999991</v>
      </c>
      <c r="C16" s="3"/>
      <c r="D16" s="18">
        <f t="shared" si="0"/>
        <v>120</v>
      </c>
      <c r="E16" s="2">
        <v>10</v>
      </c>
      <c r="F16" s="2">
        <v>10</v>
      </c>
      <c r="G16" s="2">
        <v>10</v>
      </c>
      <c r="H16" s="2">
        <v>10</v>
      </c>
      <c r="I16" s="2">
        <v>10</v>
      </c>
      <c r="J16" s="2">
        <v>10</v>
      </c>
      <c r="K16" s="2">
        <v>10</v>
      </c>
      <c r="L16" s="2">
        <v>10</v>
      </c>
      <c r="M16" s="2">
        <v>10</v>
      </c>
      <c r="N16" s="2">
        <v>10</v>
      </c>
      <c r="O16" s="2">
        <v>10</v>
      </c>
      <c r="P16" s="2">
        <v>10</v>
      </c>
    </row>
    <row r="17" spans="1:16" ht="17.25" customHeight="1" x14ac:dyDescent="0.2">
      <c r="A17" s="19" t="s">
        <v>20</v>
      </c>
      <c r="B17" s="16">
        <f t="shared" si="1"/>
        <v>68.399999999999991</v>
      </c>
      <c r="C17" s="3"/>
      <c r="D17" s="18">
        <f t="shared" si="0"/>
        <v>120</v>
      </c>
      <c r="E17" s="2">
        <v>10</v>
      </c>
      <c r="F17" s="2">
        <v>10</v>
      </c>
      <c r="G17" s="2">
        <v>10</v>
      </c>
      <c r="H17" s="2">
        <v>10</v>
      </c>
      <c r="I17" s="2">
        <v>10</v>
      </c>
      <c r="J17" s="2">
        <v>10</v>
      </c>
      <c r="K17" s="2">
        <v>10</v>
      </c>
      <c r="L17" s="2">
        <v>10</v>
      </c>
      <c r="M17" s="2">
        <v>10</v>
      </c>
      <c r="N17" s="2">
        <v>10</v>
      </c>
      <c r="O17" s="2">
        <v>10</v>
      </c>
      <c r="P17" s="2">
        <v>10</v>
      </c>
    </row>
    <row r="18" spans="1:16" ht="17.25" customHeight="1" x14ac:dyDescent="0.2">
      <c r="A18" s="19" t="s">
        <v>20</v>
      </c>
      <c r="B18" s="16">
        <f t="shared" si="1"/>
        <v>68.399999999999991</v>
      </c>
      <c r="C18" s="3"/>
      <c r="D18" s="18">
        <f t="shared" si="0"/>
        <v>120</v>
      </c>
      <c r="E18" s="2">
        <v>10</v>
      </c>
      <c r="F18" s="2">
        <v>10</v>
      </c>
      <c r="G18" s="2">
        <v>10</v>
      </c>
      <c r="H18" s="2">
        <v>10</v>
      </c>
      <c r="I18" s="2">
        <v>10</v>
      </c>
      <c r="J18" s="2">
        <v>10</v>
      </c>
      <c r="K18" s="2">
        <v>10</v>
      </c>
      <c r="L18" s="2">
        <v>10</v>
      </c>
      <c r="M18" s="2">
        <v>10</v>
      </c>
      <c r="N18" s="2">
        <v>10</v>
      </c>
      <c r="O18" s="2">
        <v>10</v>
      </c>
      <c r="P18" s="2">
        <v>10</v>
      </c>
    </row>
    <row r="19" spans="1:16" ht="17.25" customHeight="1" x14ac:dyDescent="0.2">
      <c r="A19" s="19" t="s">
        <v>20</v>
      </c>
      <c r="B19" s="16">
        <f t="shared" si="1"/>
        <v>68.399999999999991</v>
      </c>
      <c r="C19" s="3"/>
      <c r="D19" s="18">
        <f t="shared" si="0"/>
        <v>120</v>
      </c>
      <c r="E19" s="2">
        <v>10</v>
      </c>
      <c r="F19" s="2">
        <v>10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L19" s="2">
        <v>10</v>
      </c>
      <c r="M19" s="2">
        <v>10</v>
      </c>
      <c r="N19" s="2">
        <v>10</v>
      </c>
      <c r="O19" s="2">
        <v>10</v>
      </c>
      <c r="P19" s="2">
        <v>10</v>
      </c>
    </row>
    <row r="20" spans="1:16" ht="17.25" customHeight="1" x14ac:dyDescent="0.2">
      <c r="A20" s="19" t="s">
        <v>20</v>
      </c>
      <c r="B20" s="16">
        <f t="shared" si="1"/>
        <v>68.399999999999991</v>
      </c>
      <c r="C20" s="3"/>
      <c r="D20" s="18">
        <f t="shared" si="0"/>
        <v>120</v>
      </c>
      <c r="E20" s="2">
        <v>10</v>
      </c>
      <c r="F20" s="2">
        <v>10</v>
      </c>
      <c r="G20" s="2">
        <v>10</v>
      </c>
      <c r="H20" s="2">
        <v>10</v>
      </c>
      <c r="I20" s="2">
        <v>10</v>
      </c>
      <c r="J20" s="2">
        <v>10</v>
      </c>
      <c r="K20" s="2">
        <v>10</v>
      </c>
      <c r="L20" s="2">
        <v>10</v>
      </c>
      <c r="M20" s="2">
        <v>10</v>
      </c>
      <c r="N20" s="2">
        <v>10</v>
      </c>
      <c r="O20" s="2">
        <v>10</v>
      </c>
      <c r="P20" s="2">
        <v>10</v>
      </c>
    </row>
    <row r="21" spans="1:16" ht="17.25" customHeight="1" x14ac:dyDescent="0.2">
      <c r="A21" s="19" t="s">
        <v>20</v>
      </c>
      <c r="B21" s="16">
        <f t="shared" si="1"/>
        <v>68.399999999999991</v>
      </c>
      <c r="C21" s="3"/>
      <c r="D21" s="18">
        <f t="shared" si="0"/>
        <v>120</v>
      </c>
      <c r="E21" s="2">
        <v>10</v>
      </c>
      <c r="F21" s="2">
        <v>10</v>
      </c>
      <c r="G21" s="2">
        <v>10</v>
      </c>
      <c r="H21" s="2">
        <v>10</v>
      </c>
      <c r="I21" s="2">
        <v>10</v>
      </c>
      <c r="J21" s="2">
        <v>10</v>
      </c>
      <c r="K21" s="2">
        <v>10</v>
      </c>
      <c r="L21" s="2">
        <v>10</v>
      </c>
      <c r="M21" s="2">
        <v>10</v>
      </c>
      <c r="N21" s="2">
        <v>10</v>
      </c>
      <c r="O21" s="2">
        <v>10</v>
      </c>
      <c r="P21" s="2">
        <v>10</v>
      </c>
    </row>
    <row r="22" spans="1:16" ht="17.25" customHeight="1" x14ac:dyDescent="0.2">
      <c r="A22" s="19" t="s">
        <v>20</v>
      </c>
      <c r="B22" s="16">
        <f t="shared" si="1"/>
        <v>68.399999999999991</v>
      </c>
      <c r="C22" s="3"/>
      <c r="D22" s="18">
        <f t="shared" si="0"/>
        <v>120</v>
      </c>
      <c r="E22" s="2">
        <v>10</v>
      </c>
      <c r="F22" s="2">
        <v>10</v>
      </c>
      <c r="G22" s="2">
        <v>10</v>
      </c>
      <c r="H22" s="2">
        <v>10</v>
      </c>
      <c r="I22" s="2">
        <v>10</v>
      </c>
      <c r="J22" s="2">
        <v>10</v>
      </c>
      <c r="K22" s="2">
        <v>10</v>
      </c>
      <c r="L22" s="2">
        <v>10</v>
      </c>
      <c r="M22" s="2">
        <v>10</v>
      </c>
      <c r="N22" s="2">
        <v>10</v>
      </c>
      <c r="O22" s="2">
        <v>10</v>
      </c>
      <c r="P22" s="2">
        <v>10</v>
      </c>
    </row>
    <row r="23" spans="1:16" ht="17.25" customHeight="1" x14ac:dyDescent="0.2">
      <c r="A23" s="19" t="s">
        <v>20</v>
      </c>
      <c r="B23" s="16">
        <f t="shared" si="1"/>
        <v>68.399999999999991</v>
      </c>
      <c r="C23" s="3"/>
      <c r="D23" s="18">
        <f t="shared" si="0"/>
        <v>120</v>
      </c>
      <c r="E23" s="2">
        <v>10</v>
      </c>
      <c r="F23" s="2">
        <v>10</v>
      </c>
      <c r="G23" s="2">
        <v>10</v>
      </c>
      <c r="H23" s="2">
        <v>10</v>
      </c>
      <c r="I23" s="2">
        <v>10</v>
      </c>
      <c r="J23" s="2">
        <v>10</v>
      </c>
      <c r="K23" s="2">
        <v>10</v>
      </c>
      <c r="L23" s="2">
        <v>10</v>
      </c>
      <c r="M23" s="2">
        <v>10</v>
      </c>
      <c r="N23" s="2">
        <v>10</v>
      </c>
      <c r="O23" s="2">
        <v>10</v>
      </c>
      <c r="P23" s="2">
        <v>10</v>
      </c>
    </row>
    <row r="24" spans="1:16" ht="17.25" customHeight="1" x14ac:dyDescent="0.2">
      <c r="A24" s="19" t="s">
        <v>20</v>
      </c>
      <c r="B24" s="16">
        <f t="shared" si="1"/>
        <v>68.399999999999991</v>
      </c>
      <c r="C24" s="3"/>
      <c r="D24" s="18">
        <f t="shared" si="0"/>
        <v>120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L24" s="2">
        <v>10</v>
      </c>
      <c r="M24" s="2">
        <v>10</v>
      </c>
      <c r="N24" s="2">
        <v>10</v>
      </c>
      <c r="O24" s="2">
        <v>10</v>
      </c>
      <c r="P24" s="2">
        <v>10</v>
      </c>
    </row>
    <row r="25" spans="1:16" ht="17.25" customHeight="1" x14ac:dyDescent="0.2">
      <c r="A25" s="19" t="s">
        <v>20</v>
      </c>
      <c r="B25" s="16">
        <f t="shared" si="1"/>
        <v>68.399999999999991</v>
      </c>
      <c r="C25" s="3"/>
      <c r="D25" s="18">
        <f t="shared" si="0"/>
        <v>120</v>
      </c>
      <c r="E25" s="2">
        <v>10</v>
      </c>
      <c r="F25" s="2">
        <v>10</v>
      </c>
      <c r="G25" s="2">
        <v>10</v>
      </c>
      <c r="H25" s="2">
        <v>10</v>
      </c>
      <c r="I25" s="2">
        <v>10</v>
      </c>
      <c r="J25" s="2">
        <v>10</v>
      </c>
      <c r="K25" s="2">
        <v>10</v>
      </c>
      <c r="L25" s="2">
        <v>10</v>
      </c>
      <c r="M25" s="2">
        <v>10</v>
      </c>
      <c r="N25" s="2">
        <v>10</v>
      </c>
      <c r="O25" s="2">
        <v>10</v>
      </c>
      <c r="P25" s="2">
        <v>10</v>
      </c>
    </row>
    <row r="26" spans="1:16" ht="17.25" customHeight="1" x14ac:dyDescent="0.2">
      <c r="A26" s="19" t="s">
        <v>20</v>
      </c>
      <c r="B26" s="16">
        <f t="shared" si="1"/>
        <v>68.399999999999991</v>
      </c>
      <c r="C26" s="3"/>
      <c r="D26" s="18">
        <f t="shared" si="0"/>
        <v>120</v>
      </c>
      <c r="E26" s="2">
        <v>10</v>
      </c>
      <c r="F26" s="2">
        <v>10</v>
      </c>
      <c r="G26" s="2">
        <v>10</v>
      </c>
      <c r="H26" s="2">
        <v>10</v>
      </c>
      <c r="I26" s="2">
        <v>10</v>
      </c>
      <c r="J26" s="2">
        <v>10</v>
      </c>
      <c r="K26" s="2">
        <v>10</v>
      </c>
      <c r="L26" s="2">
        <v>10</v>
      </c>
      <c r="M26" s="2">
        <v>10</v>
      </c>
      <c r="N26" s="2">
        <v>10</v>
      </c>
      <c r="O26" s="2">
        <v>10</v>
      </c>
      <c r="P26" s="2">
        <v>10</v>
      </c>
    </row>
    <row r="27" spans="1:16" ht="17.25" customHeight="1" x14ac:dyDescent="0.2">
      <c r="A27" s="19" t="s">
        <v>20</v>
      </c>
      <c r="B27" s="16">
        <f t="shared" si="1"/>
        <v>68.399999999999991</v>
      </c>
      <c r="C27" s="3"/>
      <c r="D27" s="18">
        <f t="shared" si="0"/>
        <v>120</v>
      </c>
      <c r="E27" s="2">
        <v>10</v>
      </c>
      <c r="F27" s="2">
        <v>10</v>
      </c>
      <c r="G27" s="2">
        <v>10</v>
      </c>
      <c r="H27" s="2">
        <v>10</v>
      </c>
      <c r="I27" s="2">
        <v>10</v>
      </c>
      <c r="J27" s="2">
        <v>10</v>
      </c>
      <c r="K27" s="2">
        <v>10</v>
      </c>
      <c r="L27" s="2">
        <v>10</v>
      </c>
      <c r="M27" s="2">
        <v>10</v>
      </c>
      <c r="N27" s="2">
        <v>10</v>
      </c>
      <c r="O27" s="2">
        <v>10</v>
      </c>
      <c r="P27" s="2">
        <v>10</v>
      </c>
    </row>
    <row r="28" spans="1:16" ht="17.25" customHeight="1" x14ac:dyDescent="0.2">
      <c r="A28" s="19" t="s">
        <v>20</v>
      </c>
      <c r="B28" s="16">
        <f t="shared" si="1"/>
        <v>68.399999999999991</v>
      </c>
      <c r="C28" s="3"/>
      <c r="D28" s="18">
        <f t="shared" si="0"/>
        <v>120</v>
      </c>
      <c r="E28" s="2">
        <v>10</v>
      </c>
      <c r="F28" s="2">
        <v>10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</row>
    <row r="29" spans="1:16" ht="17.25" customHeight="1" x14ac:dyDescent="0.2">
      <c r="A29" s="19" t="s">
        <v>20</v>
      </c>
      <c r="B29" s="16">
        <f t="shared" si="1"/>
        <v>68.399999999999991</v>
      </c>
      <c r="C29" s="3"/>
      <c r="D29" s="18">
        <f t="shared" si="0"/>
        <v>120</v>
      </c>
      <c r="E29" s="2">
        <v>10</v>
      </c>
      <c r="F29" s="2">
        <v>10</v>
      </c>
      <c r="G29" s="2">
        <v>10</v>
      </c>
      <c r="H29" s="2">
        <v>10</v>
      </c>
      <c r="I29" s="2">
        <v>10</v>
      </c>
      <c r="J29" s="2">
        <v>10</v>
      </c>
      <c r="K29" s="2">
        <v>10</v>
      </c>
      <c r="L29" s="2">
        <v>10</v>
      </c>
      <c r="M29" s="2">
        <v>10</v>
      </c>
      <c r="N29" s="2">
        <v>10</v>
      </c>
      <c r="O29" s="2">
        <v>10</v>
      </c>
      <c r="P29" s="2">
        <v>10</v>
      </c>
    </row>
    <row r="30" spans="1:16" ht="17.25" customHeight="1" x14ac:dyDescent="0.2">
      <c r="A30" s="19" t="s">
        <v>20</v>
      </c>
      <c r="B30" s="16">
        <f t="shared" si="1"/>
        <v>68.399999999999991</v>
      </c>
      <c r="C30" s="3"/>
      <c r="D30" s="18">
        <f t="shared" si="0"/>
        <v>120</v>
      </c>
      <c r="E30" s="2">
        <v>10</v>
      </c>
      <c r="F30" s="2">
        <v>10</v>
      </c>
      <c r="G30" s="2">
        <v>10</v>
      </c>
      <c r="H30" s="2">
        <v>10</v>
      </c>
      <c r="I30" s="2">
        <v>10</v>
      </c>
      <c r="J30" s="2">
        <v>10</v>
      </c>
      <c r="K30" s="2">
        <v>10</v>
      </c>
      <c r="L30" s="2">
        <v>10</v>
      </c>
      <c r="M30" s="2">
        <v>10</v>
      </c>
      <c r="N30" s="2">
        <v>10</v>
      </c>
      <c r="O30" s="2">
        <v>10</v>
      </c>
      <c r="P30" s="2">
        <v>10</v>
      </c>
    </row>
    <row r="31" spans="1:16" ht="17.25" customHeight="1" x14ac:dyDescent="0.2">
      <c r="A31" s="19" t="s">
        <v>20</v>
      </c>
      <c r="B31" s="16">
        <f t="shared" si="1"/>
        <v>68.399999999999991</v>
      </c>
      <c r="C31" s="1"/>
      <c r="D31" s="18">
        <f t="shared" si="0"/>
        <v>120</v>
      </c>
      <c r="E31" s="2">
        <v>10</v>
      </c>
      <c r="F31" s="2">
        <v>10</v>
      </c>
      <c r="G31" s="2">
        <v>10</v>
      </c>
      <c r="H31" s="2">
        <v>10</v>
      </c>
      <c r="I31" s="2">
        <v>10</v>
      </c>
      <c r="J31" s="2">
        <v>10</v>
      </c>
      <c r="K31" s="2">
        <v>10</v>
      </c>
      <c r="L31" s="2">
        <v>10</v>
      </c>
      <c r="M31" s="2">
        <v>10</v>
      </c>
      <c r="N31" s="2">
        <v>10</v>
      </c>
      <c r="O31" s="2">
        <v>10</v>
      </c>
      <c r="P31" s="2">
        <v>10</v>
      </c>
    </row>
    <row r="32" spans="1:16" ht="17.25" customHeight="1" x14ac:dyDescent="0.2">
      <c r="A32" s="15" t="s">
        <v>9</v>
      </c>
      <c r="B32" s="16">
        <f>SUM(B2:B31)</f>
        <v>2052.0000000000009</v>
      </c>
      <c r="C32" s="15" t="s">
        <v>7</v>
      </c>
      <c r="D32" s="17">
        <f>SUM(D2:D31)</f>
        <v>3600</v>
      </c>
      <c r="E32" s="17">
        <f>SUM(E2:E31)</f>
        <v>300</v>
      </c>
      <c r="F32" s="17">
        <f t="shared" ref="F32:P32" si="2">SUM(F2:F31)</f>
        <v>300</v>
      </c>
      <c r="G32" s="17">
        <f t="shared" si="2"/>
        <v>300</v>
      </c>
      <c r="H32" s="17">
        <f t="shared" si="2"/>
        <v>300</v>
      </c>
      <c r="I32" s="17">
        <f t="shared" si="2"/>
        <v>300</v>
      </c>
      <c r="J32" s="17">
        <f t="shared" si="2"/>
        <v>300</v>
      </c>
      <c r="K32" s="17">
        <f t="shared" si="2"/>
        <v>300</v>
      </c>
      <c r="L32" s="17">
        <f t="shared" si="2"/>
        <v>300</v>
      </c>
      <c r="M32" s="17">
        <f t="shared" si="2"/>
        <v>300</v>
      </c>
      <c r="N32" s="17">
        <f t="shared" si="2"/>
        <v>300</v>
      </c>
      <c r="O32" s="17">
        <f t="shared" si="2"/>
        <v>300</v>
      </c>
      <c r="P32" s="17">
        <f t="shared" si="2"/>
        <v>300</v>
      </c>
    </row>
  </sheetData>
  <phoneticPr fontId="0" type="noConversion"/>
  <pageMargins left="0.75" right="0.75" top="1" bottom="1" header="0" footer="0"/>
  <pageSetup paperSize="5" orientation="landscape" horizontalDpi="4294967293" vertic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2"/>
  <sheetViews>
    <sheetView tabSelected="1" workbookViewId="0">
      <selection activeCell="Q1" sqref="Q1:Q1048576"/>
    </sheetView>
  </sheetViews>
  <sheetFormatPr defaultColWidth="9.140625" defaultRowHeight="17.25" customHeight="1" x14ac:dyDescent="0.2"/>
  <cols>
    <col min="1" max="1" width="39.7109375" customWidth="1"/>
    <col min="2" max="2" width="12.28515625" customWidth="1"/>
    <col min="3" max="3" width="14.140625" customWidth="1"/>
    <col min="4" max="4" width="10.85546875" customWidth="1"/>
    <col min="5" max="5" width="7.28515625" customWidth="1"/>
    <col min="6" max="6" width="7.28515625" style="8" customWidth="1"/>
    <col min="7" max="16" width="7.28515625" customWidth="1"/>
    <col min="17" max="17" width="6" customWidth="1"/>
  </cols>
  <sheetData>
    <row r="1" spans="1:16" ht="17.25" customHeight="1" x14ac:dyDescent="0.2">
      <c r="A1" s="11" t="s">
        <v>22</v>
      </c>
      <c r="B1" s="14" t="s">
        <v>8</v>
      </c>
      <c r="C1" s="14" t="s">
        <v>23</v>
      </c>
      <c r="D1" s="14" t="s">
        <v>6</v>
      </c>
      <c r="E1" s="11" t="s">
        <v>0</v>
      </c>
      <c r="F1" s="13" t="s">
        <v>1</v>
      </c>
      <c r="G1" s="11" t="s">
        <v>1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0</v>
      </c>
      <c r="M1" s="11" t="s">
        <v>1</v>
      </c>
      <c r="N1" s="11" t="s">
        <v>1</v>
      </c>
      <c r="O1" s="11" t="s">
        <v>2</v>
      </c>
      <c r="P1" s="11" t="s">
        <v>3</v>
      </c>
    </row>
    <row r="2" spans="1:16" ht="17.25" customHeight="1" x14ac:dyDescent="0.2">
      <c r="A2" s="5" t="s">
        <v>20</v>
      </c>
      <c r="B2" s="16">
        <f>+D2*0.57</f>
        <v>68.399999999999991</v>
      </c>
      <c r="C2" s="3"/>
      <c r="D2" s="18">
        <f t="shared" ref="D2:D31" si="0">SUM(E2:Q2)</f>
        <v>120</v>
      </c>
      <c r="E2" s="2">
        <v>10</v>
      </c>
      <c r="F2" s="2">
        <v>10</v>
      </c>
      <c r="G2" s="2">
        <v>10</v>
      </c>
      <c r="H2" s="2">
        <v>10</v>
      </c>
      <c r="I2" s="2">
        <v>10</v>
      </c>
      <c r="J2" s="2">
        <v>10</v>
      </c>
      <c r="K2" s="2">
        <v>10</v>
      </c>
      <c r="L2" s="2">
        <v>10</v>
      </c>
      <c r="M2" s="2">
        <v>10</v>
      </c>
      <c r="N2" s="2">
        <v>10</v>
      </c>
      <c r="O2" s="2">
        <v>10</v>
      </c>
      <c r="P2" s="2">
        <v>10</v>
      </c>
    </row>
    <row r="3" spans="1:16" ht="17.25" customHeight="1" x14ac:dyDescent="0.2">
      <c r="A3" s="5" t="s">
        <v>20</v>
      </c>
      <c r="B3" s="16">
        <f t="shared" ref="B3:B31" si="1">+D3*0.57</f>
        <v>68.399999999999991</v>
      </c>
      <c r="C3" s="3"/>
      <c r="D3" s="18">
        <f t="shared" si="0"/>
        <v>120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  <c r="M3" s="2">
        <v>10</v>
      </c>
      <c r="N3" s="2">
        <v>10</v>
      </c>
      <c r="O3" s="2">
        <v>10</v>
      </c>
      <c r="P3" s="2">
        <v>10</v>
      </c>
    </row>
    <row r="4" spans="1:16" ht="17.25" customHeight="1" x14ac:dyDescent="0.2">
      <c r="A4" s="5" t="s">
        <v>20</v>
      </c>
      <c r="B4" s="16">
        <f t="shared" si="1"/>
        <v>68.399999999999991</v>
      </c>
      <c r="C4" s="3"/>
      <c r="D4" s="18">
        <f t="shared" si="0"/>
        <v>120</v>
      </c>
      <c r="E4" s="2">
        <v>10</v>
      </c>
      <c r="F4" s="2">
        <v>10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O4" s="2">
        <v>10</v>
      </c>
      <c r="P4" s="2">
        <v>10</v>
      </c>
    </row>
    <row r="5" spans="1:16" ht="17.25" customHeight="1" x14ac:dyDescent="0.2">
      <c r="A5" s="5" t="s">
        <v>20</v>
      </c>
      <c r="B5" s="16">
        <f t="shared" si="1"/>
        <v>68.399999999999991</v>
      </c>
      <c r="C5" s="6"/>
      <c r="D5" s="18">
        <f t="shared" si="0"/>
        <v>120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</row>
    <row r="6" spans="1:16" ht="17.25" customHeight="1" x14ac:dyDescent="0.2">
      <c r="A6" s="5" t="s">
        <v>20</v>
      </c>
      <c r="B6" s="16">
        <f t="shared" si="1"/>
        <v>68.399999999999991</v>
      </c>
      <c r="C6" s="6"/>
      <c r="D6" s="18">
        <f t="shared" si="0"/>
        <v>120</v>
      </c>
      <c r="E6" s="2">
        <v>10</v>
      </c>
      <c r="F6" s="2">
        <v>10</v>
      </c>
      <c r="G6" s="2">
        <v>10</v>
      </c>
      <c r="H6" s="2">
        <v>10</v>
      </c>
      <c r="I6" s="2">
        <v>10</v>
      </c>
      <c r="J6" s="2">
        <v>10</v>
      </c>
      <c r="K6" s="2">
        <v>10</v>
      </c>
      <c r="L6" s="2">
        <v>10</v>
      </c>
      <c r="M6" s="2">
        <v>10</v>
      </c>
      <c r="N6" s="2">
        <v>10</v>
      </c>
      <c r="O6" s="2">
        <v>10</v>
      </c>
      <c r="P6" s="2">
        <v>10</v>
      </c>
    </row>
    <row r="7" spans="1:16" ht="17.25" customHeight="1" x14ac:dyDescent="0.2">
      <c r="A7" s="5" t="s">
        <v>20</v>
      </c>
      <c r="B7" s="16">
        <f t="shared" si="1"/>
        <v>68.399999999999991</v>
      </c>
      <c r="C7" s="6"/>
      <c r="D7" s="18">
        <f t="shared" si="0"/>
        <v>120</v>
      </c>
      <c r="E7" s="2">
        <v>10</v>
      </c>
      <c r="F7" s="2">
        <v>10</v>
      </c>
      <c r="G7" s="2">
        <v>10</v>
      </c>
      <c r="H7" s="2">
        <v>10</v>
      </c>
      <c r="I7" s="2">
        <v>10</v>
      </c>
      <c r="J7" s="2">
        <v>10</v>
      </c>
      <c r="K7" s="2">
        <v>10</v>
      </c>
      <c r="L7" s="2">
        <v>10</v>
      </c>
      <c r="M7" s="2">
        <v>10</v>
      </c>
      <c r="N7" s="2">
        <v>10</v>
      </c>
      <c r="O7" s="2">
        <v>10</v>
      </c>
      <c r="P7" s="2">
        <v>10</v>
      </c>
    </row>
    <row r="8" spans="1:16" ht="17.25" customHeight="1" x14ac:dyDescent="0.2">
      <c r="A8" s="5" t="s">
        <v>20</v>
      </c>
      <c r="B8" s="16">
        <f t="shared" si="1"/>
        <v>68.399999999999991</v>
      </c>
      <c r="C8" s="3"/>
      <c r="D8" s="18">
        <f t="shared" si="0"/>
        <v>120</v>
      </c>
      <c r="E8" s="2">
        <v>10</v>
      </c>
      <c r="F8" s="2">
        <v>10</v>
      </c>
      <c r="G8" s="2">
        <v>10</v>
      </c>
      <c r="H8" s="2">
        <v>10</v>
      </c>
      <c r="I8" s="2">
        <v>10</v>
      </c>
      <c r="J8" s="2">
        <v>10</v>
      </c>
      <c r="K8" s="2">
        <v>10</v>
      </c>
      <c r="L8" s="2">
        <v>10</v>
      </c>
      <c r="M8" s="2">
        <v>10</v>
      </c>
      <c r="N8" s="2">
        <v>10</v>
      </c>
      <c r="O8" s="2">
        <v>10</v>
      </c>
      <c r="P8" s="2">
        <v>10</v>
      </c>
    </row>
    <row r="9" spans="1:16" ht="17.25" customHeight="1" x14ac:dyDescent="0.2">
      <c r="A9" s="5" t="s">
        <v>20</v>
      </c>
      <c r="B9" s="16">
        <f t="shared" si="1"/>
        <v>68.399999999999991</v>
      </c>
      <c r="C9" s="3"/>
      <c r="D9" s="18">
        <f t="shared" si="0"/>
        <v>120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>
        <v>10</v>
      </c>
      <c r="O9" s="2">
        <v>10</v>
      </c>
      <c r="P9" s="2">
        <v>10</v>
      </c>
    </row>
    <row r="10" spans="1:16" ht="17.25" customHeight="1" x14ac:dyDescent="0.2">
      <c r="A10" s="5" t="s">
        <v>20</v>
      </c>
      <c r="B10" s="16">
        <f t="shared" si="1"/>
        <v>68.399999999999991</v>
      </c>
      <c r="C10" s="3"/>
      <c r="D10" s="18">
        <f t="shared" si="0"/>
        <v>120</v>
      </c>
      <c r="E10" s="2">
        <v>10</v>
      </c>
      <c r="F10" s="2">
        <v>10</v>
      </c>
      <c r="G10" s="2">
        <v>10</v>
      </c>
      <c r="H10" s="2">
        <v>10</v>
      </c>
      <c r="I10" s="2">
        <v>10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O10" s="2">
        <v>10</v>
      </c>
      <c r="P10" s="2">
        <v>10</v>
      </c>
    </row>
    <row r="11" spans="1:16" ht="17.25" customHeight="1" x14ac:dyDescent="0.2">
      <c r="A11" s="5" t="s">
        <v>20</v>
      </c>
      <c r="B11" s="16">
        <f t="shared" si="1"/>
        <v>68.399999999999991</v>
      </c>
      <c r="C11" s="3"/>
      <c r="D11" s="18">
        <f t="shared" si="0"/>
        <v>120</v>
      </c>
      <c r="E11" s="2">
        <v>10</v>
      </c>
      <c r="F11" s="2">
        <v>10</v>
      </c>
      <c r="G11" s="2">
        <v>10</v>
      </c>
      <c r="H11" s="2">
        <v>10</v>
      </c>
      <c r="I11" s="2">
        <v>10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</row>
    <row r="12" spans="1:16" ht="17.25" customHeight="1" x14ac:dyDescent="0.2">
      <c r="A12" s="5" t="s">
        <v>20</v>
      </c>
      <c r="B12" s="16">
        <f t="shared" si="1"/>
        <v>68.399999999999991</v>
      </c>
      <c r="C12" s="3"/>
      <c r="D12" s="18">
        <f t="shared" si="0"/>
        <v>120</v>
      </c>
      <c r="E12" s="2">
        <v>10</v>
      </c>
      <c r="F12" s="2">
        <v>10</v>
      </c>
      <c r="G12" s="2">
        <v>10</v>
      </c>
      <c r="H12" s="2">
        <v>10</v>
      </c>
      <c r="I12" s="2">
        <v>10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O12" s="2">
        <v>10</v>
      </c>
      <c r="P12" s="2">
        <v>10</v>
      </c>
    </row>
    <row r="13" spans="1:16" ht="17.25" customHeight="1" x14ac:dyDescent="0.2">
      <c r="A13" s="5" t="s">
        <v>20</v>
      </c>
      <c r="B13" s="16">
        <f t="shared" si="1"/>
        <v>68.399999999999991</v>
      </c>
      <c r="C13" s="3"/>
      <c r="D13" s="18">
        <f t="shared" si="0"/>
        <v>120</v>
      </c>
      <c r="E13" s="2">
        <v>10</v>
      </c>
      <c r="F13" s="2">
        <v>10</v>
      </c>
      <c r="G13" s="2">
        <v>10</v>
      </c>
      <c r="H13" s="2">
        <v>10</v>
      </c>
      <c r="I13" s="2">
        <v>10</v>
      </c>
      <c r="J13" s="2">
        <v>10</v>
      </c>
      <c r="K13" s="2">
        <v>10</v>
      </c>
      <c r="L13" s="2">
        <v>10</v>
      </c>
      <c r="M13" s="2">
        <v>10</v>
      </c>
      <c r="N13" s="2">
        <v>10</v>
      </c>
      <c r="O13" s="2">
        <v>10</v>
      </c>
      <c r="P13" s="2">
        <v>10</v>
      </c>
    </row>
    <row r="14" spans="1:16" ht="17.25" customHeight="1" x14ac:dyDescent="0.2">
      <c r="A14" s="5" t="s">
        <v>20</v>
      </c>
      <c r="B14" s="16">
        <f t="shared" si="1"/>
        <v>68.399999999999991</v>
      </c>
      <c r="C14" s="3"/>
      <c r="D14" s="18">
        <f t="shared" si="0"/>
        <v>120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  <c r="J14" s="2">
        <v>10</v>
      </c>
      <c r="K14" s="2">
        <v>10</v>
      </c>
      <c r="L14" s="2">
        <v>10</v>
      </c>
      <c r="M14" s="2">
        <v>10</v>
      </c>
      <c r="N14" s="2">
        <v>10</v>
      </c>
      <c r="O14" s="2">
        <v>10</v>
      </c>
      <c r="P14" s="2">
        <v>10</v>
      </c>
    </row>
    <row r="15" spans="1:16" ht="17.25" customHeight="1" x14ac:dyDescent="0.2">
      <c r="A15" s="5" t="s">
        <v>20</v>
      </c>
      <c r="B15" s="16">
        <f t="shared" si="1"/>
        <v>68.399999999999991</v>
      </c>
      <c r="C15" s="3"/>
      <c r="D15" s="18">
        <f t="shared" si="0"/>
        <v>120</v>
      </c>
      <c r="E15" s="2">
        <v>10</v>
      </c>
      <c r="F15" s="2">
        <v>10</v>
      </c>
      <c r="G15" s="2">
        <v>10</v>
      </c>
      <c r="H15" s="2">
        <v>10</v>
      </c>
      <c r="I15" s="2">
        <v>10</v>
      </c>
      <c r="J15" s="2">
        <v>10</v>
      </c>
      <c r="K15" s="2">
        <v>10</v>
      </c>
      <c r="L15" s="2">
        <v>10</v>
      </c>
      <c r="M15" s="2">
        <v>10</v>
      </c>
      <c r="N15" s="2">
        <v>10</v>
      </c>
      <c r="O15" s="2">
        <v>10</v>
      </c>
      <c r="P15" s="2">
        <v>10</v>
      </c>
    </row>
    <row r="16" spans="1:16" ht="17.25" customHeight="1" x14ac:dyDescent="0.2">
      <c r="A16" s="5" t="s">
        <v>20</v>
      </c>
      <c r="B16" s="16">
        <f t="shared" si="1"/>
        <v>68.399999999999991</v>
      </c>
      <c r="C16" s="3"/>
      <c r="D16" s="18">
        <f t="shared" si="0"/>
        <v>120</v>
      </c>
      <c r="E16" s="2">
        <v>10</v>
      </c>
      <c r="F16" s="2">
        <v>10</v>
      </c>
      <c r="G16" s="2">
        <v>10</v>
      </c>
      <c r="H16" s="2">
        <v>10</v>
      </c>
      <c r="I16" s="2">
        <v>10</v>
      </c>
      <c r="J16" s="2">
        <v>10</v>
      </c>
      <c r="K16" s="2">
        <v>10</v>
      </c>
      <c r="L16" s="2">
        <v>10</v>
      </c>
      <c r="M16" s="2">
        <v>10</v>
      </c>
      <c r="N16" s="2">
        <v>10</v>
      </c>
      <c r="O16" s="2">
        <v>10</v>
      </c>
      <c r="P16" s="2">
        <v>10</v>
      </c>
    </row>
    <row r="17" spans="1:16" ht="17.25" customHeight="1" x14ac:dyDescent="0.2">
      <c r="A17" s="5" t="s">
        <v>20</v>
      </c>
      <c r="B17" s="16">
        <f t="shared" si="1"/>
        <v>68.399999999999991</v>
      </c>
      <c r="C17" s="3"/>
      <c r="D17" s="18">
        <f t="shared" si="0"/>
        <v>120</v>
      </c>
      <c r="E17" s="2">
        <v>10</v>
      </c>
      <c r="F17" s="2">
        <v>10</v>
      </c>
      <c r="G17" s="2">
        <v>10</v>
      </c>
      <c r="H17" s="2">
        <v>10</v>
      </c>
      <c r="I17" s="2">
        <v>10</v>
      </c>
      <c r="J17" s="2">
        <v>10</v>
      </c>
      <c r="K17" s="2">
        <v>10</v>
      </c>
      <c r="L17" s="2">
        <v>10</v>
      </c>
      <c r="M17" s="2">
        <v>10</v>
      </c>
      <c r="N17" s="2">
        <v>10</v>
      </c>
      <c r="O17" s="2">
        <v>10</v>
      </c>
      <c r="P17" s="2">
        <v>10</v>
      </c>
    </row>
    <row r="18" spans="1:16" ht="17.25" customHeight="1" x14ac:dyDescent="0.2">
      <c r="A18" s="5" t="s">
        <v>20</v>
      </c>
      <c r="B18" s="16">
        <f t="shared" si="1"/>
        <v>68.399999999999991</v>
      </c>
      <c r="C18" s="3"/>
      <c r="D18" s="18">
        <f t="shared" si="0"/>
        <v>120</v>
      </c>
      <c r="E18" s="2">
        <v>10</v>
      </c>
      <c r="F18" s="2">
        <v>10</v>
      </c>
      <c r="G18" s="2">
        <v>10</v>
      </c>
      <c r="H18" s="2">
        <v>10</v>
      </c>
      <c r="I18" s="2">
        <v>10</v>
      </c>
      <c r="J18" s="2">
        <v>10</v>
      </c>
      <c r="K18" s="2">
        <v>10</v>
      </c>
      <c r="L18" s="2">
        <v>10</v>
      </c>
      <c r="M18" s="2">
        <v>10</v>
      </c>
      <c r="N18" s="2">
        <v>10</v>
      </c>
      <c r="O18" s="2">
        <v>10</v>
      </c>
      <c r="P18" s="2">
        <v>10</v>
      </c>
    </row>
    <row r="19" spans="1:16" ht="17.25" customHeight="1" x14ac:dyDescent="0.2">
      <c r="A19" s="5" t="s">
        <v>20</v>
      </c>
      <c r="B19" s="16">
        <f t="shared" si="1"/>
        <v>68.399999999999991</v>
      </c>
      <c r="C19" s="3"/>
      <c r="D19" s="18">
        <f t="shared" si="0"/>
        <v>120</v>
      </c>
      <c r="E19" s="2">
        <v>10</v>
      </c>
      <c r="F19" s="2">
        <v>10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L19" s="2">
        <v>10</v>
      </c>
      <c r="M19" s="2">
        <v>10</v>
      </c>
      <c r="N19" s="2">
        <v>10</v>
      </c>
      <c r="O19" s="2">
        <v>10</v>
      </c>
      <c r="P19" s="2">
        <v>10</v>
      </c>
    </row>
    <row r="20" spans="1:16" ht="17.25" customHeight="1" x14ac:dyDescent="0.2">
      <c r="A20" s="5" t="s">
        <v>20</v>
      </c>
      <c r="B20" s="16">
        <f t="shared" si="1"/>
        <v>68.399999999999991</v>
      </c>
      <c r="C20" s="3"/>
      <c r="D20" s="18">
        <f t="shared" si="0"/>
        <v>120</v>
      </c>
      <c r="E20" s="2">
        <v>10</v>
      </c>
      <c r="F20" s="2">
        <v>10</v>
      </c>
      <c r="G20" s="2">
        <v>10</v>
      </c>
      <c r="H20" s="2">
        <v>10</v>
      </c>
      <c r="I20" s="2">
        <v>10</v>
      </c>
      <c r="J20" s="2">
        <v>10</v>
      </c>
      <c r="K20" s="2">
        <v>10</v>
      </c>
      <c r="L20" s="2">
        <v>10</v>
      </c>
      <c r="M20" s="2">
        <v>10</v>
      </c>
      <c r="N20" s="2">
        <v>10</v>
      </c>
      <c r="O20" s="2">
        <v>10</v>
      </c>
      <c r="P20" s="2">
        <v>10</v>
      </c>
    </row>
    <row r="21" spans="1:16" ht="17.25" customHeight="1" x14ac:dyDescent="0.2">
      <c r="A21" s="5" t="s">
        <v>20</v>
      </c>
      <c r="B21" s="16">
        <f t="shared" si="1"/>
        <v>68.399999999999991</v>
      </c>
      <c r="C21" s="3"/>
      <c r="D21" s="18">
        <f t="shared" si="0"/>
        <v>120</v>
      </c>
      <c r="E21" s="2">
        <v>10</v>
      </c>
      <c r="F21" s="2">
        <v>10</v>
      </c>
      <c r="G21" s="2">
        <v>10</v>
      </c>
      <c r="H21" s="2">
        <v>10</v>
      </c>
      <c r="I21" s="2">
        <v>10</v>
      </c>
      <c r="J21" s="2">
        <v>10</v>
      </c>
      <c r="K21" s="2">
        <v>10</v>
      </c>
      <c r="L21" s="2">
        <v>10</v>
      </c>
      <c r="M21" s="2">
        <v>10</v>
      </c>
      <c r="N21" s="2">
        <v>10</v>
      </c>
      <c r="O21" s="2">
        <v>10</v>
      </c>
      <c r="P21" s="2">
        <v>10</v>
      </c>
    </row>
    <row r="22" spans="1:16" ht="17.25" customHeight="1" x14ac:dyDescent="0.2">
      <c r="A22" s="5" t="s">
        <v>20</v>
      </c>
      <c r="B22" s="16">
        <f t="shared" si="1"/>
        <v>68.399999999999991</v>
      </c>
      <c r="C22" s="3"/>
      <c r="D22" s="18">
        <f t="shared" si="0"/>
        <v>120</v>
      </c>
      <c r="E22" s="2">
        <v>10</v>
      </c>
      <c r="F22" s="2">
        <v>10</v>
      </c>
      <c r="G22" s="2">
        <v>10</v>
      </c>
      <c r="H22" s="2">
        <v>10</v>
      </c>
      <c r="I22" s="2">
        <v>10</v>
      </c>
      <c r="J22" s="2">
        <v>10</v>
      </c>
      <c r="K22" s="2">
        <v>10</v>
      </c>
      <c r="L22" s="2">
        <v>10</v>
      </c>
      <c r="M22" s="2">
        <v>10</v>
      </c>
      <c r="N22" s="2">
        <v>10</v>
      </c>
      <c r="O22" s="2">
        <v>10</v>
      </c>
      <c r="P22" s="2">
        <v>10</v>
      </c>
    </row>
    <row r="23" spans="1:16" ht="17.25" customHeight="1" x14ac:dyDescent="0.2">
      <c r="A23" s="5" t="s">
        <v>20</v>
      </c>
      <c r="B23" s="16">
        <f t="shared" si="1"/>
        <v>68.399999999999991</v>
      </c>
      <c r="C23" s="3"/>
      <c r="D23" s="18">
        <f t="shared" si="0"/>
        <v>120</v>
      </c>
      <c r="E23" s="2">
        <v>10</v>
      </c>
      <c r="F23" s="2">
        <v>10</v>
      </c>
      <c r="G23" s="2">
        <v>10</v>
      </c>
      <c r="H23" s="2">
        <v>10</v>
      </c>
      <c r="I23" s="2">
        <v>10</v>
      </c>
      <c r="J23" s="2">
        <v>10</v>
      </c>
      <c r="K23" s="2">
        <v>10</v>
      </c>
      <c r="L23" s="2">
        <v>10</v>
      </c>
      <c r="M23" s="2">
        <v>10</v>
      </c>
      <c r="N23" s="2">
        <v>10</v>
      </c>
      <c r="O23" s="2">
        <v>10</v>
      </c>
      <c r="P23" s="2">
        <v>10</v>
      </c>
    </row>
    <row r="24" spans="1:16" ht="17.25" customHeight="1" x14ac:dyDescent="0.2">
      <c r="A24" s="5" t="s">
        <v>20</v>
      </c>
      <c r="B24" s="16">
        <f t="shared" si="1"/>
        <v>68.399999999999991</v>
      </c>
      <c r="C24" s="3"/>
      <c r="D24" s="18">
        <f t="shared" si="0"/>
        <v>120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L24" s="2">
        <v>10</v>
      </c>
      <c r="M24" s="2">
        <v>10</v>
      </c>
      <c r="N24" s="2">
        <v>10</v>
      </c>
      <c r="O24" s="2">
        <v>10</v>
      </c>
      <c r="P24" s="2">
        <v>10</v>
      </c>
    </row>
    <row r="25" spans="1:16" ht="17.25" customHeight="1" x14ac:dyDescent="0.2">
      <c r="A25" s="5" t="s">
        <v>20</v>
      </c>
      <c r="B25" s="16">
        <f t="shared" si="1"/>
        <v>68.399999999999991</v>
      </c>
      <c r="C25" s="3"/>
      <c r="D25" s="18">
        <f t="shared" si="0"/>
        <v>120</v>
      </c>
      <c r="E25" s="2">
        <v>10</v>
      </c>
      <c r="F25" s="2">
        <v>10</v>
      </c>
      <c r="G25" s="2">
        <v>10</v>
      </c>
      <c r="H25" s="2">
        <v>10</v>
      </c>
      <c r="I25" s="2">
        <v>10</v>
      </c>
      <c r="J25" s="2">
        <v>10</v>
      </c>
      <c r="K25" s="2">
        <v>10</v>
      </c>
      <c r="L25" s="2">
        <v>10</v>
      </c>
      <c r="M25" s="2">
        <v>10</v>
      </c>
      <c r="N25" s="2">
        <v>10</v>
      </c>
      <c r="O25" s="2">
        <v>10</v>
      </c>
      <c r="P25" s="2">
        <v>10</v>
      </c>
    </row>
    <row r="26" spans="1:16" ht="17.25" customHeight="1" x14ac:dyDescent="0.2">
      <c r="A26" s="5" t="s">
        <v>20</v>
      </c>
      <c r="B26" s="16">
        <f t="shared" si="1"/>
        <v>68.399999999999991</v>
      </c>
      <c r="C26" s="3"/>
      <c r="D26" s="18">
        <f t="shared" si="0"/>
        <v>120</v>
      </c>
      <c r="E26" s="2">
        <v>10</v>
      </c>
      <c r="F26" s="2">
        <v>10</v>
      </c>
      <c r="G26" s="2">
        <v>10</v>
      </c>
      <c r="H26" s="2">
        <v>10</v>
      </c>
      <c r="I26" s="2">
        <v>10</v>
      </c>
      <c r="J26" s="2">
        <v>10</v>
      </c>
      <c r="K26" s="2">
        <v>10</v>
      </c>
      <c r="L26" s="2">
        <v>10</v>
      </c>
      <c r="M26" s="2">
        <v>10</v>
      </c>
      <c r="N26" s="2">
        <v>10</v>
      </c>
      <c r="O26" s="2">
        <v>10</v>
      </c>
      <c r="P26" s="2">
        <v>10</v>
      </c>
    </row>
    <row r="27" spans="1:16" ht="17.25" customHeight="1" x14ac:dyDescent="0.2">
      <c r="A27" s="5" t="s">
        <v>20</v>
      </c>
      <c r="B27" s="16">
        <f t="shared" si="1"/>
        <v>68.399999999999991</v>
      </c>
      <c r="C27" s="3"/>
      <c r="D27" s="18">
        <f t="shared" si="0"/>
        <v>120</v>
      </c>
      <c r="E27" s="2">
        <v>10</v>
      </c>
      <c r="F27" s="2">
        <v>10</v>
      </c>
      <c r="G27" s="2">
        <v>10</v>
      </c>
      <c r="H27" s="2">
        <v>10</v>
      </c>
      <c r="I27" s="2">
        <v>10</v>
      </c>
      <c r="J27" s="2">
        <v>10</v>
      </c>
      <c r="K27" s="2">
        <v>10</v>
      </c>
      <c r="L27" s="2">
        <v>10</v>
      </c>
      <c r="M27" s="2">
        <v>10</v>
      </c>
      <c r="N27" s="2">
        <v>10</v>
      </c>
      <c r="O27" s="2">
        <v>10</v>
      </c>
      <c r="P27" s="2">
        <v>10</v>
      </c>
    </row>
    <row r="28" spans="1:16" ht="17.25" customHeight="1" x14ac:dyDescent="0.2">
      <c r="A28" s="5" t="s">
        <v>20</v>
      </c>
      <c r="B28" s="16">
        <f t="shared" si="1"/>
        <v>68.399999999999991</v>
      </c>
      <c r="C28" s="3"/>
      <c r="D28" s="18">
        <f t="shared" si="0"/>
        <v>120</v>
      </c>
      <c r="E28" s="2">
        <v>10</v>
      </c>
      <c r="F28" s="2">
        <v>10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</row>
    <row r="29" spans="1:16" ht="17.25" customHeight="1" x14ac:dyDescent="0.2">
      <c r="A29" s="5" t="s">
        <v>20</v>
      </c>
      <c r="B29" s="16">
        <f t="shared" si="1"/>
        <v>68.399999999999991</v>
      </c>
      <c r="C29" s="3"/>
      <c r="D29" s="18">
        <f t="shared" si="0"/>
        <v>120</v>
      </c>
      <c r="E29" s="2">
        <v>10</v>
      </c>
      <c r="F29" s="2">
        <v>10</v>
      </c>
      <c r="G29" s="2">
        <v>10</v>
      </c>
      <c r="H29" s="2">
        <v>10</v>
      </c>
      <c r="I29" s="2">
        <v>10</v>
      </c>
      <c r="J29" s="2">
        <v>10</v>
      </c>
      <c r="K29" s="2">
        <v>10</v>
      </c>
      <c r="L29" s="2">
        <v>10</v>
      </c>
      <c r="M29" s="2">
        <v>10</v>
      </c>
      <c r="N29" s="2">
        <v>10</v>
      </c>
      <c r="O29" s="2">
        <v>10</v>
      </c>
      <c r="P29" s="2">
        <v>10</v>
      </c>
    </row>
    <row r="30" spans="1:16" ht="17.25" customHeight="1" x14ac:dyDescent="0.2">
      <c r="A30" s="5" t="s">
        <v>20</v>
      </c>
      <c r="B30" s="16">
        <f t="shared" si="1"/>
        <v>68.399999999999991</v>
      </c>
      <c r="C30" s="3"/>
      <c r="D30" s="18">
        <f t="shared" si="0"/>
        <v>120</v>
      </c>
      <c r="E30" s="2">
        <v>10</v>
      </c>
      <c r="F30" s="2">
        <v>10</v>
      </c>
      <c r="G30" s="2">
        <v>10</v>
      </c>
      <c r="H30" s="2">
        <v>10</v>
      </c>
      <c r="I30" s="2">
        <v>10</v>
      </c>
      <c r="J30" s="2">
        <v>10</v>
      </c>
      <c r="K30" s="2">
        <v>10</v>
      </c>
      <c r="L30" s="2">
        <v>10</v>
      </c>
      <c r="M30" s="2">
        <v>10</v>
      </c>
      <c r="N30" s="2">
        <v>10</v>
      </c>
      <c r="O30" s="2">
        <v>10</v>
      </c>
      <c r="P30" s="2">
        <v>10</v>
      </c>
    </row>
    <row r="31" spans="1:16" ht="17.25" customHeight="1" x14ac:dyDescent="0.2">
      <c r="A31" s="5" t="s">
        <v>20</v>
      </c>
      <c r="B31" s="16">
        <f t="shared" si="1"/>
        <v>68.399999999999991</v>
      </c>
      <c r="C31" s="1"/>
      <c r="D31" s="18">
        <f t="shared" si="0"/>
        <v>120</v>
      </c>
      <c r="E31" s="2">
        <v>10</v>
      </c>
      <c r="F31" s="2">
        <v>10</v>
      </c>
      <c r="G31" s="2">
        <v>10</v>
      </c>
      <c r="H31" s="2">
        <v>10</v>
      </c>
      <c r="I31" s="2">
        <v>10</v>
      </c>
      <c r="J31" s="2">
        <v>10</v>
      </c>
      <c r="K31" s="2">
        <v>10</v>
      </c>
      <c r="L31" s="2">
        <v>10</v>
      </c>
      <c r="M31" s="2">
        <v>10</v>
      </c>
      <c r="N31" s="2">
        <v>10</v>
      </c>
      <c r="O31" s="2">
        <v>10</v>
      </c>
      <c r="P31" s="2">
        <v>10</v>
      </c>
    </row>
    <row r="32" spans="1:16" ht="17.25" customHeight="1" x14ac:dyDescent="0.2">
      <c r="A32" s="15" t="s">
        <v>9</v>
      </c>
      <c r="B32" s="16">
        <f>SUM(B2:B31)</f>
        <v>2052.0000000000009</v>
      </c>
      <c r="C32" s="15" t="s">
        <v>7</v>
      </c>
      <c r="D32" s="17">
        <f>SUM(D2:D31)</f>
        <v>3600</v>
      </c>
      <c r="E32" s="17">
        <f>SUM(E2:E31)</f>
        <v>300</v>
      </c>
      <c r="F32" s="17">
        <f t="shared" ref="F32:P32" si="2">SUM(F2:F31)</f>
        <v>300</v>
      </c>
      <c r="G32" s="17">
        <f t="shared" si="2"/>
        <v>300</v>
      </c>
      <c r="H32" s="17">
        <f t="shared" si="2"/>
        <v>300</v>
      </c>
      <c r="I32" s="17">
        <f t="shared" si="2"/>
        <v>300</v>
      </c>
      <c r="J32" s="17">
        <f t="shared" si="2"/>
        <v>300</v>
      </c>
      <c r="K32" s="17">
        <f t="shared" si="2"/>
        <v>300</v>
      </c>
      <c r="L32" s="17">
        <f t="shared" si="2"/>
        <v>300</v>
      </c>
      <c r="M32" s="17">
        <f t="shared" si="2"/>
        <v>300</v>
      </c>
      <c r="N32" s="17">
        <f t="shared" si="2"/>
        <v>300</v>
      </c>
      <c r="O32" s="17">
        <f t="shared" si="2"/>
        <v>300</v>
      </c>
      <c r="P32" s="17">
        <f t="shared" si="2"/>
        <v>300</v>
      </c>
    </row>
  </sheetData>
  <phoneticPr fontId="0" type="noConversion"/>
  <pageMargins left="0.75" right="0.75" top="1" bottom="1" header="0" footer="0"/>
  <pageSetup paperSize="5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zoomScaleNormal="100" zoomScaleSheetLayoutView="100" workbookViewId="0">
      <selection activeCell="T1" sqref="T1:T1048576"/>
    </sheetView>
  </sheetViews>
  <sheetFormatPr defaultColWidth="9.140625" defaultRowHeight="17.25" customHeight="1" x14ac:dyDescent="0.2"/>
  <cols>
    <col min="1" max="1" width="30.140625" customWidth="1"/>
    <col min="2" max="2" width="12.28515625" style="20" customWidth="1"/>
    <col min="3" max="3" width="14.140625" customWidth="1"/>
    <col min="4" max="4" width="10.7109375" style="20" customWidth="1"/>
    <col min="5" max="7" width="6" customWidth="1"/>
    <col min="8" max="8" width="6" style="8" customWidth="1"/>
    <col min="9" max="9" width="6" style="25" customWidth="1"/>
    <col min="10" max="16" width="6" style="4" customWidth="1"/>
    <col min="17" max="17" width="6" style="26" customWidth="1"/>
    <col min="18" max="19" width="5.85546875" style="26" customWidth="1"/>
  </cols>
  <sheetData>
    <row r="1" spans="1:19" s="20" customFormat="1" ht="17.25" customHeight="1" x14ac:dyDescent="0.2">
      <c r="A1" s="11" t="s">
        <v>22</v>
      </c>
      <c r="B1" s="14" t="s">
        <v>8</v>
      </c>
      <c r="C1" s="14" t="s">
        <v>23</v>
      </c>
      <c r="D1" s="14" t="s">
        <v>6</v>
      </c>
      <c r="E1" s="11" t="s">
        <v>0</v>
      </c>
      <c r="F1" s="11" t="s">
        <v>1</v>
      </c>
      <c r="G1" s="11" t="s">
        <v>1</v>
      </c>
      <c r="H1" s="13" t="s">
        <v>2</v>
      </c>
      <c r="I1" s="11" t="s">
        <v>3</v>
      </c>
      <c r="J1" s="12" t="s">
        <v>4</v>
      </c>
      <c r="K1" s="12" t="s">
        <v>5</v>
      </c>
      <c r="L1" s="12" t="s">
        <v>0</v>
      </c>
      <c r="M1" s="12" t="s">
        <v>1</v>
      </c>
      <c r="N1" s="12" t="s">
        <v>1</v>
      </c>
      <c r="O1" s="12" t="s">
        <v>2</v>
      </c>
      <c r="P1" s="12" t="s">
        <v>3</v>
      </c>
      <c r="Q1" s="11" t="s">
        <v>4</v>
      </c>
      <c r="R1" s="11" t="s">
        <v>5</v>
      </c>
      <c r="S1" s="11" t="s">
        <v>0</v>
      </c>
    </row>
    <row r="2" spans="1:19" ht="17.25" customHeight="1" x14ac:dyDescent="0.2">
      <c r="A2" s="24" t="s">
        <v>80</v>
      </c>
      <c r="B2" s="10">
        <f>+D2*0.7</f>
        <v>35.349999999999994</v>
      </c>
      <c r="C2" s="3"/>
      <c r="D2" s="11">
        <f>SUM(E2:S2)</f>
        <v>50.5</v>
      </c>
      <c r="E2" s="2"/>
      <c r="F2" s="2"/>
      <c r="G2" s="2"/>
      <c r="H2" s="2">
        <v>9</v>
      </c>
      <c r="I2" s="2">
        <v>9</v>
      </c>
      <c r="J2" s="2">
        <v>9</v>
      </c>
      <c r="K2" s="2">
        <v>5</v>
      </c>
      <c r="L2" s="2">
        <v>4.5</v>
      </c>
      <c r="M2" s="2">
        <v>0</v>
      </c>
      <c r="N2" s="2">
        <v>5.5</v>
      </c>
      <c r="O2" s="2">
        <v>5</v>
      </c>
      <c r="P2" s="2">
        <v>3.5</v>
      </c>
      <c r="Q2" s="2"/>
      <c r="R2" s="2"/>
      <c r="S2" s="2"/>
    </row>
    <row r="3" spans="1:19" ht="17.25" customHeight="1" x14ac:dyDescent="0.2">
      <c r="A3" s="24" t="s">
        <v>36</v>
      </c>
      <c r="B3" s="10">
        <f t="shared" ref="B3:B31" si="0">+D3*0.7</f>
        <v>15.749999999999998</v>
      </c>
      <c r="C3" s="3"/>
      <c r="D3" s="11">
        <f t="shared" ref="D3:D31" si="1">SUM(E3:S3)</f>
        <v>22.5</v>
      </c>
      <c r="E3" s="2"/>
      <c r="F3" s="2"/>
      <c r="G3" s="2"/>
      <c r="H3" s="2">
        <v>7.5</v>
      </c>
      <c r="I3" s="2">
        <v>6</v>
      </c>
      <c r="J3" s="2">
        <v>6</v>
      </c>
      <c r="K3" s="2">
        <v>0</v>
      </c>
      <c r="L3" s="2">
        <v>3</v>
      </c>
      <c r="M3" s="2">
        <v>0</v>
      </c>
      <c r="N3" s="2">
        <v>0</v>
      </c>
      <c r="O3" s="2">
        <v>0</v>
      </c>
      <c r="P3" s="2">
        <v>0</v>
      </c>
      <c r="Q3" s="2"/>
      <c r="R3" s="2"/>
      <c r="S3" s="2"/>
    </row>
    <row r="4" spans="1:19" ht="17.25" customHeight="1" x14ac:dyDescent="0.2">
      <c r="A4" s="24" t="s">
        <v>44</v>
      </c>
      <c r="B4" s="10">
        <f t="shared" si="0"/>
        <v>44.449999999999996</v>
      </c>
      <c r="C4" s="3"/>
      <c r="D4" s="11">
        <f t="shared" si="1"/>
        <v>63.5</v>
      </c>
      <c r="E4" s="2"/>
      <c r="F4" s="2"/>
      <c r="G4" s="2"/>
      <c r="H4" s="2">
        <v>8</v>
      </c>
      <c r="I4" s="2">
        <v>11.5</v>
      </c>
      <c r="J4" s="2">
        <v>11</v>
      </c>
      <c r="K4" s="2">
        <v>11.5</v>
      </c>
      <c r="L4" s="2">
        <v>5.5</v>
      </c>
      <c r="M4" s="2">
        <v>6</v>
      </c>
      <c r="N4" s="2">
        <v>6</v>
      </c>
      <c r="O4" s="2">
        <v>4</v>
      </c>
      <c r="P4" s="2">
        <v>0</v>
      </c>
      <c r="Q4" s="2"/>
      <c r="R4" s="2"/>
      <c r="S4" s="2"/>
    </row>
    <row r="5" spans="1:19" ht="17.25" customHeight="1" x14ac:dyDescent="0.2">
      <c r="A5" s="24" t="s">
        <v>33</v>
      </c>
      <c r="B5" s="10">
        <f t="shared" si="0"/>
        <v>35.699999999999996</v>
      </c>
      <c r="C5" s="3"/>
      <c r="D5" s="11">
        <f t="shared" si="1"/>
        <v>51</v>
      </c>
      <c r="E5" s="2"/>
      <c r="F5" s="2"/>
      <c r="G5" s="2"/>
      <c r="H5" s="2">
        <v>7.5</v>
      </c>
      <c r="I5" s="2">
        <v>6</v>
      </c>
      <c r="J5" s="2">
        <v>5</v>
      </c>
      <c r="K5" s="2">
        <v>5</v>
      </c>
      <c r="L5" s="2">
        <v>4.5</v>
      </c>
      <c r="M5" s="2">
        <v>8</v>
      </c>
      <c r="N5" s="2">
        <v>5</v>
      </c>
      <c r="O5" s="2">
        <v>5</v>
      </c>
      <c r="P5" s="2">
        <v>5</v>
      </c>
      <c r="Q5" s="2"/>
      <c r="R5" s="2"/>
      <c r="S5" s="2"/>
    </row>
    <row r="6" spans="1:19" ht="17.25" customHeight="1" x14ac:dyDescent="0.2">
      <c r="A6" s="24" t="s">
        <v>81</v>
      </c>
      <c r="B6" s="10">
        <f t="shared" si="0"/>
        <v>38.15</v>
      </c>
      <c r="C6" s="3"/>
      <c r="D6" s="11">
        <f t="shared" si="1"/>
        <v>54.5</v>
      </c>
      <c r="E6" s="2"/>
      <c r="F6" s="2"/>
      <c r="G6" s="2"/>
      <c r="H6" s="2">
        <v>6.5</v>
      </c>
      <c r="I6" s="2">
        <v>6</v>
      </c>
      <c r="J6" s="2">
        <v>6.5</v>
      </c>
      <c r="K6" s="2">
        <v>5.5</v>
      </c>
      <c r="L6" s="2">
        <v>5</v>
      </c>
      <c r="M6" s="2">
        <v>10</v>
      </c>
      <c r="N6" s="2">
        <v>5</v>
      </c>
      <c r="O6" s="2">
        <v>5</v>
      </c>
      <c r="P6" s="2">
        <v>5</v>
      </c>
      <c r="Q6" s="2"/>
      <c r="R6" s="2"/>
      <c r="S6" s="2"/>
    </row>
    <row r="7" spans="1:19" ht="17.25" customHeight="1" x14ac:dyDescent="0.2">
      <c r="A7" s="24" t="s">
        <v>37</v>
      </c>
      <c r="B7" s="10">
        <f t="shared" si="0"/>
        <v>37.449999999999996</v>
      </c>
      <c r="C7" s="3"/>
      <c r="D7" s="11">
        <f t="shared" si="1"/>
        <v>53.5</v>
      </c>
      <c r="E7" s="2"/>
      <c r="F7" s="2"/>
      <c r="G7" s="2"/>
      <c r="H7" s="2">
        <v>7.5</v>
      </c>
      <c r="I7" s="2">
        <v>8.5</v>
      </c>
      <c r="J7" s="2">
        <v>6.5</v>
      </c>
      <c r="K7" s="2">
        <v>5</v>
      </c>
      <c r="L7" s="2">
        <v>3.5</v>
      </c>
      <c r="M7" s="2">
        <v>9.5</v>
      </c>
      <c r="N7" s="2">
        <v>7</v>
      </c>
      <c r="O7" s="2">
        <v>2</v>
      </c>
      <c r="P7" s="2">
        <v>4</v>
      </c>
      <c r="Q7" s="2"/>
      <c r="R7" s="2"/>
      <c r="S7" s="2"/>
    </row>
    <row r="8" spans="1:19" ht="17.25" customHeight="1" x14ac:dyDescent="0.2">
      <c r="A8" s="24" t="s">
        <v>82</v>
      </c>
      <c r="B8" s="10">
        <f t="shared" si="0"/>
        <v>17.149999999999999</v>
      </c>
      <c r="C8" s="3"/>
      <c r="D8" s="11">
        <f t="shared" si="1"/>
        <v>24.5</v>
      </c>
      <c r="E8" s="2"/>
      <c r="F8" s="2"/>
      <c r="G8" s="2"/>
      <c r="H8" s="2">
        <v>7</v>
      </c>
      <c r="I8" s="2">
        <v>7</v>
      </c>
      <c r="J8" s="2">
        <v>5.5</v>
      </c>
      <c r="K8" s="2">
        <v>0</v>
      </c>
      <c r="L8" s="2">
        <v>0</v>
      </c>
      <c r="M8" s="2">
        <v>0</v>
      </c>
      <c r="N8" s="2">
        <v>4</v>
      </c>
      <c r="O8" s="2">
        <v>1</v>
      </c>
      <c r="P8" s="2">
        <v>0</v>
      </c>
      <c r="Q8" s="2"/>
      <c r="R8" s="2"/>
      <c r="S8" s="2"/>
    </row>
    <row r="9" spans="1:19" ht="17.25" customHeight="1" x14ac:dyDescent="0.2">
      <c r="A9" s="24" t="s">
        <v>83</v>
      </c>
      <c r="B9" s="10">
        <f t="shared" si="0"/>
        <v>33.949999999999996</v>
      </c>
      <c r="C9" s="3"/>
      <c r="D9" s="11">
        <f t="shared" si="1"/>
        <v>48.5</v>
      </c>
      <c r="E9" s="2"/>
      <c r="F9" s="2"/>
      <c r="G9" s="2"/>
      <c r="H9" s="2">
        <v>8</v>
      </c>
      <c r="I9" s="2">
        <v>12</v>
      </c>
      <c r="J9" s="2">
        <v>6</v>
      </c>
      <c r="K9" s="2">
        <v>3</v>
      </c>
      <c r="L9" s="2">
        <v>5</v>
      </c>
      <c r="M9" s="2">
        <v>5.5</v>
      </c>
      <c r="N9" s="2">
        <v>4</v>
      </c>
      <c r="O9" s="2">
        <v>2.5</v>
      </c>
      <c r="P9" s="2">
        <v>2.5</v>
      </c>
      <c r="Q9" s="2"/>
      <c r="R9" s="2"/>
      <c r="S9" s="2"/>
    </row>
    <row r="10" spans="1:19" ht="17.25" customHeight="1" x14ac:dyDescent="0.2">
      <c r="A10" s="24" t="s">
        <v>84</v>
      </c>
      <c r="B10" s="10">
        <f t="shared" si="0"/>
        <v>22.75</v>
      </c>
      <c r="C10" s="3"/>
      <c r="D10" s="11">
        <f t="shared" si="1"/>
        <v>32.5</v>
      </c>
      <c r="E10" s="2"/>
      <c r="F10" s="2"/>
      <c r="G10" s="2"/>
      <c r="H10" s="2">
        <v>6</v>
      </c>
      <c r="I10" s="2">
        <v>5.5</v>
      </c>
      <c r="J10" s="2">
        <v>5</v>
      </c>
      <c r="K10" s="2">
        <v>2</v>
      </c>
      <c r="L10" s="2">
        <v>3.5</v>
      </c>
      <c r="M10" s="2">
        <v>4.5</v>
      </c>
      <c r="N10" s="2">
        <v>4</v>
      </c>
      <c r="O10" s="2">
        <v>2</v>
      </c>
      <c r="P10" s="2">
        <v>0</v>
      </c>
      <c r="Q10" s="2"/>
      <c r="R10" s="2"/>
      <c r="S10" s="2"/>
    </row>
    <row r="11" spans="1:19" ht="17.25" customHeight="1" x14ac:dyDescent="0.2">
      <c r="A11" s="24" t="s">
        <v>63</v>
      </c>
      <c r="B11" s="10">
        <f t="shared" si="0"/>
        <v>18.899999999999999</v>
      </c>
      <c r="C11" s="3"/>
      <c r="D11" s="11">
        <f t="shared" si="1"/>
        <v>27</v>
      </c>
      <c r="E11" s="2"/>
      <c r="F11" s="2"/>
      <c r="G11" s="2"/>
      <c r="H11" s="2">
        <v>4.5</v>
      </c>
      <c r="I11" s="2">
        <v>7.5</v>
      </c>
      <c r="J11" s="2">
        <v>6</v>
      </c>
      <c r="K11" s="2">
        <v>0</v>
      </c>
      <c r="L11" s="2">
        <v>5</v>
      </c>
      <c r="M11" s="2">
        <v>0</v>
      </c>
      <c r="N11" s="2">
        <v>0</v>
      </c>
      <c r="O11" s="2">
        <v>4</v>
      </c>
      <c r="P11" s="2">
        <v>0</v>
      </c>
      <c r="Q11" s="2"/>
      <c r="R11" s="2"/>
      <c r="S11" s="2"/>
    </row>
    <row r="12" spans="1:19" ht="17.25" customHeight="1" x14ac:dyDescent="0.2">
      <c r="A12" s="24" t="s">
        <v>53</v>
      </c>
      <c r="B12" s="10">
        <f t="shared" si="0"/>
        <v>8.3999999999999986</v>
      </c>
      <c r="C12" s="3"/>
      <c r="D12" s="11">
        <f t="shared" si="1"/>
        <v>12</v>
      </c>
      <c r="E12" s="2"/>
      <c r="F12" s="2"/>
      <c r="G12" s="2"/>
      <c r="H12" s="2">
        <v>4.5</v>
      </c>
      <c r="I12" s="2">
        <v>7.5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/>
      <c r="R12" s="2"/>
      <c r="S12" s="2"/>
    </row>
    <row r="13" spans="1:19" ht="17.25" customHeight="1" x14ac:dyDescent="0.2">
      <c r="A13" s="24" t="s">
        <v>54</v>
      </c>
      <c r="B13" s="10">
        <f t="shared" si="0"/>
        <v>18.2</v>
      </c>
      <c r="C13" s="3"/>
      <c r="D13" s="11">
        <f t="shared" si="1"/>
        <v>26</v>
      </c>
      <c r="E13" s="2"/>
      <c r="F13" s="2"/>
      <c r="G13" s="2"/>
      <c r="H13" s="2">
        <v>9.5</v>
      </c>
      <c r="I13" s="2">
        <v>8</v>
      </c>
      <c r="J13" s="2">
        <v>8.5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/>
      <c r="R13" s="2"/>
      <c r="S13" s="2"/>
    </row>
    <row r="14" spans="1:19" ht="17.25" customHeight="1" x14ac:dyDescent="0.2">
      <c r="A14" s="24" t="s">
        <v>85</v>
      </c>
      <c r="B14" s="10">
        <f t="shared" si="0"/>
        <v>105.35</v>
      </c>
      <c r="C14" s="3"/>
      <c r="D14" s="11">
        <f t="shared" si="1"/>
        <v>150.5</v>
      </c>
      <c r="E14" s="2"/>
      <c r="F14" s="2"/>
      <c r="G14" s="2"/>
      <c r="H14" s="2">
        <v>27</v>
      </c>
      <c r="I14" s="2">
        <v>25</v>
      </c>
      <c r="J14" s="2">
        <v>13.5</v>
      </c>
      <c r="K14" s="2">
        <v>20.5</v>
      </c>
      <c r="L14" s="2">
        <v>14.5</v>
      </c>
      <c r="M14" s="2">
        <v>11.5</v>
      </c>
      <c r="N14" s="2">
        <v>17.5</v>
      </c>
      <c r="O14" s="2">
        <v>17.5</v>
      </c>
      <c r="P14" s="2">
        <v>3.5</v>
      </c>
      <c r="Q14" s="2"/>
      <c r="R14" s="2"/>
      <c r="S14" s="2"/>
    </row>
    <row r="15" spans="1:19" ht="17.25" customHeight="1" x14ac:dyDescent="0.2">
      <c r="A15" s="24" t="s">
        <v>86</v>
      </c>
      <c r="B15" s="10">
        <f t="shared" si="0"/>
        <v>37.799999999999997</v>
      </c>
      <c r="C15" s="3"/>
      <c r="D15" s="11">
        <f t="shared" si="1"/>
        <v>54</v>
      </c>
      <c r="E15" s="2"/>
      <c r="F15" s="2"/>
      <c r="G15" s="2"/>
      <c r="H15" s="2">
        <v>5.5</v>
      </c>
      <c r="I15" s="2">
        <v>7.5</v>
      </c>
      <c r="J15" s="2">
        <v>4.5</v>
      </c>
      <c r="K15" s="2">
        <v>7</v>
      </c>
      <c r="L15" s="2">
        <v>6</v>
      </c>
      <c r="M15" s="2">
        <v>7.5</v>
      </c>
      <c r="N15" s="2">
        <v>6</v>
      </c>
      <c r="O15" s="2">
        <v>7</v>
      </c>
      <c r="P15" s="2">
        <v>3</v>
      </c>
      <c r="Q15" s="2"/>
      <c r="R15" s="2"/>
      <c r="S15" s="2"/>
    </row>
    <row r="16" spans="1:19" ht="17.25" customHeight="1" x14ac:dyDescent="0.2">
      <c r="A16" s="24" t="s">
        <v>87</v>
      </c>
      <c r="B16" s="10">
        <f t="shared" si="0"/>
        <v>56</v>
      </c>
      <c r="C16" s="3"/>
      <c r="D16" s="11">
        <f t="shared" si="1"/>
        <v>80</v>
      </c>
      <c r="E16" s="2"/>
      <c r="F16" s="2"/>
      <c r="G16" s="2"/>
      <c r="H16" s="2">
        <v>6</v>
      </c>
      <c r="I16" s="2">
        <v>13</v>
      </c>
      <c r="J16" s="2">
        <v>15</v>
      </c>
      <c r="K16" s="2">
        <v>5.5</v>
      </c>
      <c r="L16" s="2">
        <v>3.5</v>
      </c>
      <c r="M16" s="2">
        <v>14.5</v>
      </c>
      <c r="N16" s="2">
        <v>14.5</v>
      </c>
      <c r="O16" s="2">
        <v>8</v>
      </c>
      <c r="P16" s="2">
        <v>0</v>
      </c>
      <c r="Q16" s="2"/>
      <c r="R16" s="2"/>
      <c r="S16" s="2"/>
    </row>
    <row r="17" spans="1:19" ht="17.25" customHeight="1" x14ac:dyDescent="0.2">
      <c r="A17" s="24" t="s">
        <v>88</v>
      </c>
      <c r="B17" s="10">
        <f t="shared" si="0"/>
        <v>86.449999999999989</v>
      </c>
      <c r="C17" s="3"/>
      <c r="D17" s="11">
        <f t="shared" si="1"/>
        <v>123.5</v>
      </c>
      <c r="E17" s="2"/>
      <c r="F17" s="2"/>
      <c r="G17" s="2"/>
      <c r="H17" s="2">
        <v>25</v>
      </c>
      <c r="I17" s="2">
        <v>20</v>
      </c>
      <c r="J17" s="2">
        <v>20.5</v>
      </c>
      <c r="K17" s="2">
        <v>11.5</v>
      </c>
      <c r="L17" s="2">
        <v>11.5</v>
      </c>
      <c r="M17" s="2">
        <v>8</v>
      </c>
      <c r="N17" s="2">
        <v>9.5</v>
      </c>
      <c r="O17" s="2">
        <v>7</v>
      </c>
      <c r="P17" s="2">
        <v>10.5</v>
      </c>
      <c r="Q17" s="2"/>
      <c r="R17" s="2"/>
      <c r="S17" s="2"/>
    </row>
    <row r="18" spans="1:19" ht="17.25" customHeight="1" x14ac:dyDescent="0.2">
      <c r="A18" s="24" t="s">
        <v>32</v>
      </c>
      <c r="B18" s="10">
        <f t="shared" si="0"/>
        <v>44.8</v>
      </c>
      <c r="C18" s="3"/>
      <c r="D18" s="11">
        <f t="shared" si="1"/>
        <v>64</v>
      </c>
      <c r="E18" s="2"/>
      <c r="F18" s="2"/>
      <c r="G18" s="2"/>
      <c r="H18" s="2">
        <v>11.5</v>
      </c>
      <c r="I18" s="2">
        <v>8</v>
      </c>
      <c r="J18" s="2">
        <v>9</v>
      </c>
      <c r="K18" s="2">
        <v>8</v>
      </c>
      <c r="L18" s="2">
        <v>4.5</v>
      </c>
      <c r="M18" s="2">
        <v>5</v>
      </c>
      <c r="N18" s="2">
        <v>6.5</v>
      </c>
      <c r="O18" s="2">
        <v>5</v>
      </c>
      <c r="P18" s="2">
        <v>6.5</v>
      </c>
      <c r="Q18" s="2"/>
      <c r="R18" s="2"/>
      <c r="S18" s="2"/>
    </row>
    <row r="19" spans="1:19" ht="17.25" customHeight="1" x14ac:dyDescent="0.2">
      <c r="A19" s="24" t="s">
        <v>89</v>
      </c>
      <c r="B19" s="10">
        <f t="shared" si="0"/>
        <v>44.8</v>
      </c>
      <c r="C19" s="3"/>
      <c r="D19" s="11">
        <f t="shared" si="1"/>
        <v>64</v>
      </c>
      <c r="E19" s="2"/>
      <c r="F19" s="2"/>
      <c r="G19" s="2"/>
      <c r="H19" s="2">
        <v>12</v>
      </c>
      <c r="I19" s="2">
        <v>10</v>
      </c>
      <c r="J19" s="2">
        <v>9.5</v>
      </c>
      <c r="K19" s="2">
        <v>0</v>
      </c>
      <c r="L19" s="2">
        <v>10.5</v>
      </c>
      <c r="M19" s="2">
        <v>7</v>
      </c>
      <c r="N19" s="2">
        <v>7</v>
      </c>
      <c r="O19" s="2">
        <v>4.5</v>
      </c>
      <c r="P19" s="2">
        <v>3.5</v>
      </c>
      <c r="Q19" s="2"/>
      <c r="R19" s="2"/>
      <c r="S19" s="2"/>
    </row>
    <row r="20" spans="1:19" ht="17.25" customHeight="1" x14ac:dyDescent="0.2">
      <c r="A20" s="24" t="s">
        <v>45</v>
      </c>
      <c r="B20" s="10">
        <f t="shared" si="0"/>
        <v>55.65</v>
      </c>
      <c r="C20" s="3"/>
      <c r="D20" s="11">
        <f t="shared" si="1"/>
        <v>79.5</v>
      </c>
      <c r="E20" s="2"/>
      <c r="F20" s="2"/>
      <c r="G20" s="2"/>
      <c r="H20" s="2">
        <v>13.5</v>
      </c>
      <c r="I20" s="2">
        <v>13</v>
      </c>
      <c r="J20" s="2">
        <v>13.5</v>
      </c>
      <c r="K20" s="2">
        <v>8.5</v>
      </c>
      <c r="L20" s="2">
        <v>7.5</v>
      </c>
      <c r="M20" s="2">
        <v>0</v>
      </c>
      <c r="N20" s="2">
        <v>8</v>
      </c>
      <c r="O20" s="2">
        <v>5.5</v>
      </c>
      <c r="P20" s="2">
        <v>10</v>
      </c>
      <c r="Q20" s="2"/>
      <c r="R20" s="2"/>
      <c r="S20" s="2"/>
    </row>
    <row r="21" spans="1:19" ht="17.25" customHeight="1" x14ac:dyDescent="0.2">
      <c r="A21" s="24" t="s">
        <v>90</v>
      </c>
      <c r="B21" s="10">
        <f t="shared" si="0"/>
        <v>30.799999999999997</v>
      </c>
      <c r="C21" s="3"/>
      <c r="D21" s="11">
        <f t="shared" si="1"/>
        <v>44</v>
      </c>
      <c r="E21" s="2"/>
      <c r="F21" s="2"/>
      <c r="G21" s="2"/>
      <c r="H21" s="2">
        <v>8</v>
      </c>
      <c r="I21" s="2">
        <v>7</v>
      </c>
      <c r="J21" s="2">
        <v>6</v>
      </c>
      <c r="K21" s="2">
        <v>0</v>
      </c>
      <c r="L21" s="2">
        <v>6.5</v>
      </c>
      <c r="M21" s="2">
        <v>5.5</v>
      </c>
      <c r="N21" s="2">
        <v>5</v>
      </c>
      <c r="O21" s="2">
        <v>6</v>
      </c>
      <c r="P21" s="2">
        <v>0</v>
      </c>
      <c r="Q21" s="2"/>
      <c r="R21" s="2"/>
      <c r="S21" s="2"/>
    </row>
    <row r="22" spans="1:19" ht="17.25" customHeight="1" x14ac:dyDescent="0.2">
      <c r="A22" s="24" t="s">
        <v>91</v>
      </c>
      <c r="B22" s="10">
        <f t="shared" si="0"/>
        <v>50.75</v>
      </c>
      <c r="C22" s="3"/>
      <c r="D22" s="11">
        <f t="shared" si="1"/>
        <v>72.5</v>
      </c>
      <c r="E22" s="2"/>
      <c r="F22" s="2"/>
      <c r="G22" s="2"/>
      <c r="H22" s="2">
        <v>19</v>
      </c>
      <c r="I22" s="2">
        <v>13.5</v>
      </c>
      <c r="J22" s="2">
        <v>8.5</v>
      </c>
      <c r="K22" s="2">
        <v>8.5</v>
      </c>
      <c r="L22" s="2">
        <v>4</v>
      </c>
      <c r="M22" s="2">
        <v>3.5</v>
      </c>
      <c r="N22" s="2">
        <v>4.5</v>
      </c>
      <c r="O22" s="2">
        <v>6.5</v>
      </c>
      <c r="P22" s="2">
        <v>4.5</v>
      </c>
      <c r="Q22" s="2"/>
      <c r="R22" s="2"/>
      <c r="S22" s="2"/>
    </row>
    <row r="23" spans="1:19" ht="17.25" customHeight="1" x14ac:dyDescent="0.2">
      <c r="A23" s="24" t="s">
        <v>92</v>
      </c>
      <c r="B23" s="10">
        <f t="shared" si="0"/>
        <v>48.65</v>
      </c>
      <c r="C23" s="3"/>
      <c r="D23" s="11">
        <f t="shared" si="1"/>
        <v>69.5</v>
      </c>
      <c r="E23" s="2"/>
      <c r="F23" s="2"/>
      <c r="G23" s="2"/>
      <c r="H23" s="2">
        <v>15</v>
      </c>
      <c r="I23" s="2">
        <v>13.5</v>
      </c>
      <c r="J23" s="2">
        <v>17</v>
      </c>
      <c r="K23" s="2">
        <v>0</v>
      </c>
      <c r="L23" s="2">
        <v>5.5</v>
      </c>
      <c r="M23" s="2">
        <v>4</v>
      </c>
      <c r="N23" s="2">
        <v>6.5</v>
      </c>
      <c r="O23" s="2">
        <v>8</v>
      </c>
      <c r="P23" s="2">
        <v>0</v>
      </c>
      <c r="Q23" s="2"/>
      <c r="R23" s="2"/>
      <c r="S23" s="2"/>
    </row>
    <row r="24" spans="1:19" ht="17.25" customHeight="1" x14ac:dyDescent="0.2">
      <c r="A24" s="24" t="s">
        <v>93</v>
      </c>
      <c r="B24" s="10">
        <f t="shared" si="0"/>
        <v>24.15</v>
      </c>
      <c r="C24" s="3"/>
      <c r="D24" s="11">
        <f t="shared" si="1"/>
        <v>34.5</v>
      </c>
      <c r="E24" s="2"/>
      <c r="F24" s="2"/>
      <c r="G24" s="2"/>
      <c r="H24" s="2">
        <v>10</v>
      </c>
      <c r="I24" s="2">
        <v>4</v>
      </c>
      <c r="J24" s="2">
        <v>5</v>
      </c>
      <c r="K24" s="2">
        <v>0</v>
      </c>
      <c r="L24" s="2">
        <v>4.5</v>
      </c>
      <c r="M24" s="2">
        <v>1</v>
      </c>
      <c r="N24" s="2">
        <v>1</v>
      </c>
      <c r="O24" s="2">
        <v>5</v>
      </c>
      <c r="P24" s="2">
        <v>4</v>
      </c>
      <c r="Q24" s="2"/>
      <c r="R24" s="2"/>
      <c r="S24" s="2"/>
    </row>
    <row r="25" spans="1:19" ht="17.25" customHeight="1" x14ac:dyDescent="0.2">
      <c r="A25" s="24" t="s">
        <v>51</v>
      </c>
      <c r="B25" s="10">
        <f t="shared" si="0"/>
        <v>64.399999999999991</v>
      </c>
      <c r="C25" s="3"/>
      <c r="D25" s="11">
        <f t="shared" si="1"/>
        <v>92</v>
      </c>
      <c r="E25" s="2"/>
      <c r="F25" s="2"/>
      <c r="G25" s="2"/>
      <c r="H25" s="2">
        <v>16</v>
      </c>
      <c r="I25" s="2">
        <v>13.5</v>
      </c>
      <c r="J25" s="2">
        <v>11</v>
      </c>
      <c r="K25" s="2">
        <v>0</v>
      </c>
      <c r="L25" s="2">
        <v>6.5</v>
      </c>
      <c r="M25" s="2">
        <v>12.5</v>
      </c>
      <c r="N25" s="2">
        <v>11</v>
      </c>
      <c r="O25" s="2">
        <v>13.5</v>
      </c>
      <c r="P25" s="2">
        <v>8</v>
      </c>
      <c r="Q25" s="2"/>
      <c r="R25" s="2"/>
      <c r="S25" s="2"/>
    </row>
    <row r="26" spans="1:19" ht="17.25" customHeight="1" x14ac:dyDescent="0.2">
      <c r="A26" s="24" t="s">
        <v>48</v>
      </c>
      <c r="B26" s="10">
        <f t="shared" si="0"/>
        <v>62.65</v>
      </c>
      <c r="C26" s="3"/>
      <c r="D26" s="11">
        <f t="shared" si="1"/>
        <v>89.5</v>
      </c>
      <c r="E26" s="2"/>
      <c r="F26" s="2"/>
      <c r="G26" s="2"/>
      <c r="H26" s="2">
        <v>13</v>
      </c>
      <c r="I26" s="2">
        <v>9</v>
      </c>
      <c r="J26" s="2">
        <v>12.5</v>
      </c>
      <c r="K26" s="2">
        <v>8</v>
      </c>
      <c r="L26" s="2">
        <v>5</v>
      </c>
      <c r="M26" s="2">
        <v>13</v>
      </c>
      <c r="N26" s="2">
        <v>12</v>
      </c>
      <c r="O26" s="2">
        <v>10</v>
      </c>
      <c r="P26" s="2">
        <v>7</v>
      </c>
      <c r="Q26" s="2"/>
      <c r="R26" s="2"/>
      <c r="S26" s="2"/>
    </row>
    <row r="27" spans="1:19" ht="17.25" customHeight="1" x14ac:dyDescent="0.2">
      <c r="A27" s="24" t="s">
        <v>94</v>
      </c>
      <c r="B27" s="10">
        <f t="shared" si="0"/>
        <v>78.05</v>
      </c>
      <c r="C27" s="3"/>
      <c r="D27" s="11">
        <f t="shared" si="1"/>
        <v>111.5</v>
      </c>
      <c r="E27" s="2"/>
      <c r="F27" s="2"/>
      <c r="G27" s="2"/>
      <c r="H27" s="2">
        <v>13.5</v>
      </c>
      <c r="I27" s="2">
        <v>12</v>
      </c>
      <c r="J27" s="2">
        <v>16</v>
      </c>
      <c r="K27" s="2">
        <v>11</v>
      </c>
      <c r="L27" s="2">
        <v>7</v>
      </c>
      <c r="M27" s="2">
        <v>14</v>
      </c>
      <c r="N27" s="2">
        <v>13</v>
      </c>
      <c r="O27" s="2">
        <v>15</v>
      </c>
      <c r="P27" s="2">
        <v>10</v>
      </c>
      <c r="Q27" s="2"/>
      <c r="R27" s="2"/>
      <c r="S27" s="2"/>
    </row>
    <row r="28" spans="1:19" ht="17.25" customHeight="1" x14ac:dyDescent="0.2">
      <c r="A28" s="24" t="s">
        <v>57</v>
      </c>
      <c r="B28" s="10">
        <f t="shared" si="0"/>
        <v>79.8</v>
      </c>
      <c r="C28" s="3"/>
      <c r="D28" s="11">
        <f t="shared" si="1"/>
        <v>114</v>
      </c>
      <c r="E28" s="2"/>
      <c r="F28" s="2"/>
      <c r="G28" s="2"/>
      <c r="H28" s="2">
        <v>10.5</v>
      </c>
      <c r="I28" s="2">
        <v>11.5</v>
      </c>
      <c r="J28" s="2">
        <v>17.5</v>
      </c>
      <c r="K28" s="2">
        <v>7</v>
      </c>
      <c r="L28" s="2">
        <v>15</v>
      </c>
      <c r="M28" s="2">
        <v>18</v>
      </c>
      <c r="N28" s="2">
        <v>17.5</v>
      </c>
      <c r="O28" s="2">
        <v>13</v>
      </c>
      <c r="P28" s="2">
        <v>4</v>
      </c>
      <c r="Q28" s="2"/>
      <c r="R28" s="2"/>
      <c r="S28" s="2"/>
    </row>
    <row r="29" spans="1:19" ht="17.25" customHeight="1" x14ac:dyDescent="0.2">
      <c r="A29" s="24" t="s">
        <v>38</v>
      </c>
      <c r="B29" s="10">
        <f t="shared" si="0"/>
        <v>31.15</v>
      </c>
      <c r="C29" s="3"/>
      <c r="D29" s="11">
        <f t="shared" si="1"/>
        <v>44.5</v>
      </c>
      <c r="E29" s="2"/>
      <c r="F29" s="2"/>
      <c r="G29" s="2"/>
      <c r="H29" s="2">
        <v>6.5</v>
      </c>
      <c r="I29" s="2">
        <v>5.5</v>
      </c>
      <c r="J29" s="2">
        <v>4.5</v>
      </c>
      <c r="K29" s="2">
        <v>0</v>
      </c>
      <c r="L29" s="2">
        <v>5.5</v>
      </c>
      <c r="M29" s="2">
        <v>7.5</v>
      </c>
      <c r="N29" s="2">
        <v>4</v>
      </c>
      <c r="O29" s="2">
        <v>4</v>
      </c>
      <c r="P29" s="2">
        <v>7</v>
      </c>
      <c r="Q29" s="2"/>
      <c r="R29" s="2"/>
      <c r="S29" s="2"/>
    </row>
    <row r="30" spans="1:19" ht="17.25" customHeight="1" x14ac:dyDescent="0.2">
      <c r="A30" s="24" t="s">
        <v>55</v>
      </c>
      <c r="B30" s="10">
        <f t="shared" si="0"/>
        <v>27.65</v>
      </c>
      <c r="C30" s="3"/>
      <c r="D30" s="11">
        <f t="shared" si="1"/>
        <v>39.5</v>
      </c>
      <c r="E30" s="2"/>
      <c r="F30" s="2"/>
      <c r="G30" s="2"/>
      <c r="H30" s="2">
        <v>6.5</v>
      </c>
      <c r="I30" s="2">
        <v>5.5</v>
      </c>
      <c r="J30" s="2">
        <v>4</v>
      </c>
      <c r="K30" s="2">
        <v>0</v>
      </c>
      <c r="L30" s="2">
        <v>2</v>
      </c>
      <c r="M30" s="2">
        <v>7.5</v>
      </c>
      <c r="N30" s="2">
        <v>3.5</v>
      </c>
      <c r="O30" s="2">
        <v>4</v>
      </c>
      <c r="P30" s="2">
        <v>6.5</v>
      </c>
      <c r="Q30" s="2"/>
      <c r="R30" s="2"/>
      <c r="S30" s="2"/>
    </row>
    <row r="31" spans="1:19" ht="17.25" customHeight="1" x14ac:dyDescent="0.2">
      <c r="A31" s="24" t="s">
        <v>95</v>
      </c>
      <c r="B31" s="10">
        <f t="shared" si="0"/>
        <v>43.75</v>
      </c>
      <c r="C31" s="1"/>
      <c r="D31" s="11">
        <f t="shared" si="1"/>
        <v>62.5</v>
      </c>
      <c r="E31" s="2"/>
      <c r="F31" s="2"/>
      <c r="G31" s="2"/>
      <c r="H31" s="2">
        <v>6.5</v>
      </c>
      <c r="I31" s="2">
        <v>3.5</v>
      </c>
      <c r="J31" s="2">
        <v>4</v>
      </c>
      <c r="K31" s="2">
        <v>0</v>
      </c>
      <c r="L31" s="2">
        <v>6</v>
      </c>
      <c r="M31" s="2">
        <v>14.5</v>
      </c>
      <c r="N31" s="2">
        <v>8.5</v>
      </c>
      <c r="O31" s="2">
        <v>7.5</v>
      </c>
      <c r="P31" s="2">
        <v>12</v>
      </c>
      <c r="Q31" s="2"/>
      <c r="R31" s="2"/>
      <c r="S31" s="2"/>
    </row>
    <row r="32" spans="1:19" s="20" customFormat="1" ht="17.25" customHeight="1" x14ac:dyDescent="0.2">
      <c r="A32" s="15" t="s">
        <v>9</v>
      </c>
      <c r="B32" s="10">
        <f>SUM(B2:B31)</f>
        <v>1298.8499999999999</v>
      </c>
      <c r="C32" s="15" t="s">
        <v>7</v>
      </c>
      <c r="D32" s="11">
        <f>SUM(D2:D31)</f>
        <v>1855.5</v>
      </c>
      <c r="E32" s="11">
        <f t="shared" ref="E32:P32" si="2">SUM(E2:E31)</f>
        <v>0</v>
      </c>
      <c r="F32" s="11">
        <f t="shared" si="2"/>
        <v>0</v>
      </c>
      <c r="G32" s="11">
        <f t="shared" si="2"/>
        <v>0</v>
      </c>
      <c r="H32" s="13">
        <f t="shared" si="2"/>
        <v>310.5</v>
      </c>
      <c r="I32" s="11">
        <f t="shared" si="2"/>
        <v>289.5</v>
      </c>
      <c r="J32" s="12">
        <f t="shared" si="2"/>
        <v>266.5</v>
      </c>
      <c r="K32" s="12">
        <f t="shared" si="2"/>
        <v>132.5</v>
      </c>
      <c r="L32" s="12">
        <f t="shared" si="2"/>
        <v>165</v>
      </c>
      <c r="M32" s="12">
        <f t="shared" si="2"/>
        <v>198</v>
      </c>
      <c r="N32" s="12">
        <f t="shared" si="2"/>
        <v>196</v>
      </c>
      <c r="O32" s="12">
        <f t="shared" si="2"/>
        <v>177.5</v>
      </c>
      <c r="P32" s="12">
        <f t="shared" si="2"/>
        <v>120</v>
      </c>
      <c r="Q32" s="12">
        <f>SUM(Q2:Q31)</f>
        <v>0</v>
      </c>
      <c r="R32" s="12">
        <f>SUM(R2:R31)</f>
        <v>0</v>
      </c>
      <c r="S32" s="12">
        <f>SUM(S2:S31)</f>
        <v>0</v>
      </c>
    </row>
  </sheetData>
  <phoneticPr fontId="0" type="noConversion"/>
  <pageMargins left="0.19685039370078741" right="0.19685039370078741" top="1" bottom="1" header="0" footer="0"/>
  <pageSetup paperSize="5" orientation="landscape" horizontalDpi="360" verticalDpi="4294967293" r:id="rId1"/>
  <headerFooter alignWithMargins="0"/>
  <rowBreaks count="4" manualBreakCount="4">
    <brk id="34" max="16383" man="1"/>
    <brk id="70" max="16383" man="1"/>
    <brk id="108" max="16383" man="1"/>
    <brk id="14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2"/>
  <sheetViews>
    <sheetView workbookViewId="0">
      <selection activeCell="T1" sqref="T1:T1048576"/>
    </sheetView>
  </sheetViews>
  <sheetFormatPr defaultColWidth="9.140625" defaultRowHeight="17.25" customHeight="1" x14ac:dyDescent="0.2"/>
  <cols>
    <col min="1" max="1" width="30.140625" customWidth="1"/>
    <col min="2" max="2" width="12.28515625" style="20" customWidth="1"/>
    <col min="3" max="3" width="14.140625" customWidth="1"/>
    <col min="4" max="4" width="10.85546875" style="20" customWidth="1"/>
    <col min="5" max="7" width="6" customWidth="1"/>
    <col min="8" max="8" width="6" style="8" customWidth="1"/>
    <col min="9" max="9" width="6" customWidth="1"/>
    <col min="10" max="16" width="6" style="4" customWidth="1"/>
    <col min="17" max="19" width="6" style="26" customWidth="1"/>
  </cols>
  <sheetData>
    <row r="1" spans="1:19" s="20" customFormat="1" ht="17.25" customHeight="1" x14ac:dyDescent="0.2">
      <c r="A1" s="11" t="s">
        <v>22</v>
      </c>
      <c r="B1" s="14" t="s">
        <v>8</v>
      </c>
      <c r="C1" s="14" t="s">
        <v>23</v>
      </c>
      <c r="D1" s="14" t="s">
        <v>6</v>
      </c>
      <c r="E1" s="11" t="s">
        <v>0</v>
      </c>
      <c r="F1" s="11" t="s">
        <v>1</v>
      </c>
      <c r="G1" s="11" t="s">
        <v>1</v>
      </c>
      <c r="H1" s="13" t="s">
        <v>2</v>
      </c>
      <c r="I1" s="11" t="s">
        <v>3</v>
      </c>
      <c r="J1" s="12" t="s">
        <v>4</v>
      </c>
      <c r="K1" s="12" t="s">
        <v>5</v>
      </c>
      <c r="L1" s="12" t="s">
        <v>0</v>
      </c>
      <c r="M1" s="12" t="s">
        <v>1</v>
      </c>
      <c r="N1" s="12" t="s">
        <v>1</v>
      </c>
      <c r="O1" s="12" t="s">
        <v>2</v>
      </c>
      <c r="P1" s="12" t="s">
        <v>3</v>
      </c>
      <c r="Q1" s="11" t="s">
        <v>4</v>
      </c>
      <c r="R1" s="11" t="s">
        <v>5</v>
      </c>
      <c r="S1" s="11" t="s">
        <v>0</v>
      </c>
    </row>
    <row r="2" spans="1:19" ht="17.25" customHeight="1" x14ac:dyDescent="0.2">
      <c r="A2" s="24" t="s">
        <v>60</v>
      </c>
      <c r="B2" s="10">
        <f>+D2*4</f>
        <v>36</v>
      </c>
      <c r="C2" s="3"/>
      <c r="D2" s="11">
        <v>9</v>
      </c>
      <c r="E2" s="3"/>
      <c r="F2" s="3"/>
      <c r="G2" s="3"/>
      <c r="H2" s="3" t="s">
        <v>26</v>
      </c>
      <c r="I2" s="3" t="s">
        <v>26</v>
      </c>
      <c r="J2" s="3" t="s">
        <v>26</v>
      </c>
      <c r="K2" s="3" t="s">
        <v>26</v>
      </c>
      <c r="L2" s="3" t="s">
        <v>26</v>
      </c>
      <c r="M2" s="3" t="s">
        <v>26</v>
      </c>
      <c r="N2" s="3" t="s">
        <v>26</v>
      </c>
      <c r="O2" s="3" t="s">
        <v>26</v>
      </c>
      <c r="P2" s="3" t="s">
        <v>26</v>
      </c>
      <c r="Q2" s="3"/>
      <c r="R2" s="3"/>
      <c r="S2" s="3"/>
    </row>
    <row r="3" spans="1:19" ht="17.25" customHeight="1" x14ac:dyDescent="0.2">
      <c r="A3" s="24" t="s">
        <v>12</v>
      </c>
      <c r="B3" s="10">
        <f>+D3*4</f>
        <v>36</v>
      </c>
      <c r="C3" s="3"/>
      <c r="D3" s="11">
        <v>9</v>
      </c>
      <c r="E3" s="3"/>
      <c r="F3" s="3"/>
      <c r="G3" s="3"/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/>
      <c r="R3" s="3"/>
      <c r="S3" s="3"/>
    </row>
    <row r="4" spans="1:19" ht="17.25" customHeight="1" x14ac:dyDescent="0.2">
      <c r="A4" s="24" t="s">
        <v>65</v>
      </c>
      <c r="B4" s="10">
        <f>+D4*4</f>
        <v>36</v>
      </c>
      <c r="C4" s="3"/>
      <c r="D4" s="11">
        <v>9</v>
      </c>
      <c r="E4" s="3"/>
      <c r="F4" s="3"/>
      <c r="G4" s="3"/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26</v>
      </c>
      <c r="P4" s="3" t="s">
        <v>26</v>
      </c>
      <c r="Q4" s="3"/>
      <c r="R4" s="3"/>
      <c r="S4" s="3"/>
    </row>
    <row r="5" spans="1:19" ht="17.25" customHeight="1" x14ac:dyDescent="0.2">
      <c r="A5" s="24" t="s">
        <v>18</v>
      </c>
      <c r="B5" s="10">
        <f>+D5*2.51</f>
        <v>25.099999999999998</v>
      </c>
      <c r="C5" s="3"/>
      <c r="D5" s="11">
        <v>10</v>
      </c>
      <c r="E5" s="3"/>
      <c r="F5" s="3"/>
      <c r="G5" s="3"/>
      <c r="H5" s="3" t="s">
        <v>27</v>
      </c>
      <c r="I5" s="3" t="s">
        <v>27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/>
      <c r="R5" s="3"/>
      <c r="S5" s="3"/>
    </row>
    <row r="6" spans="1:19" ht="17.25" customHeight="1" x14ac:dyDescent="0.2">
      <c r="A6" s="24" t="s">
        <v>61</v>
      </c>
      <c r="B6" s="10">
        <f>+D6*2.51</f>
        <v>25.099999999999998</v>
      </c>
      <c r="C6" s="3"/>
      <c r="D6" s="11">
        <v>10</v>
      </c>
      <c r="E6" s="3"/>
      <c r="F6" s="3"/>
      <c r="G6" s="3"/>
      <c r="H6" s="3" t="s">
        <v>27</v>
      </c>
      <c r="I6" s="3" t="s">
        <v>27</v>
      </c>
      <c r="J6" s="3" t="s">
        <v>27</v>
      </c>
      <c r="K6" s="3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/>
      <c r="R6" s="3"/>
      <c r="S6" s="3"/>
    </row>
    <row r="7" spans="1:19" ht="17.25" customHeight="1" x14ac:dyDescent="0.2">
      <c r="A7" s="24" t="s">
        <v>25</v>
      </c>
      <c r="B7" s="10">
        <v>120</v>
      </c>
      <c r="C7" s="3"/>
      <c r="D7" s="11">
        <v>10</v>
      </c>
      <c r="E7" s="3"/>
      <c r="F7" s="3"/>
      <c r="G7" s="3"/>
      <c r="H7" s="3" t="s">
        <v>27</v>
      </c>
      <c r="I7" s="3" t="s">
        <v>27</v>
      </c>
      <c r="J7" s="3" t="s">
        <v>27</v>
      </c>
      <c r="K7" s="3" t="s">
        <v>27</v>
      </c>
      <c r="L7" s="3" t="s">
        <v>27</v>
      </c>
      <c r="M7" s="3" t="s">
        <v>27</v>
      </c>
      <c r="N7" s="3" t="s">
        <v>27</v>
      </c>
      <c r="O7" s="3" t="s">
        <v>27</v>
      </c>
      <c r="P7" s="3" t="s">
        <v>27</v>
      </c>
      <c r="Q7" s="3"/>
      <c r="R7" s="3"/>
      <c r="S7" s="3"/>
    </row>
    <row r="8" spans="1:19" ht="17.25" customHeight="1" x14ac:dyDescent="0.2">
      <c r="A8" s="24" t="s">
        <v>24</v>
      </c>
      <c r="B8" s="10">
        <f>+D8*4.76</f>
        <v>57.12</v>
      </c>
      <c r="C8" s="3"/>
      <c r="D8" s="11">
        <v>12</v>
      </c>
      <c r="E8" s="3" t="s">
        <v>26</v>
      </c>
      <c r="F8" s="3" t="s">
        <v>26</v>
      </c>
      <c r="G8" s="3" t="s">
        <v>26</v>
      </c>
      <c r="H8" s="3" t="s">
        <v>26</v>
      </c>
      <c r="I8" s="3" t="s">
        <v>26</v>
      </c>
      <c r="J8" s="3" t="s">
        <v>26</v>
      </c>
      <c r="K8" s="3" t="s">
        <v>26</v>
      </c>
      <c r="L8" s="3" t="s">
        <v>26</v>
      </c>
      <c r="M8" s="3" t="s">
        <v>26</v>
      </c>
      <c r="N8" s="3" t="s">
        <v>26</v>
      </c>
      <c r="O8" s="3" t="s">
        <v>26</v>
      </c>
      <c r="P8" s="3" t="s">
        <v>26</v>
      </c>
      <c r="Q8" s="3"/>
      <c r="R8" s="3"/>
      <c r="S8" s="3"/>
    </row>
    <row r="9" spans="1:19" ht="17.25" customHeight="1" x14ac:dyDescent="0.2">
      <c r="A9" s="24" t="s">
        <v>28</v>
      </c>
      <c r="B9" s="10">
        <f>+D9*4.76</f>
        <v>57.12</v>
      </c>
      <c r="C9" s="28"/>
      <c r="D9" s="11">
        <v>12</v>
      </c>
      <c r="E9" s="3" t="s">
        <v>26</v>
      </c>
      <c r="F9" s="3" t="s">
        <v>26</v>
      </c>
      <c r="G9" s="3" t="s">
        <v>26</v>
      </c>
      <c r="H9" s="3" t="s">
        <v>26</v>
      </c>
      <c r="I9" s="3" t="s">
        <v>26</v>
      </c>
      <c r="J9" s="3" t="s">
        <v>26</v>
      </c>
      <c r="K9" s="3" t="s">
        <v>26</v>
      </c>
      <c r="L9" s="3" t="s">
        <v>26</v>
      </c>
      <c r="M9" s="3" t="s">
        <v>26</v>
      </c>
      <c r="N9" s="3" t="s">
        <v>26</v>
      </c>
      <c r="O9" s="3" t="s">
        <v>26</v>
      </c>
      <c r="P9" s="3" t="s">
        <v>26</v>
      </c>
      <c r="Q9" s="3"/>
      <c r="R9" s="3"/>
      <c r="S9" s="3"/>
    </row>
    <row r="10" spans="1:19" ht="17.25" customHeight="1" x14ac:dyDescent="0.2">
      <c r="A10" s="5"/>
      <c r="B10" s="10"/>
      <c r="C10" s="28"/>
      <c r="D10" s="27">
        <f t="shared" ref="D10:D31" si="0">SUM(E10:R10)</f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/>
    </row>
    <row r="11" spans="1:19" ht="17.25" customHeight="1" x14ac:dyDescent="0.2">
      <c r="A11" s="5"/>
      <c r="B11" s="29">
        <f t="shared" ref="B11:B31" si="1">+D11*0.57</f>
        <v>0</v>
      </c>
      <c r="C11" s="28"/>
      <c r="D11" s="27">
        <f t="shared" si="0"/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/>
    </row>
    <row r="12" spans="1:19" ht="17.25" customHeight="1" x14ac:dyDescent="0.2">
      <c r="A12" s="24"/>
      <c r="B12" s="10"/>
      <c r="C12" s="28"/>
      <c r="D12" s="1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7.25" customHeight="1" x14ac:dyDescent="0.2">
      <c r="A13" s="5"/>
      <c r="B13" s="29">
        <f t="shared" si="1"/>
        <v>0</v>
      </c>
      <c r="C13" s="28"/>
      <c r="D13" s="27">
        <f t="shared" si="0"/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/>
    </row>
    <row r="14" spans="1:19" ht="17.25" customHeight="1" x14ac:dyDescent="0.2">
      <c r="A14" s="5"/>
      <c r="B14" s="29">
        <f t="shared" si="1"/>
        <v>0</v>
      </c>
      <c r="C14" s="28"/>
      <c r="D14" s="27">
        <f t="shared" si="0"/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/>
    </row>
    <row r="15" spans="1:19" ht="17.25" customHeight="1" x14ac:dyDescent="0.2">
      <c r="A15" s="5"/>
      <c r="B15" s="29">
        <f t="shared" si="1"/>
        <v>0</v>
      </c>
      <c r="C15" s="28"/>
      <c r="D15" s="27">
        <f t="shared" si="0"/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/>
    </row>
    <row r="16" spans="1:19" ht="17.25" customHeight="1" x14ac:dyDescent="0.2">
      <c r="A16" s="5"/>
      <c r="B16" s="29">
        <f t="shared" si="1"/>
        <v>0</v>
      </c>
      <c r="C16" s="28"/>
      <c r="D16" s="27">
        <f t="shared" si="0"/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/>
    </row>
    <row r="17" spans="1:19" ht="17.25" customHeight="1" x14ac:dyDescent="0.2">
      <c r="A17" s="5"/>
      <c r="B17" s="29">
        <f t="shared" si="1"/>
        <v>0</v>
      </c>
      <c r="C17" s="28"/>
      <c r="D17" s="27">
        <f t="shared" si="0"/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/>
    </row>
    <row r="18" spans="1:19" ht="17.25" customHeight="1" x14ac:dyDescent="0.2">
      <c r="A18" s="5"/>
      <c r="B18" s="29">
        <f t="shared" si="1"/>
        <v>0</v>
      </c>
      <c r="C18" s="28"/>
      <c r="D18" s="27">
        <f t="shared" si="0"/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/>
    </row>
    <row r="19" spans="1:19" ht="17.25" customHeight="1" x14ac:dyDescent="0.2">
      <c r="A19" s="5"/>
      <c r="B19" s="29">
        <f t="shared" si="1"/>
        <v>0</v>
      </c>
      <c r="C19" s="28"/>
      <c r="D19" s="27">
        <f t="shared" si="0"/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/>
    </row>
    <row r="20" spans="1:19" ht="17.25" customHeight="1" x14ac:dyDescent="0.2">
      <c r="A20" s="5"/>
      <c r="B20" s="29">
        <f t="shared" si="1"/>
        <v>0</v>
      </c>
      <c r="C20" s="28"/>
      <c r="D20" s="27">
        <f t="shared" si="0"/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/>
    </row>
    <row r="21" spans="1:19" ht="17.25" customHeight="1" x14ac:dyDescent="0.2">
      <c r="A21" s="5"/>
      <c r="B21" s="29">
        <f t="shared" si="1"/>
        <v>0</v>
      </c>
      <c r="C21" s="28"/>
      <c r="D21" s="27">
        <f t="shared" si="0"/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/>
    </row>
    <row r="22" spans="1:19" ht="17.25" customHeight="1" x14ac:dyDescent="0.2">
      <c r="A22" s="5"/>
      <c r="B22" s="29">
        <f t="shared" si="1"/>
        <v>0</v>
      </c>
      <c r="C22" s="28"/>
      <c r="D22" s="27">
        <f t="shared" si="0"/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/>
    </row>
    <row r="23" spans="1:19" ht="17.25" customHeight="1" x14ac:dyDescent="0.2">
      <c r="A23" s="5"/>
      <c r="B23" s="29">
        <f t="shared" si="1"/>
        <v>0</v>
      </c>
      <c r="C23" s="28"/>
      <c r="D23" s="27">
        <f t="shared" si="0"/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/>
    </row>
    <row r="24" spans="1:19" ht="17.25" customHeight="1" x14ac:dyDescent="0.2">
      <c r="A24" s="5"/>
      <c r="B24" s="29">
        <f t="shared" si="1"/>
        <v>0</v>
      </c>
      <c r="C24" s="28"/>
      <c r="D24" s="27">
        <f t="shared" si="0"/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/>
    </row>
    <row r="25" spans="1:19" ht="17.25" customHeight="1" x14ac:dyDescent="0.2">
      <c r="A25" s="5"/>
      <c r="B25" s="29">
        <f t="shared" si="1"/>
        <v>0</v>
      </c>
      <c r="C25" s="28"/>
      <c r="D25" s="27">
        <f t="shared" si="0"/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/>
    </row>
    <row r="26" spans="1:19" ht="17.25" customHeight="1" x14ac:dyDescent="0.2">
      <c r="A26" s="5"/>
      <c r="B26" s="29">
        <f t="shared" si="1"/>
        <v>0</v>
      </c>
      <c r="C26" s="28"/>
      <c r="D26" s="27">
        <f t="shared" si="0"/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/>
    </row>
    <row r="27" spans="1:19" ht="17.25" customHeight="1" x14ac:dyDescent="0.2">
      <c r="A27" s="5"/>
      <c r="B27" s="29">
        <f t="shared" si="1"/>
        <v>0</v>
      </c>
      <c r="C27" s="28"/>
      <c r="D27" s="27">
        <f t="shared" si="0"/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/>
    </row>
    <row r="28" spans="1:19" ht="17.25" customHeight="1" x14ac:dyDescent="0.2">
      <c r="A28" s="5"/>
      <c r="B28" s="29">
        <f t="shared" si="1"/>
        <v>0</v>
      </c>
      <c r="C28" s="28"/>
      <c r="D28" s="27">
        <f t="shared" si="0"/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/>
    </row>
    <row r="29" spans="1:19" ht="17.25" customHeight="1" x14ac:dyDescent="0.2">
      <c r="A29" s="5"/>
      <c r="B29" s="29">
        <f t="shared" si="1"/>
        <v>0</v>
      </c>
      <c r="C29" s="28"/>
      <c r="D29" s="27">
        <f t="shared" si="0"/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/>
    </row>
    <row r="30" spans="1:19" ht="17.25" customHeight="1" x14ac:dyDescent="0.2">
      <c r="A30" s="5"/>
      <c r="B30" s="29">
        <f t="shared" si="1"/>
        <v>0</v>
      </c>
      <c r="C30" s="28"/>
      <c r="D30" s="27">
        <f t="shared" si="0"/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/>
    </row>
    <row r="31" spans="1:19" ht="17.25" customHeight="1" x14ac:dyDescent="0.2">
      <c r="A31" s="5"/>
      <c r="B31" s="29">
        <f t="shared" si="1"/>
        <v>0</v>
      </c>
      <c r="C31" s="30"/>
      <c r="D31" s="27">
        <f t="shared" si="0"/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/>
    </row>
    <row r="32" spans="1:19" s="20" customFormat="1" ht="17.25" customHeight="1" x14ac:dyDescent="0.2">
      <c r="A32" s="15" t="s">
        <v>9</v>
      </c>
      <c r="B32" s="10">
        <f>SUM(B2:B31)</f>
        <v>392.44</v>
      </c>
      <c r="C32" s="15" t="s">
        <v>7</v>
      </c>
      <c r="D32" s="11">
        <v>22.5</v>
      </c>
      <c r="E32" s="11">
        <f t="shared" ref="E32:P32" si="2">SUM(E2:E31)</f>
        <v>0</v>
      </c>
      <c r="F32" s="11">
        <f t="shared" si="2"/>
        <v>0</v>
      </c>
      <c r="G32" s="11">
        <f t="shared" si="2"/>
        <v>0</v>
      </c>
      <c r="H32" s="13">
        <f t="shared" si="2"/>
        <v>0</v>
      </c>
      <c r="I32" s="11">
        <f t="shared" si="2"/>
        <v>0</v>
      </c>
      <c r="J32" s="12">
        <f t="shared" si="2"/>
        <v>0</v>
      </c>
      <c r="K32" s="12">
        <f t="shared" si="2"/>
        <v>0</v>
      </c>
      <c r="L32" s="12">
        <f t="shared" si="2"/>
        <v>0</v>
      </c>
      <c r="M32" s="12">
        <f t="shared" si="2"/>
        <v>0</v>
      </c>
      <c r="N32" s="12">
        <f t="shared" si="2"/>
        <v>0</v>
      </c>
      <c r="O32" s="12">
        <f t="shared" si="2"/>
        <v>0</v>
      </c>
      <c r="P32" s="12">
        <f t="shared" si="2"/>
        <v>0</v>
      </c>
      <c r="Q32" s="12">
        <f>SUM(Q2:Q31)</f>
        <v>0</v>
      </c>
      <c r="R32" s="12">
        <f>SUM(R2:R31)</f>
        <v>0</v>
      </c>
      <c r="S32" s="12">
        <f>SUM(S2:S31)</f>
        <v>0</v>
      </c>
    </row>
  </sheetData>
  <phoneticPr fontId="0" type="noConversion"/>
  <pageMargins left="0.19685039370078741" right="0.19685039370078741" top="1" bottom="1" header="0" footer="0"/>
  <pageSetup paperSize="5" orientation="landscape" horizontalDpi="360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2"/>
  <sheetViews>
    <sheetView zoomScaleNormal="100" workbookViewId="0">
      <selection activeCell="T1" sqref="T1:T1048576"/>
    </sheetView>
  </sheetViews>
  <sheetFormatPr defaultColWidth="9.140625" defaultRowHeight="17.25" customHeight="1" x14ac:dyDescent="0.2"/>
  <cols>
    <col min="1" max="1" width="30.140625" customWidth="1"/>
    <col min="2" max="2" width="12.28515625" style="20" customWidth="1"/>
    <col min="3" max="3" width="14.140625" customWidth="1"/>
    <col min="4" max="4" width="10.85546875" style="20" customWidth="1"/>
    <col min="5" max="7" width="6" customWidth="1"/>
    <col min="8" max="8" width="6" style="8" customWidth="1"/>
    <col min="9" max="14" width="6" customWidth="1"/>
    <col min="15" max="15" width="6.140625" customWidth="1"/>
    <col min="16" max="16" width="6" customWidth="1"/>
    <col min="17" max="19" width="6" style="26" customWidth="1"/>
  </cols>
  <sheetData>
    <row r="1" spans="1:19" s="20" customFormat="1" ht="17.25" customHeight="1" x14ac:dyDescent="0.2">
      <c r="A1" s="11" t="s">
        <v>22</v>
      </c>
      <c r="B1" s="14" t="s">
        <v>8</v>
      </c>
      <c r="C1" s="14" t="s">
        <v>23</v>
      </c>
      <c r="D1" s="14" t="s">
        <v>6</v>
      </c>
      <c r="E1" s="11" t="s">
        <v>0</v>
      </c>
      <c r="F1" s="11" t="s">
        <v>1</v>
      </c>
      <c r="G1" s="11" t="s">
        <v>1</v>
      </c>
      <c r="H1" s="13" t="s">
        <v>2</v>
      </c>
      <c r="I1" s="11" t="s">
        <v>3</v>
      </c>
      <c r="J1" s="11" t="s">
        <v>4</v>
      </c>
      <c r="K1" s="11" t="s">
        <v>5</v>
      </c>
      <c r="L1" s="11" t="s">
        <v>0</v>
      </c>
      <c r="M1" s="11" t="s">
        <v>1</v>
      </c>
      <c r="N1" s="11" t="s">
        <v>1</v>
      </c>
      <c r="O1" s="11" t="s">
        <v>2</v>
      </c>
      <c r="P1" s="11" t="s">
        <v>3</v>
      </c>
      <c r="Q1" s="11" t="s">
        <v>4</v>
      </c>
      <c r="R1" s="11" t="s">
        <v>5</v>
      </c>
      <c r="S1" s="11" t="s">
        <v>0</v>
      </c>
    </row>
    <row r="2" spans="1:19" ht="17.25" customHeight="1" x14ac:dyDescent="0.2">
      <c r="A2" s="24" t="s">
        <v>24</v>
      </c>
      <c r="B2" s="10">
        <f>+D2*0.7</f>
        <v>52.15</v>
      </c>
      <c r="C2" s="3"/>
      <c r="D2" s="11">
        <f>SUM(E2:S2)</f>
        <v>74.5</v>
      </c>
      <c r="E2" s="3"/>
      <c r="F2" s="3"/>
      <c r="G2" s="3"/>
      <c r="H2" s="3">
        <v>11</v>
      </c>
      <c r="I2" s="3">
        <v>11.5</v>
      </c>
      <c r="J2" s="3">
        <v>7</v>
      </c>
      <c r="K2" s="3">
        <v>0</v>
      </c>
      <c r="L2" s="3">
        <v>9</v>
      </c>
      <c r="M2" s="3">
        <v>13.5</v>
      </c>
      <c r="N2" s="3">
        <v>6.5</v>
      </c>
      <c r="O2" s="3">
        <v>7</v>
      </c>
      <c r="P2" s="3">
        <v>9</v>
      </c>
      <c r="Q2" s="3"/>
      <c r="R2" s="3"/>
      <c r="S2" s="3"/>
    </row>
    <row r="3" spans="1:19" ht="17.25" customHeight="1" x14ac:dyDescent="0.2">
      <c r="A3" s="24" t="s">
        <v>96</v>
      </c>
      <c r="B3" s="10">
        <f t="shared" ref="B3:B31" si="0">+D3*0.7</f>
        <v>45.849999999999994</v>
      </c>
      <c r="C3" s="3"/>
      <c r="D3" s="11">
        <f t="shared" ref="D3:D31" si="1">SUM(E3:S3)</f>
        <v>65.5</v>
      </c>
      <c r="E3" s="3"/>
      <c r="F3" s="3"/>
      <c r="G3" s="3"/>
      <c r="H3" s="3">
        <v>13.5</v>
      </c>
      <c r="I3" s="3">
        <v>13</v>
      </c>
      <c r="J3" s="2">
        <v>6.5</v>
      </c>
      <c r="K3" s="3">
        <v>0</v>
      </c>
      <c r="L3" s="2">
        <v>9.5</v>
      </c>
      <c r="M3" s="2">
        <v>14.5</v>
      </c>
      <c r="N3" s="3">
        <v>5</v>
      </c>
      <c r="O3" s="2">
        <v>3.5</v>
      </c>
      <c r="P3" s="3">
        <v>0</v>
      </c>
      <c r="Q3" s="3"/>
      <c r="R3" s="3"/>
      <c r="S3" s="3"/>
    </row>
    <row r="4" spans="1:19" ht="17.25" customHeight="1" x14ac:dyDescent="0.2">
      <c r="A4" s="24" t="s">
        <v>97</v>
      </c>
      <c r="B4" s="10">
        <f t="shared" si="0"/>
        <v>23.099999999999998</v>
      </c>
      <c r="C4" s="3"/>
      <c r="D4" s="11">
        <f t="shared" si="1"/>
        <v>33</v>
      </c>
      <c r="E4" s="3"/>
      <c r="F4" s="3"/>
      <c r="G4" s="3"/>
      <c r="H4" s="3">
        <v>7</v>
      </c>
      <c r="I4" s="3">
        <v>6</v>
      </c>
      <c r="J4" s="2">
        <v>2</v>
      </c>
      <c r="K4" s="3">
        <v>0</v>
      </c>
      <c r="L4" s="2">
        <v>4.5</v>
      </c>
      <c r="M4" s="2">
        <v>0</v>
      </c>
      <c r="N4" s="3">
        <v>5</v>
      </c>
      <c r="O4" s="2">
        <v>3</v>
      </c>
      <c r="P4" s="3">
        <v>5.5</v>
      </c>
      <c r="Q4" s="3"/>
      <c r="R4" s="3"/>
      <c r="S4" s="3"/>
    </row>
    <row r="5" spans="1:19" ht="17.25" customHeight="1" x14ac:dyDescent="0.2">
      <c r="A5" s="24" t="s">
        <v>30</v>
      </c>
      <c r="B5" s="10">
        <f t="shared" si="0"/>
        <v>62.999999999999993</v>
      </c>
      <c r="C5" s="3"/>
      <c r="D5" s="11">
        <f t="shared" si="1"/>
        <v>90</v>
      </c>
      <c r="E5" s="3"/>
      <c r="F5" s="3"/>
      <c r="G5" s="3"/>
      <c r="H5" s="3">
        <v>19</v>
      </c>
      <c r="I5" s="3">
        <v>20</v>
      </c>
      <c r="J5" s="2">
        <v>14</v>
      </c>
      <c r="K5" s="3">
        <v>11.5</v>
      </c>
      <c r="L5" s="2">
        <v>10.5</v>
      </c>
      <c r="M5" s="2">
        <v>6</v>
      </c>
      <c r="N5" s="3">
        <v>4.5</v>
      </c>
      <c r="O5" s="2">
        <v>0</v>
      </c>
      <c r="P5" s="3">
        <v>4.5</v>
      </c>
      <c r="Q5" s="3"/>
      <c r="R5" s="3"/>
      <c r="S5" s="3"/>
    </row>
    <row r="6" spans="1:19" ht="17.25" customHeight="1" x14ac:dyDescent="0.2">
      <c r="A6" s="24" t="s">
        <v>31</v>
      </c>
      <c r="B6" s="10">
        <f t="shared" si="0"/>
        <v>58.8</v>
      </c>
      <c r="C6" s="3"/>
      <c r="D6" s="11">
        <f t="shared" si="1"/>
        <v>84</v>
      </c>
      <c r="E6" s="3"/>
      <c r="F6" s="3"/>
      <c r="G6" s="3"/>
      <c r="H6" s="3">
        <v>22.5</v>
      </c>
      <c r="I6" s="3">
        <v>15</v>
      </c>
      <c r="J6" s="2">
        <v>16</v>
      </c>
      <c r="K6" s="3">
        <v>0</v>
      </c>
      <c r="L6" s="2">
        <v>6.5</v>
      </c>
      <c r="M6" s="2">
        <v>9.5</v>
      </c>
      <c r="N6" s="3">
        <v>7.5</v>
      </c>
      <c r="O6" s="2">
        <v>5.5</v>
      </c>
      <c r="P6" s="3">
        <v>1.5</v>
      </c>
      <c r="Q6" s="3"/>
      <c r="R6" s="3"/>
      <c r="S6" s="3"/>
    </row>
    <row r="7" spans="1:19" ht="17.25" customHeight="1" x14ac:dyDescent="0.2">
      <c r="A7" s="24" t="s">
        <v>98</v>
      </c>
      <c r="B7" s="10">
        <f t="shared" si="0"/>
        <v>32.199999999999996</v>
      </c>
      <c r="C7" s="3"/>
      <c r="D7" s="11">
        <f t="shared" si="1"/>
        <v>46</v>
      </c>
      <c r="E7" s="3"/>
      <c r="F7" s="3"/>
      <c r="G7" s="3"/>
      <c r="H7" s="3">
        <v>10</v>
      </c>
      <c r="I7" s="3">
        <v>7</v>
      </c>
      <c r="J7" s="2">
        <v>7.5</v>
      </c>
      <c r="K7" s="3">
        <v>0</v>
      </c>
      <c r="L7" s="2">
        <v>5.5</v>
      </c>
      <c r="M7" s="2">
        <v>6.5</v>
      </c>
      <c r="N7" s="3">
        <v>5.5</v>
      </c>
      <c r="O7" s="2">
        <v>4</v>
      </c>
      <c r="P7" s="3">
        <v>0</v>
      </c>
      <c r="Q7" s="3"/>
      <c r="R7" s="3"/>
      <c r="S7" s="3"/>
    </row>
    <row r="8" spans="1:19" ht="17.25" customHeight="1" x14ac:dyDescent="0.2">
      <c r="A8" s="24" t="s">
        <v>64</v>
      </c>
      <c r="B8" s="10">
        <f t="shared" si="0"/>
        <v>17.149999999999999</v>
      </c>
      <c r="C8" s="3"/>
      <c r="D8" s="11">
        <f t="shared" si="1"/>
        <v>24.5</v>
      </c>
      <c r="E8" s="3"/>
      <c r="F8" s="3"/>
      <c r="G8" s="3"/>
      <c r="H8" s="3">
        <v>6.5</v>
      </c>
      <c r="I8" s="3">
        <v>3</v>
      </c>
      <c r="J8" s="2">
        <v>5.5</v>
      </c>
      <c r="K8" s="3">
        <v>0</v>
      </c>
      <c r="L8" s="2">
        <v>3</v>
      </c>
      <c r="M8" s="2">
        <v>2.5</v>
      </c>
      <c r="N8" s="3">
        <v>2</v>
      </c>
      <c r="O8" s="2">
        <v>2</v>
      </c>
      <c r="P8" s="3">
        <v>0</v>
      </c>
      <c r="Q8" s="3"/>
      <c r="R8" s="3"/>
      <c r="S8" s="3"/>
    </row>
    <row r="9" spans="1:19" ht="17.25" customHeight="1" x14ac:dyDescent="0.2">
      <c r="A9" s="24" t="s">
        <v>99</v>
      </c>
      <c r="B9" s="10">
        <f t="shared" si="0"/>
        <v>13.299999999999999</v>
      </c>
      <c r="C9" s="3"/>
      <c r="D9" s="11">
        <f t="shared" si="1"/>
        <v>19</v>
      </c>
      <c r="E9" s="3"/>
      <c r="F9" s="3"/>
      <c r="G9" s="3"/>
      <c r="H9" s="3">
        <v>8</v>
      </c>
      <c r="I9" s="3">
        <v>4.5</v>
      </c>
      <c r="J9" s="3">
        <v>6.5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/>
      <c r="R9" s="3"/>
      <c r="S9" s="3"/>
    </row>
    <row r="10" spans="1:19" ht="17.25" customHeight="1" x14ac:dyDescent="0.2">
      <c r="A10" s="24" t="s">
        <v>100</v>
      </c>
      <c r="B10" s="10">
        <f t="shared" si="0"/>
        <v>30.799999999999997</v>
      </c>
      <c r="C10" s="6"/>
      <c r="D10" s="11">
        <f t="shared" si="1"/>
        <v>44</v>
      </c>
      <c r="E10" s="3"/>
      <c r="F10" s="3"/>
      <c r="G10" s="3"/>
      <c r="H10" s="3">
        <v>10</v>
      </c>
      <c r="I10" s="3">
        <v>5</v>
      </c>
      <c r="J10" s="3">
        <v>8</v>
      </c>
      <c r="K10" s="3">
        <v>0</v>
      </c>
      <c r="L10" s="3">
        <v>5.5</v>
      </c>
      <c r="M10" s="3">
        <v>3</v>
      </c>
      <c r="N10" s="3">
        <v>6.5</v>
      </c>
      <c r="O10" s="3">
        <v>6</v>
      </c>
      <c r="P10" s="3">
        <v>0</v>
      </c>
      <c r="Q10" s="3"/>
      <c r="R10" s="3"/>
      <c r="S10" s="3"/>
    </row>
    <row r="11" spans="1:19" ht="17.25" customHeight="1" x14ac:dyDescent="0.2">
      <c r="A11" s="24" t="s">
        <v>58</v>
      </c>
      <c r="B11" s="10">
        <f t="shared" si="0"/>
        <v>26.599999999999998</v>
      </c>
      <c r="C11" s="6"/>
      <c r="D11" s="11">
        <f t="shared" si="1"/>
        <v>38</v>
      </c>
      <c r="E11" s="3"/>
      <c r="F11" s="3"/>
      <c r="G11" s="3"/>
      <c r="H11" s="3">
        <v>10.5</v>
      </c>
      <c r="I11" s="3">
        <v>5</v>
      </c>
      <c r="J11" s="3">
        <v>8.5</v>
      </c>
      <c r="K11" s="3">
        <v>0</v>
      </c>
      <c r="L11" s="3">
        <v>5.5</v>
      </c>
      <c r="M11" s="3">
        <v>3.5</v>
      </c>
      <c r="N11" s="3">
        <v>2</v>
      </c>
      <c r="O11" s="3">
        <v>3</v>
      </c>
      <c r="P11" s="3">
        <v>0</v>
      </c>
      <c r="Q11" s="3"/>
      <c r="R11" s="3"/>
      <c r="S11" s="3"/>
    </row>
    <row r="12" spans="1:19" ht="17.25" customHeight="1" x14ac:dyDescent="0.2">
      <c r="A12" s="24" t="s">
        <v>67</v>
      </c>
      <c r="B12" s="10">
        <f t="shared" si="0"/>
        <v>13.649999999999999</v>
      </c>
      <c r="C12" s="6"/>
      <c r="D12" s="11">
        <f t="shared" si="1"/>
        <v>19.5</v>
      </c>
      <c r="E12" s="3"/>
      <c r="F12" s="3"/>
      <c r="G12" s="3"/>
      <c r="H12" s="3">
        <v>4</v>
      </c>
      <c r="I12" s="3">
        <v>4</v>
      </c>
      <c r="J12" s="3">
        <v>11.5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/>
      <c r="R12" s="3"/>
      <c r="S12" s="3"/>
    </row>
    <row r="13" spans="1:19" ht="17.25" customHeight="1" x14ac:dyDescent="0.2">
      <c r="A13" s="24" t="s">
        <v>101</v>
      </c>
      <c r="B13" s="10">
        <f t="shared" si="0"/>
        <v>43.75</v>
      </c>
      <c r="C13" s="6"/>
      <c r="D13" s="11">
        <f t="shared" si="1"/>
        <v>62.5</v>
      </c>
      <c r="E13" s="3"/>
      <c r="F13" s="3"/>
      <c r="G13" s="3"/>
      <c r="H13" s="3">
        <v>0</v>
      </c>
      <c r="I13" s="3">
        <v>8</v>
      </c>
      <c r="J13" s="3">
        <v>7</v>
      </c>
      <c r="K13" s="3">
        <v>6</v>
      </c>
      <c r="L13" s="3">
        <v>5.5</v>
      </c>
      <c r="M13" s="3">
        <v>9.5</v>
      </c>
      <c r="N13" s="3">
        <v>10</v>
      </c>
      <c r="O13" s="3">
        <v>8</v>
      </c>
      <c r="P13" s="3">
        <v>8.5</v>
      </c>
      <c r="Q13" s="3"/>
      <c r="R13" s="3"/>
      <c r="S13" s="3"/>
    </row>
    <row r="14" spans="1:19" ht="17.25" customHeight="1" x14ac:dyDescent="0.2">
      <c r="A14" s="24" t="s">
        <v>59</v>
      </c>
      <c r="B14" s="10">
        <f t="shared" si="0"/>
        <v>45.5</v>
      </c>
      <c r="C14" s="3"/>
      <c r="D14" s="11">
        <f t="shared" si="1"/>
        <v>65</v>
      </c>
      <c r="E14" s="3"/>
      <c r="F14" s="3"/>
      <c r="G14" s="3"/>
      <c r="H14" s="3">
        <v>0</v>
      </c>
      <c r="I14" s="3">
        <v>11</v>
      </c>
      <c r="J14" s="3">
        <v>9.5</v>
      </c>
      <c r="K14" s="3">
        <v>0</v>
      </c>
      <c r="L14" s="3">
        <v>5</v>
      </c>
      <c r="M14" s="3">
        <v>12</v>
      </c>
      <c r="N14" s="3">
        <v>10.5</v>
      </c>
      <c r="O14" s="3">
        <v>11</v>
      </c>
      <c r="P14" s="3">
        <v>6</v>
      </c>
      <c r="Q14" s="3"/>
      <c r="R14" s="3"/>
      <c r="S14" s="3"/>
    </row>
    <row r="15" spans="1:19" ht="17.25" customHeight="1" x14ac:dyDescent="0.2">
      <c r="A15" s="24" t="s">
        <v>50</v>
      </c>
      <c r="B15" s="10">
        <f t="shared" si="0"/>
        <v>67.899999999999991</v>
      </c>
      <c r="C15" s="3"/>
      <c r="D15" s="11">
        <f t="shared" si="1"/>
        <v>97</v>
      </c>
      <c r="E15" s="3"/>
      <c r="F15" s="3"/>
      <c r="G15" s="3"/>
      <c r="H15" s="3">
        <v>0</v>
      </c>
      <c r="I15" s="3">
        <v>16</v>
      </c>
      <c r="J15" s="3">
        <v>15</v>
      </c>
      <c r="K15" s="3">
        <v>14</v>
      </c>
      <c r="L15" s="3">
        <v>13</v>
      </c>
      <c r="M15" s="3">
        <v>13</v>
      </c>
      <c r="N15" s="3">
        <v>11</v>
      </c>
      <c r="O15" s="3">
        <v>4</v>
      </c>
      <c r="P15" s="3">
        <v>11</v>
      </c>
      <c r="Q15" s="3"/>
      <c r="R15" s="3"/>
      <c r="S15" s="3"/>
    </row>
    <row r="16" spans="1:19" ht="17.25" customHeight="1" x14ac:dyDescent="0.2">
      <c r="A16" s="24" t="s">
        <v>102</v>
      </c>
      <c r="B16" s="10">
        <f t="shared" si="0"/>
        <v>37.099999999999994</v>
      </c>
      <c r="C16" s="3"/>
      <c r="D16" s="11">
        <f t="shared" si="1"/>
        <v>53</v>
      </c>
      <c r="E16" s="3"/>
      <c r="F16" s="3"/>
      <c r="G16" s="3"/>
      <c r="H16" s="3">
        <v>0</v>
      </c>
      <c r="I16" s="3">
        <v>7</v>
      </c>
      <c r="J16" s="3">
        <v>11.5</v>
      </c>
      <c r="K16" s="3">
        <v>0</v>
      </c>
      <c r="L16" s="3">
        <v>6</v>
      </c>
      <c r="M16" s="3">
        <v>7.5</v>
      </c>
      <c r="N16" s="3">
        <v>8.5</v>
      </c>
      <c r="O16" s="3">
        <v>9</v>
      </c>
      <c r="P16" s="3">
        <v>3.5</v>
      </c>
      <c r="Q16" s="3"/>
      <c r="R16" s="3"/>
      <c r="S16" s="3"/>
    </row>
    <row r="17" spans="1:19" ht="17.25" customHeight="1" x14ac:dyDescent="0.2">
      <c r="A17" s="24" t="s">
        <v>103</v>
      </c>
      <c r="B17" s="10">
        <f t="shared" si="0"/>
        <v>6.6499999999999995</v>
      </c>
      <c r="C17" s="11"/>
      <c r="D17" s="11">
        <f t="shared" si="1"/>
        <v>9.5</v>
      </c>
      <c r="E17" s="3"/>
      <c r="F17" s="3"/>
      <c r="G17" s="3"/>
      <c r="H17" s="3">
        <v>0</v>
      </c>
      <c r="I17" s="3">
        <v>5</v>
      </c>
      <c r="J17" s="3">
        <v>4.5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/>
      <c r="R17" s="3"/>
      <c r="S17" s="3"/>
    </row>
    <row r="18" spans="1:19" ht="17.25" customHeight="1" x14ac:dyDescent="0.2">
      <c r="A18" s="24" t="s">
        <v>52</v>
      </c>
      <c r="B18" s="10">
        <f t="shared" si="0"/>
        <v>25.2</v>
      </c>
      <c r="C18" s="3"/>
      <c r="D18" s="11">
        <f t="shared" si="1"/>
        <v>36</v>
      </c>
      <c r="E18" s="3"/>
      <c r="F18" s="3"/>
      <c r="G18" s="3"/>
      <c r="H18" s="3"/>
      <c r="I18" s="3"/>
      <c r="J18" s="3"/>
      <c r="K18" s="3"/>
      <c r="L18" s="3">
        <v>4</v>
      </c>
      <c r="M18" s="3">
        <v>10</v>
      </c>
      <c r="N18" s="3">
        <v>0</v>
      </c>
      <c r="O18" s="3">
        <v>12</v>
      </c>
      <c r="P18" s="3">
        <v>10</v>
      </c>
      <c r="Q18" s="3"/>
      <c r="R18" s="3"/>
      <c r="S18" s="3"/>
    </row>
    <row r="19" spans="1:19" ht="17.25" customHeight="1" x14ac:dyDescent="0.2">
      <c r="A19" s="24" t="s">
        <v>104</v>
      </c>
      <c r="B19" s="10">
        <f t="shared" si="0"/>
        <v>20.65</v>
      </c>
      <c r="C19" s="3"/>
      <c r="D19" s="11">
        <f t="shared" si="1"/>
        <v>29.5</v>
      </c>
      <c r="E19" s="3"/>
      <c r="F19" s="3"/>
      <c r="G19" s="3"/>
      <c r="H19" s="3"/>
      <c r="I19" s="3"/>
      <c r="J19" s="3"/>
      <c r="K19" s="3"/>
      <c r="L19" s="3">
        <v>4.5</v>
      </c>
      <c r="M19" s="3">
        <v>3.5</v>
      </c>
      <c r="N19" s="3">
        <v>6.5</v>
      </c>
      <c r="O19" s="3">
        <v>8</v>
      </c>
      <c r="P19" s="3">
        <v>7</v>
      </c>
      <c r="Q19" s="3"/>
      <c r="R19" s="3"/>
      <c r="S19" s="3"/>
    </row>
    <row r="20" spans="1:19" ht="17.25" customHeight="1" x14ac:dyDescent="0.2">
      <c r="A20" s="24" t="s">
        <v>105</v>
      </c>
      <c r="B20" s="10">
        <f t="shared" si="0"/>
        <v>39.199999999999996</v>
      </c>
      <c r="C20" s="3"/>
      <c r="D20" s="11">
        <f t="shared" si="1"/>
        <v>56</v>
      </c>
      <c r="E20" s="3"/>
      <c r="F20" s="3"/>
      <c r="G20" s="3"/>
      <c r="H20" s="3"/>
      <c r="I20" s="3"/>
      <c r="J20" s="3"/>
      <c r="K20" s="3"/>
      <c r="L20" s="3">
        <v>9</v>
      </c>
      <c r="M20" s="3">
        <v>12.5</v>
      </c>
      <c r="N20" s="3">
        <v>18.5</v>
      </c>
      <c r="O20" s="3">
        <v>9</v>
      </c>
      <c r="P20" s="3">
        <v>7</v>
      </c>
      <c r="Q20" s="3"/>
      <c r="R20" s="3"/>
      <c r="S20" s="3"/>
    </row>
    <row r="21" spans="1:19" ht="17.25" customHeight="1" x14ac:dyDescent="0.2">
      <c r="A21" s="24" t="s">
        <v>106</v>
      </c>
      <c r="B21" s="10">
        <f t="shared" si="0"/>
        <v>23.099999999999998</v>
      </c>
      <c r="C21" s="3"/>
      <c r="D21" s="11">
        <f t="shared" si="1"/>
        <v>33</v>
      </c>
      <c r="E21" s="3"/>
      <c r="F21" s="3"/>
      <c r="G21" s="3"/>
      <c r="H21" s="3"/>
      <c r="I21" s="3"/>
      <c r="J21" s="3"/>
      <c r="K21" s="3"/>
      <c r="L21" s="3">
        <v>5.5</v>
      </c>
      <c r="M21" s="3">
        <v>9.5</v>
      </c>
      <c r="N21" s="3">
        <v>8</v>
      </c>
      <c r="O21" s="3">
        <v>6</v>
      </c>
      <c r="P21" s="3">
        <v>4</v>
      </c>
      <c r="Q21" s="3"/>
      <c r="R21" s="3"/>
      <c r="S21" s="3"/>
    </row>
    <row r="22" spans="1:19" ht="17.25" customHeight="1" x14ac:dyDescent="0.2">
      <c r="A22" s="24" t="s">
        <v>107</v>
      </c>
      <c r="B22" s="10">
        <f t="shared" si="0"/>
        <v>16.45</v>
      </c>
      <c r="C22" s="3"/>
      <c r="D22" s="11">
        <f t="shared" si="1"/>
        <v>23.5</v>
      </c>
      <c r="E22" s="3"/>
      <c r="F22" s="3"/>
      <c r="G22" s="3"/>
      <c r="H22" s="3"/>
      <c r="I22" s="3"/>
      <c r="J22" s="3"/>
      <c r="K22" s="3"/>
      <c r="L22" s="3">
        <v>6.5</v>
      </c>
      <c r="M22" s="3">
        <v>0</v>
      </c>
      <c r="N22" s="3">
        <v>6.5</v>
      </c>
      <c r="O22" s="3">
        <v>5.5</v>
      </c>
      <c r="P22" s="3">
        <v>5</v>
      </c>
      <c r="Q22" s="3"/>
      <c r="R22" s="3"/>
      <c r="S22" s="3"/>
    </row>
    <row r="23" spans="1:19" ht="17.25" customHeight="1" x14ac:dyDescent="0.2">
      <c r="A23" s="24" t="s">
        <v>108</v>
      </c>
      <c r="B23" s="10">
        <f t="shared" si="0"/>
        <v>17.849999999999998</v>
      </c>
      <c r="C23" s="3"/>
      <c r="D23" s="11">
        <f t="shared" si="1"/>
        <v>25.5</v>
      </c>
      <c r="E23" s="3"/>
      <c r="F23" s="3"/>
      <c r="G23" s="3"/>
      <c r="H23" s="3"/>
      <c r="I23" s="3"/>
      <c r="J23" s="3"/>
      <c r="K23" s="3"/>
      <c r="L23" s="3">
        <v>7.5</v>
      </c>
      <c r="M23" s="3">
        <v>0</v>
      </c>
      <c r="N23" s="3">
        <v>6</v>
      </c>
      <c r="O23" s="3">
        <v>7</v>
      </c>
      <c r="P23" s="3">
        <v>5</v>
      </c>
      <c r="Q23" s="3"/>
      <c r="R23" s="3"/>
      <c r="S23" s="3"/>
    </row>
    <row r="24" spans="1:19" ht="17.25" customHeight="1" x14ac:dyDescent="0.2">
      <c r="A24" s="24" t="s">
        <v>109</v>
      </c>
      <c r="B24" s="10">
        <f t="shared" si="0"/>
        <v>21.7</v>
      </c>
      <c r="C24" s="3"/>
      <c r="D24" s="11">
        <f t="shared" si="1"/>
        <v>31</v>
      </c>
      <c r="E24" s="3"/>
      <c r="F24" s="3"/>
      <c r="G24" s="3"/>
      <c r="H24" s="3"/>
      <c r="I24" s="3"/>
      <c r="J24" s="3"/>
      <c r="K24" s="3"/>
      <c r="L24" s="3">
        <v>0</v>
      </c>
      <c r="M24" s="3">
        <v>12</v>
      </c>
      <c r="N24" s="3">
        <v>9.5</v>
      </c>
      <c r="O24" s="3">
        <v>6</v>
      </c>
      <c r="P24" s="3">
        <v>3.5</v>
      </c>
      <c r="Q24" s="3"/>
      <c r="R24" s="3"/>
      <c r="S24" s="3"/>
    </row>
    <row r="25" spans="1:19" ht="17.25" customHeight="1" x14ac:dyDescent="0.2">
      <c r="A25" s="24" t="s">
        <v>110</v>
      </c>
      <c r="B25" s="10">
        <f t="shared" si="0"/>
        <v>39.549999999999997</v>
      </c>
      <c r="C25" s="3"/>
      <c r="D25" s="11">
        <f t="shared" si="1"/>
        <v>56.5</v>
      </c>
      <c r="E25" s="3"/>
      <c r="F25" s="3"/>
      <c r="G25" s="3"/>
      <c r="H25" s="3"/>
      <c r="I25" s="3"/>
      <c r="J25" s="3"/>
      <c r="K25" s="3"/>
      <c r="L25" s="3">
        <v>0</v>
      </c>
      <c r="M25" s="3">
        <v>14.5</v>
      </c>
      <c r="N25" s="3">
        <v>13</v>
      </c>
      <c r="O25" s="3">
        <v>17.5</v>
      </c>
      <c r="P25" s="3">
        <v>11.5</v>
      </c>
      <c r="Q25" s="3"/>
      <c r="R25" s="3"/>
      <c r="S25" s="3"/>
    </row>
    <row r="26" spans="1:19" ht="17.25" customHeight="1" x14ac:dyDescent="0.2">
      <c r="A26" s="24"/>
      <c r="B26" s="10">
        <f t="shared" si="0"/>
        <v>0</v>
      </c>
      <c r="C26" s="3"/>
      <c r="D26" s="11">
        <f t="shared" si="1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7.25" customHeight="1" x14ac:dyDescent="0.2">
      <c r="A27" s="24"/>
      <c r="B27" s="10">
        <f t="shared" si="0"/>
        <v>0</v>
      </c>
      <c r="C27" s="3"/>
      <c r="D27" s="11">
        <f t="shared" si="1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7.25" customHeight="1" x14ac:dyDescent="0.2">
      <c r="A28" s="24"/>
      <c r="B28" s="10">
        <f t="shared" si="0"/>
        <v>0</v>
      </c>
      <c r="C28" s="3"/>
      <c r="D28" s="11">
        <f t="shared" si="1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7.25" customHeight="1" x14ac:dyDescent="0.2">
      <c r="A29" s="24"/>
      <c r="B29" s="10">
        <f t="shared" si="0"/>
        <v>0</v>
      </c>
      <c r="C29" s="3"/>
      <c r="D29" s="11">
        <f t="shared" si="1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7.25" customHeight="1" x14ac:dyDescent="0.2">
      <c r="A30" s="24"/>
      <c r="B30" s="10">
        <f t="shared" si="0"/>
        <v>0</v>
      </c>
      <c r="C30" s="3"/>
      <c r="D30" s="11">
        <f t="shared" si="1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7.25" customHeight="1" x14ac:dyDescent="0.2">
      <c r="A31" s="24"/>
      <c r="B31" s="10">
        <f t="shared" si="0"/>
        <v>0</v>
      </c>
      <c r="C31" s="1"/>
      <c r="D31" s="11">
        <f t="shared" si="1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s="20" customFormat="1" ht="17.25" customHeight="1" x14ac:dyDescent="0.2">
      <c r="A32" s="15" t="s">
        <v>9</v>
      </c>
      <c r="B32" s="10">
        <f>SUM(B2:B31)</f>
        <v>781.20000000000016</v>
      </c>
      <c r="C32" s="15" t="s">
        <v>7</v>
      </c>
      <c r="D32" s="11">
        <f>SUM(D2:D31)</f>
        <v>1116</v>
      </c>
      <c r="E32" s="11">
        <f>SUM(E2:E31)</f>
        <v>0</v>
      </c>
      <c r="F32" s="11">
        <f t="shared" ref="F32:P32" si="2">SUM(F2:F31)</f>
        <v>0</v>
      </c>
      <c r="G32" s="11">
        <f t="shared" si="2"/>
        <v>0</v>
      </c>
      <c r="H32" s="11">
        <f t="shared" si="2"/>
        <v>122</v>
      </c>
      <c r="I32" s="11">
        <f t="shared" si="2"/>
        <v>141</v>
      </c>
      <c r="J32" s="11">
        <f t="shared" si="2"/>
        <v>140.5</v>
      </c>
      <c r="K32" s="11">
        <f t="shared" si="2"/>
        <v>31.5</v>
      </c>
      <c r="L32" s="11">
        <f t="shared" si="2"/>
        <v>126</v>
      </c>
      <c r="M32" s="11">
        <f t="shared" si="2"/>
        <v>163</v>
      </c>
      <c r="N32" s="11">
        <f t="shared" si="2"/>
        <v>152.5</v>
      </c>
      <c r="O32" s="11">
        <f t="shared" si="2"/>
        <v>137</v>
      </c>
      <c r="P32" s="11">
        <f t="shared" si="2"/>
        <v>102.5</v>
      </c>
      <c r="Q32" s="11">
        <f>SUM(Q2:Q31)</f>
        <v>0</v>
      </c>
      <c r="R32" s="11">
        <f>SUM(R2:R31)</f>
        <v>0</v>
      </c>
      <c r="S32" s="11">
        <f>SUM(S2:S31)</f>
        <v>0</v>
      </c>
    </row>
  </sheetData>
  <phoneticPr fontId="0" type="noConversion"/>
  <pageMargins left="0.19685039370078741" right="0.19685039370078741" top="1" bottom="1" header="0" footer="0"/>
  <pageSetup paperSize="5" orientation="landscape" horizontalDpi="360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2"/>
  <sheetViews>
    <sheetView workbookViewId="0">
      <selection activeCell="T20" sqref="T20"/>
    </sheetView>
  </sheetViews>
  <sheetFormatPr defaultColWidth="9.140625" defaultRowHeight="17.25" customHeight="1" x14ac:dyDescent="0.2"/>
  <cols>
    <col min="1" max="1" width="30.140625" customWidth="1"/>
    <col min="2" max="2" width="12.28515625" style="20" customWidth="1"/>
    <col min="3" max="3" width="14.140625" customWidth="1"/>
    <col min="4" max="4" width="10.85546875" style="20" customWidth="1"/>
    <col min="5" max="5" width="6" customWidth="1"/>
    <col min="6" max="6" width="6" style="8" customWidth="1"/>
    <col min="7" max="16" width="6" customWidth="1"/>
    <col min="17" max="17" width="5.85546875" customWidth="1"/>
    <col min="18" max="18" width="6" customWidth="1"/>
  </cols>
  <sheetData>
    <row r="1" spans="1:18" s="20" customFormat="1" ht="17.25" customHeight="1" x14ac:dyDescent="0.2">
      <c r="A1" s="11" t="s">
        <v>22</v>
      </c>
      <c r="B1" s="14" t="s">
        <v>8</v>
      </c>
      <c r="C1" s="14" t="s">
        <v>23</v>
      </c>
      <c r="D1" s="14" t="s">
        <v>6</v>
      </c>
      <c r="E1" s="11" t="s">
        <v>0</v>
      </c>
      <c r="F1" s="13" t="s">
        <v>1</v>
      </c>
      <c r="G1" s="11" t="s">
        <v>1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0</v>
      </c>
      <c r="M1" s="11" t="s">
        <v>1</v>
      </c>
      <c r="N1" s="11" t="s">
        <v>1</v>
      </c>
      <c r="O1" s="11" t="s">
        <v>2</v>
      </c>
      <c r="P1" s="11" t="s">
        <v>3</v>
      </c>
      <c r="Q1" s="11" t="s">
        <v>4</v>
      </c>
      <c r="R1" s="11" t="s">
        <v>5</v>
      </c>
    </row>
    <row r="2" spans="1:18" ht="17.25" customHeight="1" x14ac:dyDescent="0.2">
      <c r="A2" s="5" t="s">
        <v>10</v>
      </c>
      <c r="B2" s="10">
        <f>+D2*0.57</f>
        <v>79.8</v>
      </c>
      <c r="C2" s="3"/>
      <c r="D2" s="11">
        <f>SUM(E2:R2)</f>
        <v>140</v>
      </c>
      <c r="E2" s="2">
        <v>10</v>
      </c>
      <c r="F2" s="2">
        <v>10</v>
      </c>
      <c r="G2" s="2">
        <v>10</v>
      </c>
      <c r="H2" s="2">
        <v>10</v>
      </c>
      <c r="I2" s="2">
        <v>10</v>
      </c>
      <c r="J2" s="2">
        <v>10</v>
      </c>
      <c r="K2" s="2">
        <v>10</v>
      </c>
      <c r="L2" s="2">
        <v>10</v>
      </c>
      <c r="M2" s="2">
        <v>10</v>
      </c>
      <c r="N2" s="2">
        <v>10</v>
      </c>
      <c r="O2" s="2">
        <v>10</v>
      </c>
      <c r="P2" s="2">
        <v>10</v>
      </c>
      <c r="Q2" s="2">
        <v>10</v>
      </c>
      <c r="R2" s="2">
        <v>10</v>
      </c>
    </row>
    <row r="3" spans="1:18" ht="17.25" customHeight="1" x14ac:dyDescent="0.2">
      <c r="A3" s="5" t="s">
        <v>10</v>
      </c>
      <c r="B3" s="10">
        <f t="shared" ref="B3:B31" si="0">+D3*0.57</f>
        <v>79.8</v>
      </c>
      <c r="C3" s="3"/>
      <c r="D3" s="11">
        <f t="shared" ref="D3:D31" si="1">SUM(E3:R3)</f>
        <v>140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  <c r="M3" s="2">
        <v>10</v>
      </c>
      <c r="N3" s="2">
        <v>10</v>
      </c>
      <c r="O3" s="2">
        <v>10</v>
      </c>
      <c r="P3" s="2">
        <v>10</v>
      </c>
      <c r="Q3" s="2">
        <v>10</v>
      </c>
      <c r="R3" s="2">
        <v>10</v>
      </c>
    </row>
    <row r="4" spans="1:18" ht="17.25" customHeight="1" x14ac:dyDescent="0.2">
      <c r="A4" s="5" t="s">
        <v>10</v>
      </c>
      <c r="B4" s="10">
        <f t="shared" si="0"/>
        <v>79.8</v>
      </c>
      <c r="C4" s="3"/>
      <c r="D4" s="11">
        <f t="shared" si="1"/>
        <v>140</v>
      </c>
      <c r="E4" s="2">
        <v>10</v>
      </c>
      <c r="F4" s="2">
        <v>10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O4" s="2">
        <v>10</v>
      </c>
      <c r="P4" s="2">
        <v>10</v>
      </c>
      <c r="Q4" s="2">
        <v>10</v>
      </c>
      <c r="R4" s="2">
        <v>10</v>
      </c>
    </row>
    <row r="5" spans="1:18" ht="17.25" customHeight="1" x14ac:dyDescent="0.2">
      <c r="A5" s="5" t="s">
        <v>10</v>
      </c>
      <c r="B5" s="10">
        <f t="shared" si="0"/>
        <v>79.8</v>
      </c>
      <c r="C5" s="3"/>
      <c r="D5" s="11">
        <f t="shared" si="1"/>
        <v>140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  <c r="Q5" s="2">
        <v>10</v>
      </c>
      <c r="R5" s="2">
        <v>10</v>
      </c>
    </row>
    <row r="6" spans="1:18" ht="17.25" customHeight="1" x14ac:dyDescent="0.2">
      <c r="A6" s="5" t="s">
        <v>10</v>
      </c>
      <c r="B6" s="10">
        <f t="shared" si="0"/>
        <v>79.8</v>
      </c>
      <c r="C6" s="3"/>
      <c r="D6" s="11">
        <f t="shared" si="1"/>
        <v>140</v>
      </c>
      <c r="E6" s="2">
        <v>10</v>
      </c>
      <c r="F6" s="2">
        <v>10</v>
      </c>
      <c r="G6" s="2">
        <v>10</v>
      </c>
      <c r="H6" s="2">
        <v>10</v>
      </c>
      <c r="I6" s="2">
        <v>10</v>
      </c>
      <c r="J6" s="2">
        <v>10</v>
      </c>
      <c r="K6" s="2">
        <v>10</v>
      </c>
      <c r="L6" s="2">
        <v>10</v>
      </c>
      <c r="M6" s="2">
        <v>10</v>
      </c>
      <c r="N6" s="2">
        <v>10</v>
      </c>
      <c r="O6" s="2">
        <v>10</v>
      </c>
      <c r="P6" s="2">
        <v>10</v>
      </c>
      <c r="Q6" s="2">
        <v>10</v>
      </c>
      <c r="R6" s="2">
        <v>10</v>
      </c>
    </row>
    <row r="7" spans="1:18" ht="17.25" customHeight="1" x14ac:dyDescent="0.2">
      <c r="A7" s="5" t="s">
        <v>10</v>
      </c>
      <c r="B7" s="10">
        <f t="shared" si="0"/>
        <v>79.8</v>
      </c>
      <c r="C7" s="3"/>
      <c r="D7" s="11">
        <f t="shared" si="1"/>
        <v>140</v>
      </c>
      <c r="E7" s="2">
        <v>10</v>
      </c>
      <c r="F7" s="2">
        <v>10</v>
      </c>
      <c r="G7" s="2">
        <v>10</v>
      </c>
      <c r="H7" s="2">
        <v>10</v>
      </c>
      <c r="I7" s="2">
        <v>10</v>
      </c>
      <c r="J7" s="2">
        <v>10</v>
      </c>
      <c r="K7" s="2">
        <v>10</v>
      </c>
      <c r="L7" s="2">
        <v>10</v>
      </c>
      <c r="M7" s="2">
        <v>10</v>
      </c>
      <c r="N7" s="2">
        <v>10</v>
      </c>
      <c r="O7" s="2">
        <v>10</v>
      </c>
      <c r="P7" s="2">
        <v>10</v>
      </c>
      <c r="Q7" s="2">
        <v>10</v>
      </c>
      <c r="R7" s="2">
        <v>10</v>
      </c>
    </row>
    <row r="8" spans="1:18" ht="17.25" customHeight="1" x14ac:dyDescent="0.2">
      <c r="A8" s="5" t="s">
        <v>10</v>
      </c>
      <c r="B8" s="10">
        <f t="shared" si="0"/>
        <v>79.8</v>
      </c>
      <c r="C8" s="3"/>
      <c r="D8" s="11">
        <f t="shared" si="1"/>
        <v>140</v>
      </c>
      <c r="E8" s="2">
        <v>10</v>
      </c>
      <c r="F8" s="2">
        <v>10</v>
      </c>
      <c r="G8" s="2">
        <v>10</v>
      </c>
      <c r="H8" s="2">
        <v>10</v>
      </c>
      <c r="I8" s="2">
        <v>10</v>
      </c>
      <c r="J8" s="2">
        <v>10</v>
      </c>
      <c r="K8" s="2">
        <v>10</v>
      </c>
      <c r="L8" s="2">
        <v>10</v>
      </c>
      <c r="M8" s="2">
        <v>10</v>
      </c>
      <c r="N8" s="2">
        <v>10</v>
      </c>
      <c r="O8" s="2">
        <v>10</v>
      </c>
      <c r="P8" s="2">
        <v>10</v>
      </c>
      <c r="Q8" s="2">
        <v>10</v>
      </c>
      <c r="R8" s="2">
        <v>10</v>
      </c>
    </row>
    <row r="9" spans="1:18" ht="17.25" customHeight="1" x14ac:dyDescent="0.2">
      <c r="A9" s="5" t="s">
        <v>10</v>
      </c>
      <c r="B9" s="10">
        <f t="shared" si="0"/>
        <v>79.8</v>
      </c>
      <c r="C9" s="3"/>
      <c r="D9" s="11">
        <f t="shared" si="1"/>
        <v>140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>
        <v>10</v>
      </c>
      <c r="O9" s="2">
        <v>10</v>
      </c>
      <c r="P9" s="2">
        <v>10</v>
      </c>
      <c r="Q9" s="2">
        <v>10</v>
      </c>
      <c r="R9" s="2">
        <v>10</v>
      </c>
    </row>
    <row r="10" spans="1:18" ht="17.25" customHeight="1" x14ac:dyDescent="0.2">
      <c r="A10" s="5" t="s">
        <v>10</v>
      </c>
      <c r="B10" s="10">
        <f t="shared" si="0"/>
        <v>79.8</v>
      </c>
      <c r="C10" s="3"/>
      <c r="D10" s="11">
        <f t="shared" si="1"/>
        <v>140</v>
      </c>
      <c r="E10" s="2">
        <v>10</v>
      </c>
      <c r="F10" s="2">
        <v>10</v>
      </c>
      <c r="G10" s="2">
        <v>10</v>
      </c>
      <c r="H10" s="2">
        <v>10</v>
      </c>
      <c r="I10" s="2">
        <v>10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O10" s="2">
        <v>10</v>
      </c>
      <c r="P10" s="2">
        <v>10</v>
      </c>
      <c r="Q10" s="2">
        <v>10</v>
      </c>
      <c r="R10" s="2">
        <v>10</v>
      </c>
    </row>
    <row r="11" spans="1:18" ht="17.25" customHeight="1" x14ac:dyDescent="0.2">
      <c r="A11" s="5" t="s">
        <v>10</v>
      </c>
      <c r="B11" s="10">
        <f t="shared" si="0"/>
        <v>79.8</v>
      </c>
      <c r="C11" s="3"/>
      <c r="D11" s="11">
        <f t="shared" si="1"/>
        <v>140</v>
      </c>
      <c r="E11" s="2">
        <v>10</v>
      </c>
      <c r="F11" s="2">
        <v>10</v>
      </c>
      <c r="G11" s="2">
        <v>10</v>
      </c>
      <c r="H11" s="2">
        <v>10</v>
      </c>
      <c r="I11" s="2">
        <v>10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</row>
    <row r="12" spans="1:18" ht="17.25" customHeight="1" x14ac:dyDescent="0.2">
      <c r="A12" s="5" t="s">
        <v>10</v>
      </c>
      <c r="B12" s="10">
        <f t="shared" si="0"/>
        <v>79.8</v>
      </c>
      <c r="C12" s="3"/>
      <c r="D12" s="11">
        <f t="shared" si="1"/>
        <v>140</v>
      </c>
      <c r="E12" s="2">
        <v>10</v>
      </c>
      <c r="F12" s="2">
        <v>10</v>
      </c>
      <c r="G12" s="2">
        <v>10</v>
      </c>
      <c r="H12" s="2">
        <v>10</v>
      </c>
      <c r="I12" s="2">
        <v>10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O12" s="2">
        <v>10</v>
      </c>
      <c r="P12" s="2">
        <v>10</v>
      </c>
      <c r="Q12" s="2">
        <v>10</v>
      </c>
      <c r="R12" s="2">
        <v>10</v>
      </c>
    </row>
    <row r="13" spans="1:18" ht="17.25" customHeight="1" x14ac:dyDescent="0.2">
      <c r="A13" s="5" t="s">
        <v>10</v>
      </c>
      <c r="B13" s="10">
        <f t="shared" si="0"/>
        <v>79.8</v>
      </c>
      <c r="C13" s="3"/>
      <c r="D13" s="11">
        <f t="shared" si="1"/>
        <v>140</v>
      </c>
      <c r="E13" s="2">
        <v>10</v>
      </c>
      <c r="F13" s="2">
        <v>10</v>
      </c>
      <c r="G13" s="2">
        <v>10</v>
      </c>
      <c r="H13" s="2">
        <v>10</v>
      </c>
      <c r="I13" s="2">
        <v>10</v>
      </c>
      <c r="J13" s="2">
        <v>10</v>
      </c>
      <c r="K13" s="2">
        <v>10</v>
      </c>
      <c r="L13" s="2">
        <v>10</v>
      </c>
      <c r="M13" s="2">
        <v>10</v>
      </c>
      <c r="N13" s="2">
        <v>10</v>
      </c>
      <c r="O13" s="2">
        <v>10</v>
      </c>
      <c r="P13" s="2">
        <v>10</v>
      </c>
      <c r="Q13" s="2">
        <v>10</v>
      </c>
      <c r="R13" s="2">
        <v>10</v>
      </c>
    </row>
    <row r="14" spans="1:18" ht="17.25" customHeight="1" x14ac:dyDescent="0.2">
      <c r="A14" s="5" t="s">
        <v>10</v>
      </c>
      <c r="B14" s="10">
        <f t="shared" si="0"/>
        <v>79.8</v>
      </c>
      <c r="C14" s="3"/>
      <c r="D14" s="11">
        <f t="shared" si="1"/>
        <v>140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  <c r="J14" s="2">
        <v>10</v>
      </c>
      <c r="K14" s="2">
        <v>10</v>
      </c>
      <c r="L14" s="2">
        <v>10</v>
      </c>
      <c r="M14" s="2">
        <v>10</v>
      </c>
      <c r="N14" s="2">
        <v>10</v>
      </c>
      <c r="O14" s="2">
        <v>10</v>
      </c>
      <c r="P14" s="2">
        <v>10</v>
      </c>
      <c r="Q14" s="2">
        <v>10</v>
      </c>
      <c r="R14" s="2">
        <v>10</v>
      </c>
    </row>
    <row r="15" spans="1:18" ht="17.25" customHeight="1" x14ac:dyDescent="0.2">
      <c r="A15" s="5" t="s">
        <v>10</v>
      </c>
      <c r="B15" s="10">
        <f t="shared" si="0"/>
        <v>79.8</v>
      </c>
      <c r="C15" s="3"/>
      <c r="D15" s="11">
        <f t="shared" si="1"/>
        <v>140</v>
      </c>
      <c r="E15" s="2">
        <v>10</v>
      </c>
      <c r="F15" s="2">
        <v>10</v>
      </c>
      <c r="G15" s="2">
        <v>10</v>
      </c>
      <c r="H15" s="2">
        <v>10</v>
      </c>
      <c r="I15" s="2">
        <v>10</v>
      </c>
      <c r="J15" s="2">
        <v>10</v>
      </c>
      <c r="K15" s="2">
        <v>10</v>
      </c>
      <c r="L15" s="2">
        <v>10</v>
      </c>
      <c r="M15" s="2">
        <v>10</v>
      </c>
      <c r="N15" s="2">
        <v>10</v>
      </c>
      <c r="O15" s="2">
        <v>10</v>
      </c>
      <c r="P15" s="2">
        <v>10</v>
      </c>
      <c r="Q15" s="2">
        <v>10</v>
      </c>
      <c r="R15" s="2">
        <v>10</v>
      </c>
    </row>
    <row r="16" spans="1:18" ht="17.25" customHeight="1" x14ac:dyDescent="0.2">
      <c r="A16" s="5" t="s">
        <v>10</v>
      </c>
      <c r="B16" s="10">
        <f t="shared" si="0"/>
        <v>79.8</v>
      </c>
      <c r="C16" s="3"/>
      <c r="D16" s="11">
        <f t="shared" si="1"/>
        <v>140</v>
      </c>
      <c r="E16" s="2">
        <v>10</v>
      </c>
      <c r="F16" s="2">
        <v>10</v>
      </c>
      <c r="G16" s="2">
        <v>10</v>
      </c>
      <c r="H16" s="2">
        <v>10</v>
      </c>
      <c r="I16" s="2">
        <v>10</v>
      </c>
      <c r="J16" s="2">
        <v>10</v>
      </c>
      <c r="K16" s="2">
        <v>10</v>
      </c>
      <c r="L16" s="2">
        <v>10</v>
      </c>
      <c r="M16" s="2">
        <v>10</v>
      </c>
      <c r="N16" s="2">
        <v>10</v>
      </c>
      <c r="O16" s="2">
        <v>10</v>
      </c>
      <c r="P16" s="2">
        <v>10</v>
      </c>
      <c r="Q16" s="2">
        <v>10</v>
      </c>
      <c r="R16" s="2">
        <v>10</v>
      </c>
    </row>
    <row r="17" spans="1:18" ht="17.25" customHeight="1" x14ac:dyDescent="0.2">
      <c r="A17" s="5" t="s">
        <v>10</v>
      </c>
      <c r="B17" s="10">
        <f t="shared" si="0"/>
        <v>79.8</v>
      </c>
      <c r="C17" s="3"/>
      <c r="D17" s="11">
        <f t="shared" si="1"/>
        <v>140</v>
      </c>
      <c r="E17" s="2">
        <v>10</v>
      </c>
      <c r="F17" s="2">
        <v>10</v>
      </c>
      <c r="G17" s="2">
        <v>10</v>
      </c>
      <c r="H17" s="2">
        <v>10</v>
      </c>
      <c r="I17" s="2">
        <v>10</v>
      </c>
      <c r="J17" s="2">
        <v>10</v>
      </c>
      <c r="K17" s="2">
        <v>10</v>
      </c>
      <c r="L17" s="2">
        <v>10</v>
      </c>
      <c r="M17" s="2">
        <v>10</v>
      </c>
      <c r="N17" s="2">
        <v>10</v>
      </c>
      <c r="O17" s="2">
        <v>10</v>
      </c>
      <c r="P17" s="2">
        <v>10</v>
      </c>
      <c r="Q17" s="2">
        <v>10</v>
      </c>
      <c r="R17" s="2">
        <v>10</v>
      </c>
    </row>
    <row r="18" spans="1:18" ht="17.25" customHeight="1" x14ac:dyDescent="0.2">
      <c r="A18" s="5" t="s">
        <v>10</v>
      </c>
      <c r="B18" s="10">
        <f t="shared" si="0"/>
        <v>79.8</v>
      </c>
      <c r="C18" s="3"/>
      <c r="D18" s="11">
        <f t="shared" si="1"/>
        <v>140</v>
      </c>
      <c r="E18" s="2">
        <v>10</v>
      </c>
      <c r="F18" s="2">
        <v>10</v>
      </c>
      <c r="G18" s="2">
        <v>10</v>
      </c>
      <c r="H18" s="2">
        <v>10</v>
      </c>
      <c r="I18" s="2">
        <v>10</v>
      </c>
      <c r="J18" s="2">
        <v>10</v>
      </c>
      <c r="K18" s="2">
        <v>10</v>
      </c>
      <c r="L18" s="2">
        <v>10</v>
      </c>
      <c r="M18" s="2">
        <v>10</v>
      </c>
      <c r="N18" s="2">
        <v>10</v>
      </c>
      <c r="O18" s="2">
        <v>10</v>
      </c>
      <c r="P18" s="2">
        <v>10</v>
      </c>
      <c r="Q18" s="2">
        <v>10</v>
      </c>
      <c r="R18" s="2">
        <v>10</v>
      </c>
    </row>
    <row r="19" spans="1:18" ht="17.25" customHeight="1" x14ac:dyDescent="0.2">
      <c r="A19" s="5" t="s">
        <v>10</v>
      </c>
      <c r="B19" s="10">
        <f t="shared" si="0"/>
        <v>79.8</v>
      </c>
      <c r="C19" s="3"/>
      <c r="D19" s="11">
        <f t="shared" si="1"/>
        <v>140</v>
      </c>
      <c r="E19" s="2">
        <v>10</v>
      </c>
      <c r="F19" s="2">
        <v>10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L19" s="2">
        <v>10</v>
      </c>
      <c r="M19" s="2">
        <v>10</v>
      </c>
      <c r="N19" s="2">
        <v>10</v>
      </c>
      <c r="O19" s="2">
        <v>10</v>
      </c>
      <c r="P19" s="2">
        <v>10</v>
      </c>
      <c r="Q19" s="2">
        <v>10</v>
      </c>
      <c r="R19" s="2">
        <v>10</v>
      </c>
    </row>
    <row r="20" spans="1:18" ht="17.25" customHeight="1" x14ac:dyDescent="0.2">
      <c r="A20" s="5" t="s">
        <v>10</v>
      </c>
      <c r="B20" s="10">
        <f t="shared" si="0"/>
        <v>79.8</v>
      </c>
      <c r="C20" s="3"/>
      <c r="D20" s="11">
        <f t="shared" si="1"/>
        <v>140</v>
      </c>
      <c r="E20" s="2">
        <v>10</v>
      </c>
      <c r="F20" s="2">
        <v>10</v>
      </c>
      <c r="G20" s="2">
        <v>10</v>
      </c>
      <c r="H20" s="2">
        <v>10</v>
      </c>
      <c r="I20" s="2">
        <v>10</v>
      </c>
      <c r="J20" s="2">
        <v>10</v>
      </c>
      <c r="K20" s="2">
        <v>10</v>
      </c>
      <c r="L20" s="2">
        <v>10</v>
      </c>
      <c r="M20" s="2">
        <v>10</v>
      </c>
      <c r="N20" s="2">
        <v>10</v>
      </c>
      <c r="O20" s="2">
        <v>10</v>
      </c>
      <c r="P20" s="2">
        <v>10</v>
      </c>
      <c r="Q20" s="2">
        <v>10</v>
      </c>
      <c r="R20" s="2">
        <v>10</v>
      </c>
    </row>
    <row r="21" spans="1:18" ht="17.25" customHeight="1" x14ac:dyDescent="0.2">
      <c r="A21" s="5" t="s">
        <v>10</v>
      </c>
      <c r="B21" s="10">
        <f t="shared" si="0"/>
        <v>79.8</v>
      </c>
      <c r="C21" s="3"/>
      <c r="D21" s="11">
        <f t="shared" si="1"/>
        <v>140</v>
      </c>
      <c r="E21" s="2">
        <v>10</v>
      </c>
      <c r="F21" s="2">
        <v>10</v>
      </c>
      <c r="G21" s="2">
        <v>10</v>
      </c>
      <c r="H21" s="2">
        <v>10</v>
      </c>
      <c r="I21" s="2">
        <v>10</v>
      </c>
      <c r="J21" s="2">
        <v>10</v>
      </c>
      <c r="K21" s="2">
        <v>10</v>
      </c>
      <c r="L21" s="2">
        <v>10</v>
      </c>
      <c r="M21" s="2">
        <v>10</v>
      </c>
      <c r="N21" s="2">
        <v>10</v>
      </c>
      <c r="O21" s="2">
        <v>10</v>
      </c>
      <c r="P21" s="2">
        <v>10</v>
      </c>
      <c r="Q21" s="2">
        <v>10</v>
      </c>
      <c r="R21" s="2">
        <v>10</v>
      </c>
    </row>
    <row r="22" spans="1:18" ht="17.25" customHeight="1" x14ac:dyDescent="0.2">
      <c r="A22" s="5" t="s">
        <v>10</v>
      </c>
      <c r="B22" s="10">
        <f t="shared" si="0"/>
        <v>79.8</v>
      </c>
      <c r="C22" s="3"/>
      <c r="D22" s="11">
        <f t="shared" si="1"/>
        <v>140</v>
      </c>
      <c r="E22" s="2">
        <v>10</v>
      </c>
      <c r="F22" s="2">
        <v>10</v>
      </c>
      <c r="G22" s="2">
        <v>10</v>
      </c>
      <c r="H22" s="2">
        <v>10</v>
      </c>
      <c r="I22" s="2">
        <v>10</v>
      </c>
      <c r="J22" s="2">
        <v>10</v>
      </c>
      <c r="K22" s="2">
        <v>10</v>
      </c>
      <c r="L22" s="2">
        <v>10</v>
      </c>
      <c r="M22" s="2">
        <v>10</v>
      </c>
      <c r="N22" s="2">
        <v>10</v>
      </c>
      <c r="O22" s="2">
        <v>10</v>
      </c>
      <c r="P22" s="2">
        <v>10</v>
      </c>
      <c r="Q22" s="2">
        <v>10</v>
      </c>
      <c r="R22" s="2">
        <v>10</v>
      </c>
    </row>
    <row r="23" spans="1:18" ht="17.25" customHeight="1" x14ac:dyDescent="0.2">
      <c r="A23" s="5" t="s">
        <v>10</v>
      </c>
      <c r="B23" s="10">
        <f t="shared" si="0"/>
        <v>79.8</v>
      </c>
      <c r="C23" s="3"/>
      <c r="D23" s="11">
        <f t="shared" si="1"/>
        <v>140</v>
      </c>
      <c r="E23" s="2">
        <v>10</v>
      </c>
      <c r="F23" s="2">
        <v>10</v>
      </c>
      <c r="G23" s="2">
        <v>10</v>
      </c>
      <c r="H23" s="2">
        <v>10</v>
      </c>
      <c r="I23" s="2">
        <v>10</v>
      </c>
      <c r="J23" s="2">
        <v>10</v>
      </c>
      <c r="K23" s="2">
        <v>10</v>
      </c>
      <c r="L23" s="2">
        <v>10</v>
      </c>
      <c r="M23" s="2">
        <v>10</v>
      </c>
      <c r="N23" s="2">
        <v>10</v>
      </c>
      <c r="O23" s="2">
        <v>10</v>
      </c>
      <c r="P23" s="2">
        <v>10</v>
      </c>
      <c r="Q23" s="2">
        <v>10</v>
      </c>
      <c r="R23" s="2">
        <v>10</v>
      </c>
    </row>
    <row r="24" spans="1:18" ht="17.25" customHeight="1" x14ac:dyDescent="0.2">
      <c r="A24" s="5" t="s">
        <v>10</v>
      </c>
      <c r="B24" s="10">
        <f t="shared" si="0"/>
        <v>79.8</v>
      </c>
      <c r="C24" s="3"/>
      <c r="D24" s="11">
        <f t="shared" si="1"/>
        <v>140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L24" s="2">
        <v>10</v>
      </c>
      <c r="M24" s="2">
        <v>10</v>
      </c>
      <c r="N24" s="2">
        <v>10</v>
      </c>
      <c r="O24" s="2">
        <v>10</v>
      </c>
      <c r="P24" s="2">
        <v>10</v>
      </c>
      <c r="Q24" s="2">
        <v>10</v>
      </c>
      <c r="R24" s="2">
        <v>10</v>
      </c>
    </row>
    <row r="25" spans="1:18" ht="17.25" customHeight="1" x14ac:dyDescent="0.2">
      <c r="A25" s="5" t="s">
        <v>10</v>
      </c>
      <c r="B25" s="10">
        <f t="shared" si="0"/>
        <v>79.8</v>
      </c>
      <c r="C25" s="3"/>
      <c r="D25" s="11">
        <f t="shared" si="1"/>
        <v>140</v>
      </c>
      <c r="E25" s="2">
        <v>10</v>
      </c>
      <c r="F25" s="2">
        <v>10</v>
      </c>
      <c r="G25" s="2">
        <v>10</v>
      </c>
      <c r="H25" s="2">
        <v>10</v>
      </c>
      <c r="I25" s="2">
        <v>10</v>
      </c>
      <c r="J25" s="2">
        <v>10</v>
      </c>
      <c r="K25" s="2">
        <v>10</v>
      </c>
      <c r="L25" s="2">
        <v>10</v>
      </c>
      <c r="M25" s="2">
        <v>10</v>
      </c>
      <c r="N25" s="2">
        <v>10</v>
      </c>
      <c r="O25" s="2">
        <v>10</v>
      </c>
      <c r="P25" s="2">
        <v>10</v>
      </c>
      <c r="Q25" s="2">
        <v>10</v>
      </c>
      <c r="R25" s="2">
        <v>10</v>
      </c>
    </row>
    <row r="26" spans="1:18" ht="17.25" customHeight="1" x14ac:dyDescent="0.2">
      <c r="A26" s="5" t="s">
        <v>10</v>
      </c>
      <c r="B26" s="10">
        <f t="shared" si="0"/>
        <v>79.8</v>
      </c>
      <c r="C26" s="3"/>
      <c r="D26" s="11">
        <f t="shared" si="1"/>
        <v>140</v>
      </c>
      <c r="E26" s="2">
        <v>10</v>
      </c>
      <c r="F26" s="2">
        <v>10</v>
      </c>
      <c r="G26" s="2">
        <v>10</v>
      </c>
      <c r="H26" s="2">
        <v>10</v>
      </c>
      <c r="I26" s="2">
        <v>10</v>
      </c>
      <c r="J26" s="2">
        <v>10</v>
      </c>
      <c r="K26" s="2">
        <v>10</v>
      </c>
      <c r="L26" s="2">
        <v>10</v>
      </c>
      <c r="M26" s="2">
        <v>10</v>
      </c>
      <c r="N26" s="2">
        <v>10</v>
      </c>
      <c r="O26" s="2">
        <v>10</v>
      </c>
      <c r="P26" s="2">
        <v>10</v>
      </c>
      <c r="Q26" s="2">
        <v>10</v>
      </c>
      <c r="R26" s="2">
        <v>10</v>
      </c>
    </row>
    <row r="27" spans="1:18" ht="17.25" customHeight="1" x14ac:dyDescent="0.2">
      <c r="A27" s="5" t="s">
        <v>10</v>
      </c>
      <c r="B27" s="10">
        <f t="shared" si="0"/>
        <v>79.8</v>
      </c>
      <c r="C27" s="3"/>
      <c r="D27" s="11">
        <f t="shared" si="1"/>
        <v>140</v>
      </c>
      <c r="E27" s="2">
        <v>10</v>
      </c>
      <c r="F27" s="2">
        <v>10</v>
      </c>
      <c r="G27" s="2">
        <v>10</v>
      </c>
      <c r="H27" s="2">
        <v>10</v>
      </c>
      <c r="I27" s="2">
        <v>10</v>
      </c>
      <c r="J27" s="2">
        <v>10</v>
      </c>
      <c r="K27" s="2">
        <v>10</v>
      </c>
      <c r="L27" s="2">
        <v>10</v>
      </c>
      <c r="M27" s="2">
        <v>10</v>
      </c>
      <c r="N27" s="2">
        <v>10</v>
      </c>
      <c r="O27" s="2">
        <v>10</v>
      </c>
      <c r="P27" s="2">
        <v>10</v>
      </c>
      <c r="Q27" s="2">
        <v>10</v>
      </c>
      <c r="R27" s="2">
        <v>10</v>
      </c>
    </row>
    <row r="28" spans="1:18" ht="17.25" customHeight="1" x14ac:dyDescent="0.2">
      <c r="A28" s="5" t="s">
        <v>10</v>
      </c>
      <c r="B28" s="10">
        <f t="shared" si="0"/>
        <v>79.8</v>
      </c>
      <c r="C28" s="3"/>
      <c r="D28" s="11">
        <f t="shared" si="1"/>
        <v>140</v>
      </c>
      <c r="E28" s="2">
        <v>10</v>
      </c>
      <c r="F28" s="2">
        <v>10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  <c r="Q28" s="2">
        <v>10</v>
      </c>
      <c r="R28" s="2">
        <v>10</v>
      </c>
    </row>
    <row r="29" spans="1:18" ht="17.25" customHeight="1" x14ac:dyDescent="0.2">
      <c r="A29" s="5" t="s">
        <v>10</v>
      </c>
      <c r="B29" s="10">
        <f t="shared" si="0"/>
        <v>79.8</v>
      </c>
      <c r="C29" s="3"/>
      <c r="D29" s="11">
        <f t="shared" si="1"/>
        <v>140</v>
      </c>
      <c r="E29" s="2">
        <v>10</v>
      </c>
      <c r="F29" s="2">
        <v>10</v>
      </c>
      <c r="G29" s="2">
        <v>10</v>
      </c>
      <c r="H29" s="2">
        <v>10</v>
      </c>
      <c r="I29" s="2">
        <v>10</v>
      </c>
      <c r="J29" s="2">
        <v>10</v>
      </c>
      <c r="K29" s="2">
        <v>10</v>
      </c>
      <c r="L29" s="2">
        <v>10</v>
      </c>
      <c r="M29" s="2">
        <v>10</v>
      </c>
      <c r="N29" s="2">
        <v>10</v>
      </c>
      <c r="O29" s="2">
        <v>10</v>
      </c>
      <c r="P29" s="2">
        <v>10</v>
      </c>
      <c r="Q29" s="2">
        <v>10</v>
      </c>
      <c r="R29" s="2">
        <v>10</v>
      </c>
    </row>
    <row r="30" spans="1:18" ht="17.25" customHeight="1" x14ac:dyDescent="0.2">
      <c r="A30" s="5" t="s">
        <v>10</v>
      </c>
      <c r="B30" s="10">
        <f t="shared" si="0"/>
        <v>79.8</v>
      </c>
      <c r="C30" s="3"/>
      <c r="D30" s="11">
        <f t="shared" si="1"/>
        <v>140</v>
      </c>
      <c r="E30" s="2">
        <v>10</v>
      </c>
      <c r="F30" s="2">
        <v>10</v>
      </c>
      <c r="G30" s="2">
        <v>10</v>
      </c>
      <c r="H30" s="2">
        <v>10</v>
      </c>
      <c r="I30" s="2">
        <v>10</v>
      </c>
      <c r="J30" s="2">
        <v>10</v>
      </c>
      <c r="K30" s="2">
        <v>10</v>
      </c>
      <c r="L30" s="2">
        <v>10</v>
      </c>
      <c r="M30" s="2">
        <v>10</v>
      </c>
      <c r="N30" s="2">
        <v>10</v>
      </c>
      <c r="O30" s="2">
        <v>10</v>
      </c>
      <c r="P30" s="2">
        <v>10</v>
      </c>
      <c r="Q30" s="2">
        <v>10</v>
      </c>
      <c r="R30" s="2">
        <v>10</v>
      </c>
    </row>
    <row r="31" spans="1:18" ht="17.25" customHeight="1" x14ac:dyDescent="0.2">
      <c r="A31" s="5" t="s">
        <v>10</v>
      </c>
      <c r="B31" s="10">
        <f t="shared" si="0"/>
        <v>79.8</v>
      </c>
      <c r="C31" s="1"/>
      <c r="D31" s="11">
        <f t="shared" si="1"/>
        <v>140</v>
      </c>
      <c r="E31" s="2">
        <v>10</v>
      </c>
      <c r="F31" s="2">
        <v>10</v>
      </c>
      <c r="G31" s="2">
        <v>10</v>
      </c>
      <c r="H31" s="2">
        <v>10</v>
      </c>
      <c r="I31" s="2">
        <v>10</v>
      </c>
      <c r="J31" s="2">
        <v>10</v>
      </c>
      <c r="K31" s="2">
        <v>10</v>
      </c>
      <c r="L31" s="2">
        <v>10</v>
      </c>
      <c r="M31" s="2">
        <v>10</v>
      </c>
      <c r="N31" s="2">
        <v>10</v>
      </c>
      <c r="O31" s="2">
        <v>10</v>
      </c>
      <c r="P31" s="2">
        <v>10</v>
      </c>
      <c r="Q31" s="2">
        <v>10</v>
      </c>
      <c r="R31" s="2">
        <v>10</v>
      </c>
    </row>
    <row r="32" spans="1:18" s="20" customFormat="1" ht="17.25" customHeight="1" x14ac:dyDescent="0.2">
      <c r="A32" s="15" t="s">
        <v>9</v>
      </c>
      <c r="B32" s="10">
        <f>SUM(B2:B31)</f>
        <v>2394</v>
      </c>
      <c r="C32" s="15" t="s">
        <v>7</v>
      </c>
      <c r="D32" s="11">
        <f>SUM(D2:D31)</f>
        <v>4200</v>
      </c>
      <c r="E32" s="11">
        <f t="shared" ref="E32:P32" si="2">SUM(E2:E31)</f>
        <v>300</v>
      </c>
      <c r="F32" s="13">
        <f t="shared" si="2"/>
        <v>300</v>
      </c>
      <c r="G32" s="11">
        <f t="shared" si="2"/>
        <v>300</v>
      </c>
      <c r="H32" s="11">
        <f t="shared" si="2"/>
        <v>300</v>
      </c>
      <c r="I32" s="11">
        <f t="shared" si="2"/>
        <v>300</v>
      </c>
      <c r="J32" s="11">
        <f t="shared" si="2"/>
        <v>300</v>
      </c>
      <c r="K32" s="11">
        <f t="shared" si="2"/>
        <v>300</v>
      </c>
      <c r="L32" s="11">
        <f t="shared" si="2"/>
        <v>300</v>
      </c>
      <c r="M32" s="11">
        <f t="shared" si="2"/>
        <v>300</v>
      </c>
      <c r="N32" s="11">
        <f t="shared" si="2"/>
        <v>300</v>
      </c>
      <c r="O32" s="11">
        <f t="shared" si="2"/>
        <v>300</v>
      </c>
      <c r="P32" s="11">
        <f t="shared" si="2"/>
        <v>300</v>
      </c>
      <c r="Q32" s="11">
        <f>SUM(Q2:Q31)</f>
        <v>300</v>
      </c>
      <c r="R32" s="11">
        <f>SUM(R2:R31)</f>
        <v>300</v>
      </c>
    </row>
  </sheetData>
  <phoneticPr fontId="0" type="noConversion"/>
  <pageMargins left="0.75" right="0.75" top="1" bottom="1" header="0" footer="0"/>
  <pageSetup paperSize="5" orientation="landscape" horizontalDpi="360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2"/>
  <sheetViews>
    <sheetView workbookViewId="0">
      <selection activeCell="S1" sqref="S1:S1048576"/>
    </sheetView>
  </sheetViews>
  <sheetFormatPr defaultColWidth="9.140625" defaultRowHeight="17.25" customHeight="1" x14ac:dyDescent="0.2"/>
  <cols>
    <col min="1" max="1" width="30.140625" customWidth="1"/>
    <col min="2" max="2" width="12.28515625" style="20" customWidth="1"/>
    <col min="3" max="3" width="14.140625" customWidth="1"/>
    <col min="4" max="4" width="10.85546875" style="20" customWidth="1"/>
    <col min="5" max="5" width="6" customWidth="1"/>
    <col min="6" max="6" width="6" style="8" customWidth="1"/>
    <col min="7" max="18" width="6" customWidth="1"/>
  </cols>
  <sheetData>
    <row r="1" spans="1:18" s="20" customFormat="1" ht="17.25" customHeight="1" x14ac:dyDescent="0.2">
      <c r="A1" s="11" t="s">
        <v>22</v>
      </c>
      <c r="B1" s="14" t="s">
        <v>8</v>
      </c>
      <c r="C1" s="14" t="s">
        <v>23</v>
      </c>
      <c r="D1" s="14" t="s">
        <v>6</v>
      </c>
      <c r="E1" s="11" t="s">
        <v>0</v>
      </c>
      <c r="F1" s="13" t="s">
        <v>1</v>
      </c>
      <c r="G1" s="11" t="s">
        <v>1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0</v>
      </c>
      <c r="M1" s="11" t="s">
        <v>1</v>
      </c>
      <c r="N1" s="11" t="s">
        <v>1</v>
      </c>
      <c r="O1" s="11" t="s">
        <v>2</v>
      </c>
      <c r="P1" s="11" t="s">
        <v>3</v>
      </c>
      <c r="Q1" s="11" t="s">
        <v>4</v>
      </c>
      <c r="R1" s="11" t="s">
        <v>5</v>
      </c>
    </row>
    <row r="2" spans="1:18" ht="17.25" customHeight="1" x14ac:dyDescent="0.2">
      <c r="A2" s="5" t="s">
        <v>11</v>
      </c>
      <c r="B2" s="10">
        <f>+D2*0.57</f>
        <v>79.8</v>
      </c>
      <c r="C2" s="3"/>
      <c r="D2" s="11">
        <f>SUM(E2:R2)</f>
        <v>140</v>
      </c>
      <c r="E2" s="2">
        <v>10</v>
      </c>
      <c r="F2" s="2">
        <v>10</v>
      </c>
      <c r="G2" s="2">
        <v>10</v>
      </c>
      <c r="H2" s="2">
        <v>10</v>
      </c>
      <c r="I2" s="2">
        <v>10</v>
      </c>
      <c r="J2" s="2">
        <v>10</v>
      </c>
      <c r="K2" s="2">
        <v>10</v>
      </c>
      <c r="L2" s="2">
        <v>10</v>
      </c>
      <c r="M2" s="2">
        <v>10</v>
      </c>
      <c r="N2" s="2">
        <v>10</v>
      </c>
      <c r="O2" s="2">
        <v>10</v>
      </c>
      <c r="P2" s="2">
        <v>10</v>
      </c>
      <c r="Q2" s="2">
        <v>10</v>
      </c>
      <c r="R2" s="2">
        <v>10</v>
      </c>
    </row>
    <row r="3" spans="1:18" ht="17.25" customHeight="1" x14ac:dyDescent="0.2">
      <c r="A3" s="5" t="s">
        <v>11</v>
      </c>
      <c r="B3" s="10">
        <f t="shared" ref="B3:B31" si="0">+D3*0.57</f>
        <v>79.8</v>
      </c>
      <c r="C3" s="3"/>
      <c r="D3" s="11">
        <f t="shared" ref="D3:D31" si="1">SUM(E3:R3)</f>
        <v>140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  <c r="M3" s="2">
        <v>10</v>
      </c>
      <c r="N3" s="2">
        <v>10</v>
      </c>
      <c r="O3" s="2">
        <v>10</v>
      </c>
      <c r="P3" s="2">
        <v>10</v>
      </c>
      <c r="Q3" s="2">
        <v>10</v>
      </c>
      <c r="R3" s="2">
        <v>10</v>
      </c>
    </row>
    <row r="4" spans="1:18" ht="17.25" customHeight="1" x14ac:dyDescent="0.2">
      <c r="A4" s="5" t="s">
        <v>11</v>
      </c>
      <c r="B4" s="10">
        <f t="shared" si="0"/>
        <v>79.8</v>
      </c>
      <c r="C4" s="3"/>
      <c r="D4" s="11">
        <f t="shared" si="1"/>
        <v>140</v>
      </c>
      <c r="E4" s="2">
        <v>10</v>
      </c>
      <c r="F4" s="2">
        <v>10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O4" s="2">
        <v>10</v>
      </c>
      <c r="P4" s="2">
        <v>10</v>
      </c>
      <c r="Q4" s="2">
        <v>10</v>
      </c>
      <c r="R4" s="2">
        <v>10</v>
      </c>
    </row>
    <row r="5" spans="1:18" ht="17.25" customHeight="1" x14ac:dyDescent="0.2">
      <c r="A5" s="5" t="s">
        <v>11</v>
      </c>
      <c r="B5" s="10">
        <f t="shared" si="0"/>
        <v>79.8</v>
      </c>
      <c r="C5" s="3"/>
      <c r="D5" s="11">
        <f t="shared" si="1"/>
        <v>140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  <c r="Q5" s="2">
        <v>10</v>
      </c>
      <c r="R5" s="2">
        <v>10</v>
      </c>
    </row>
    <row r="6" spans="1:18" ht="17.25" customHeight="1" x14ac:dyDescent="0.2">
      <c r="A6" s="5" t="s">
        <v>11</v>
      </c>
      <c r="B6" s="10">
        <f t="shared" si="0"/>
        <v>79.8</v>
      </c>
      <c r="C6" s="3"/>
      <c r="D6" s="11">
        <f t="shared" si="1"/>
        <v>140</v>
      </c>
      <c r="E6" s="2">
        <v>10</v>
      </c>
      <c r="F6" s="2">
        <v>10</v>
      </c>
      <c r="G6" s="2">
        <v>10</v>
      </c>
      <c r="H6" s="2">
        <v>10</v>
      </c>
      <c r="I6" s="2">
        <v>10</v>
      </c>
      <c r="J6" s="2">
        <v>10</v>
      </c>
      <c r="K6" s="2">
        <v>10</v>
      </c>
      <c r="L6" s="2">
        <v>10</v>
      </c>
      <c r="M6" s="2">
        <v>10</v>
      </c>
      <c r="N6" s="2">
        <v>10</v>
      </c>
      <c r="O6" s="2">
        <v>10</v>
      </c>
      <c r="P6" s="2">
        <v>10</v>
      </c>
      <c r="Q6" s="2">
        <v>10</v>
      </c>
      <c r="R6" s="2">
        <v>10</v>
      </c>
    </row>
    <row r="7" spans="1:18" ht="17.25" customHeight="1" x14ac:dyDescent="0.2">
      <c r="A7" s="5" t="s">
        <v>11</v>
      </c>
      <c r="B7" s="10">
        <f t="shared" si="0"/>
        <v>79.8</v>
      </c>
      <c r="C7" s="3"/>
      <c r="D7" s="11">
        <f t="shared" si="1"/>
        <v>140</v>
      </c>
      <c r="E7" s="2">
        <v>10</v>
      </c>
      <c r="F7" s="2">
        <v>10</v>
      </c>
      <c r="G7" s="2">
        <v>10</v>
      </c>
      <c r="H7" s="2">
        <v>10</v>
      </c>
      <c r="I7" s="2">
        <v>10</v>
      </c>
      <c r="J7" s="2">
        <v>10</v>
      </c>
      <c r="K7" s="2">
        <v>10</v>
      </c>
      <c r="L7" s="2">
        <v>10</v>
      </c>
      <c r="M7" s="2">
        <v>10</v>
      </c>
      <c r="N7" s="2">
        <v>10</v>
      </c>
      <c r="O7" s="2">
        <v>10</v>
      </c>
      <c r="P7" s="2">
        <v>10</v>
      </c>
      <c r="Q7" s="2">
        <v>10</v>
      </c>
      <c r="R7" s="2">
        <v>10</v>
      </c>
    </row>
    <row r="8" spans="1:18" ht="17.25" customHeight="1" x14ac:dyDescent="0.2">
      <c r="A8" s="5" t="s">
        <v>11</v>
      </c>
      <c r="B8" s="10">
        <f t="shared" si="0"/>
        <v>79.8</v>
      </c>
      <c r="C8" s="3"/>
      <c r="D8" s="11">
        <f t="shared" si="1"/>
        <v>140</v>
      </c>
      <c r="E8" s="2">
        <v>10</v>
      </c>
      <c r="F8" s="2">
        <v>10</v>
      </c>
      <c r="G8" s="2">
        <v>10</v>
      </c>
      <c r="H8" s="2">
        <v>10</v>
      </c>
      <c r="I8" s="2">
        <v>10</v>
      </c>
      <c r="J8" s="2">
        <v>10</v>
      </c>
      <c r="K8" s="2">
        <v>10</v>
      </c>
      <c r="L8" s="2">
        <v>10</v>
      </c>
      <c r="M8" s="2">
        <v>10</v>
      </c>
      <c r="N8" s="2">
        <v>10</v>
      </c>
      <c r="O8" s="2">
        <v>10</v>
      </c>
      <c r="P8" s="2">
        <v>10</v>
      </c>
      <c r="Q8" s="2">
        <v>10</v>
      </c>
      <c r="R8" s="2">
        <v>10</v>
      </c>
    </row>
    <row r="9" spans="1:18" ht="17.25" customHeight="1" x14ac:dyDescent="0.2">
      <c r="A9" s="5" t="s">
        <v>11</v>
      </c>
      <c r="B9" s="10">
        <f t="shared" si="0"/>
        <v>79.8</v>
      </c>
      <c r="C9" s="3"/>
      <c r="D9" s="11">
        <f t="shared" si="1"/>
        <v>140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>
        <v>10</v>
      </c>
      <c r="O9" s="2">
        <v>10</v>
      </c>
      <c r="P9" s="2">
        <v>10</v>
      </c>
      <c r="Q9" s="2">
        <v>10</v>
      </c>
      <c r="R9" s="2">
        <v>10</v>
      </c>
    </row>
    <row r="10" spans="1:18" ht="17.25" customHeight="1" x14ac:dyDescent="0.2">
      <c r="A10" s="5" t="s">
        <v>11</v>
      </c>
      <c r="B10" s="10">
        <f t="shared" si="0"/>
        <v>79.8</v>
      </c>
      <c r="C10" s="3"/>
      <c r="D10" s="11">
        <f t="shared" si="1"/>
        <v>140</v>
      </c>
      <c r="E10" s="2">
        <v>10</v>
      </c>
      <c r="F10" s="2">
        <v>10</v>
      </c>
      <c r="G10" s="2">
        <v>10</v>
      </c>
      <c r="H10" s="2">
        <v>10</v>
      </c>
      <c r="I10" s="2">
        <v>10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O10" s="2">
        <v>10</v>
      </c>
      <c r="P10" s="2">
        <v>10</v>
      </c>
      <c r="Q10" s="2">
        <v>10</v>
      </c>
      <c r="R10" s="2">
        <v>10</v>
      </c>
    </row>
    <row r="11" spans="1:18" ht="17.25" customHeight="1" x14ac:dyDescent="0.2">
      <c r="A11" s="5" t="s">
        <v>11</v>
      </c>
      <c r="B11" s="10">
        <f t="shared" si="0"/>
        <v>79.8</v>
      </c>
      <c r="C11" s="3"/>
      <c r="D11" s="11">
        <f t="shared" si="1"/>
        <v>140</v>
      </c>
      <c r="E11" s="2">
        <v>10</v>
      </c>
      <c r="F11" s="2">
        <v>10</v>
      </c>
      <c r="G11" s="2">
        <v>10</v>
      </c>
      <c r="H11" s="2">
        <v>10</v>
      </c>
      <c r="I11" s="2">
        <v>10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</row>
    <row r="12" spans="1:18" ht="17.25" customHeight="1" x14ac:dyDescent="0.2">
      <c r="A12" s="5" t="s">
        <v>11</v>
      </c>
      <c r="B12" s="10">
        <f t="shared" si="0"/>
        <v>79.8</v>
      </c>
      <c r="C12" s="3"/>
      <c r="D12" s="11">
        <f t="shared" si="1"/>
        <v>140</v>
      </c>
      <c r="E12" s="2">
        <v>10</v>
      </c>
      <c r="F12" s="2">
        <v>10</v>
      </c>
      <c r="G12" s="2">
        <v>10</v>
      </c>
      <c r="H12" s="2">
        <v>10</v>
      </c>
      <c r="I12" s="2">
        <v>10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O12" s="2">
        <v>10</v>
      </c>
      <c r="P12" s="2">
        <v>10</v>
      </c>
      <c r="Q12" s="2">
        <v>10</v>
      </c>
      <c r="R12" s="2">
        <v>10</v>
      </c>
    </row>
    <row r="13" spans="1:18" ht="17.25" customHeight="1" x14ac:dyDescent="0.2">
      <c r="A13" s="5" t="s">
        <v>11</v>
      </c>
      <c r="B13" s="10">
        <f t="shared" si="0"/>
        <v>79.8</v>
      </c>
      <c r="C13" s="3"/>
      <c r="D13" s="11">
        <f t="shared" si="1"/>
        <v>140</v>
      </c>
      <c r="E13" s="2">
        <v>10</v>
      </c>
      <c r="F13" s="2">
        <v>10</v>
      </c>
      <c r="G13" s="2">
        <v>10</v>
      </c>
      <c r="H13" s="2">
        <v>10</v>
      </c>
      <c r="I13" s="2">
        <v>10</v>
      </c>
      <c r="J13" s="2">
        <v>10</v>
      </c>
      <c r="K13" s="2">
        <v>10</v>
      </c>
      <c r="L13" s="2">
        <v>10</v>
      </c>
      <c r="M13" s="2">
        <v>10</v>
      </c>
      <c r="N13" s="2">
        <v>10</v>
      </c>
      <c r="O13" s="2">
        <v>10</v>
      </c>
      <c r="P13" s="2">
        <v>10</v>
      </c>
      <c r="Q13" s="2">
        <v>10</v>
      </c>
      <c r="R13" s="2">
        <v>10</v>
      </c>
    </row>
    <row r="14" spans="1:18" ht="17.25" customHeight="1" x14ac:dyDescent="0.2">
      <c r="A14" s="5" t="s">
        <v>11</v>
      </c>
      <c r="B14" s="10">
        <f t="shared" si="0"/>
        <v>79.8</v>
      </c>
      <c r="C14" s="3"/>
      <c r="D14" s="11">
        <f t="shared" si="1"/>
        <v>140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  <c r="J14" s="2">
        <v>10</v>
      </c>
      <c r="K14" s="2">
        <v>10</v>
      </c>
      <c r="L14" s="2">
        <v>10</v>
      </c>
      <c r="M14" s="2">
        <v>10</v>
      </c>
      <c r="N14" s="2">
        <v>10</v>
      </c>
      <c r="O14" s="2">
        <v>10</v>
      </c>
      <c r="P14" s="2">
        <v>10</v>
      </c>
      <c r="Q14" s="2">
        <v>10</v>
      </c>
      <c r="R14" s="2">
        <v>10</v>
      </c>
    </row>
    <row r="15" spans="1:18" ht="17.25" customHeight="1" x14ac:dyDescent="0.2">
      <c r="A15" s="5" t="s">
        <v>11</v>
      </c>
      <c r="B15" s="10">
        <f t="shared" si="0"/>
        <v>79.8</v>
      </c>
      <c r="C15" s="3"/>
      <c r="D15" s="11">
        <f t="shared" si="1"/>
        <v>140</v>
      </c>
      <c r="E15" s="2">
        <v>10</v>
      </c>
      <c r="F15" s="2">
        <v>10</v>
      </c>
      <c r="G15" s="2">
        <v>10</v>
      </c>
      <c r="H15" s="2">
        <v>10</v>
      </c>
      <c r="I15" s="2">
        <v>10</v>
      </c>
      <c r="J15" s="2">
        <v>10</v>
      </c>
      <c r="K15" s="2">
        <v>10</v>
      </c>
      <c r="L15" s="2">
        <v>10</v>
      </c>
      <c r="M15" s="2">
        <v>10</v>
      </c>
      <c r="N15" s="2">
        <v>10</v>
      </c>
      <c r="O15" s="2">
        <v>10</v>
      </c>
      <c r="P15" s="2">
        <v>10</v>
      </c>
      <c r="Q15" s="2">
        <v>10</v>
      </c>
      <c r="R15" s="2">
        <v>10</v>
      </c>
    </row>
    <row r="16" spans="1:18" ht="17.25" customHeight="1" x14ac:dyDescent="0.2">
      <c r="A16" s="5" t="s">
        <v>11</v>
      </c>
      <c r="B16" s="10">
        <f t="shared" si="0"/>
        <v>79.8</v>
      </c>
      <c r="C16" s="3"/>
      <c r="D16" s="11">
        <f t="shared" si="1"/>
        <v>140</v>
      </c>
      <c r="E16" s="2">
        <v>10</v>
      </c>
      <c r="F16" s="2">
        <v>10</v>
      </c>
      <c r="G16" s="2">
        <v>10</v>
      </c>
      <c r="H16" s="2">
        <v>10</v>
      </c>
      <c r="I16" s="2">
        <v>10</v>
      </c>
      <c r="J16" s="2">
        <v>10</v>
      </c>
      <c r="K16" s="2">
        <v>10</v>
      </c>
      <c r="L16" s="2">
        <v>10</v>
      </c>
      <c r="M16" s="2">
        <v>10</v>
      </c>
      <c r="N16" s="2">
        <v>10</v>
      </c>
      <c r="O16" s="2">
        <v>10</v>
      </c>
      <c r="P16" s="2">
        <v>10</v>
      </c>
      <c r="Q16" s="2">
        <v>10</v>
      </c>
      <c r="R16" s="2">
        <v>10</v>
      </c>
    </row>
    <row r="17" spans="1:18" ht="17.25" customHeight="1" x14ac:dyDescent="0.2">
      <c r="A17" s="5" t="s">
        <v>11</v>
      </c>
      <c r="B17" s="10">
        <f t="shared" si="0"/>
        <v>79.8</v>
      </c>
      <c r="C17" s="3"/>
      <c r="D17" s="11">
        <f t="shared" si="1"/>
        <v>140</v>
      </c>
      <c r="E17" s="2">
        <v>10</v>
      </c>
      <c r="F17" s="2">
        <v>10</v>
      </c>
      <c r="G17" s="2">
        <v>10</v>
      </c>
      <c r="H17" s="2">
        <v>10</v>
      </c>
      <c r="I17" s="2">
        <v>10</v>
      </c>
      <c r="J17" s="2">
        <v>10</v>
      </c>
      <c r="K17" s="2">
        <v>10</v>
      </c>
      <c r="L17" s="2">
        <v>10</v>
      </c>
      <c r="M17" s="2">
        <v>10</v>
      </c>
      <c r="N17" s="2">
        <v>10</v>
      </c>
      <c r="O17" s="2">
        <v>10</v>
      </c>
      <c r="P17" s="2">
        <v>10</v>
      </c>
      <c r="Q17" s="2">
        <v>10</v>
      </c>
      <c r="R17" s="2">
        <v>10</v>
      </c>
    </row>
    <row r="18" spans="1:18" ht="17.25" customHeight="1" x14ac:dyDescent="0.2">
      <c r="A18" s="5" t="s">
        <v>11</v>
      </c>
      <c r="B18" s="10">
        <f t="shared" si="0"/>
        <v>79.8</v>
      </c>
      <c r="C18" s="3"/>
      <c r="D18" s="11">
        <f t="shared" si="1"/>
        <v>140</v>
      </c>
      <c r="E18" s="2">
        <v>10</v>
      </c>
      <c r="F18" s="2">
        <v>10</v>
      </c>
      <c r="G18" s="2">
        <v>10</v>
      </c>
      <c r="H18" s="2">
        <v>10</v>
      </c>
      <c r="I18" s="2">
        <v>10</v>
      </c>
      <c r="J18" s="2">
        <v>10</v>
      </c>
      <c r="K18" s="2">
        <v>10</v>
      </c>
      <c r="L18" s="2">
        <v>10</v>
      </c>
      <c r="M18" s="2">
        <v>10</v>
      </c>
      <c r="N18" s="2">
        <v>10</v>
      </c>
      <c r="O18" s="2">
        <v>10</v>
      </c>
      <c r="P18" s="2">
        <v>10</v>
      </c>
      <c r="Q18" s="2">
        <v>10</v>
      </c>
      <c r="R18" s="2">
        <v>10</v>
      </c>
    </row>
    <row r="19" spans="1:18" ht="17.25" customHeight="1" x14ac:dyDescent="0.2">
      <c r="A19" s="5" t="s">
        <v>11</v>
      </c>
      <c r="B19" s="10">
        <f t="shared" si="0"/>
        <v>79.8</v>
      </c>
      <c r="C19" s="3"/>
      <c r="D19" s="11">
        <f t="shared" si="1"/>
        <v>140</v>
      </c>
      <c r="E19" s="2">
        <v>10</v>
      </c>
      <c r="F19" s="2">
        <v>10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L19" s="2">
        <v>10</v>
      </c>
      <c r="M19" s="2">
        <v>10</v>
      </c>
      <c r="N19" s="2">
        <v>10</v>
      </c>
      <c r="O19" s="2">
        <v>10</v>
      </c>
      <c r="P19" s="2">
        <v>10</v>
      </c>
      <c r="Q19" s="2">
        <v>10</v>
      </c>
      <c r="R19" s="2">
        <v>10</v>
      </c>
    </row>
    <row r="20" spans="1:18" ht="17.25" customHeight="1" x14ac:dyDescent="0.2">
      <c r="A20" s="5" t="s">
        <v>11</v>
      </c>
      <c r="B20" s="10">
        <f t="shared" si="0"/>
        <v>79.8</v>
      </c>
      <c r="C20" s="3"/>
      <c r="D20" s="11">
        <f t="shared" si="1"/>
        <v>140</v>
      </c>
      <c r="E20" s="2">
        <v>10</v>
      </c>
      <c r="F20" s="2">
        <v>10</v>
      </c>
      <c r="G20" s="2">
        <v>10</v>
      </c>
      <c r="H20" s="2">
        <v>10</v>
      </c>
      <c r="I20" s="2">
        <v>10</v>
      </c>
      <c r="J20" s="2">
        <v>10</v>
      </c>
      <c r="K20" s="2">
        <v>10</v>
      </c>
      <c r="L20" s="2">
        <v>10</v>
      </c>
      <c r="M20" s="2">
        <v>10</v>
      </c>
      <c r="N20" s="2">
        <v>10</v>
      </c>
      <c r="O20" s="2">
        <v>10</v>
      </c>
      <c r="P20" s="2">
        <v>10</v>
      </c>
      <c r="Q20" s="2">
        <v>10</v>
      </c>
      <c r="R20" s="2">
        <v>10</v>
      </c>
    </row>
    <row r="21" spans="1:18" ht="17.25" customHeight="1" x14ac:dyDescent="0.2">
      <c r="A21" s="5" t="s">
        <v>11</v>
      </c>
      <c r="B21" s="10">
        <f t="shared" si="0"/>
        <v>79.8</v>
      </c>
      <c r="C21" s="3"/>
      <c r="D21" s="11">
        <f t="shared" si="1"/>
        <v>140</v>
      </c>
      <c r="E21" s="2">
        <v>10</v>
      </c>
      <c r="F21" s="2">
        <v>10</v>
      </c>
      <c r="G21" s="2">
        <v>10</v>
      </c>
      <c r="H21" s="2">
        <v>10</v>
      </c>
      <c r="I21" s="2">
        <v>10</v>
      </c>
      <c r="J21" s="2">
        <v>10</v>
      </c>
      <c r="K21" s="2">
        <v>10</v>
      </c>
      <c r="L21" s="2">
        <v>10</v>
      </c>
      <c r="M21" s="2">
        <v>10</v>
      </c>
      <c r="N21" s="2">
        <v>10</v>
      </c>
      <c r="O21" s="2">
        <v>10</v>
      </c>
      <c r="P21" s="2">
        <v>10</v>
      </c>
      <c r="Q21" s="2">
        <v>10</v>
      </c>
      <c r="R21" s="2">
        <v>10</v>
      </c>
    </row>
    <row r="22" spans="1:18" ht="17.25" customHeight="1" x14ac:dyDescent="0.2">
      <c r="A22" s="5" t="s">
        <v>11</v>
      </c>
      <c r="B22" s="10">
        <f t="shared" si="0"/>
        <v>79.8</v>
      </c>
      <c r="C22" s="3"/>
      <c r="D22" s="11">
        <f t="shared" si="1"/>
        <v>140</v>
      </c>
      <c r="E22" s="2">
        <v>10</v>
      </c>
      <c r="F22" s="2">
        <v>10</v>
      </c>
      <c r="G22" s="2">
        <v>10</v>
      </c>
      <c r="H22" s="2">
        <v>10</v>
      </c>
      <c r="I22" s="2">
        <v>10</v>
      </c>
      <c r="J22" s="2">
        <v>10</v>
      </c>
      <c r="K22" s="2">
        <v>10</v>
      </c>
      <c r="L22" s="2">
        <v>10</v>
      </c>
      <c r="M22" s="2">
        <v>10</v>
      </c>
      <c r="N22" s="2">
        <v>10</v>
      </c>
      <c r="O22" s="2">
        <v>10</v>
      </c>
      <c r="P22" s="2">
        <v>10</v>
      </c>
      <c r="Q22" s="2">
        <v>10</v>
      </c>
      <c r="R22" s="2">
        <v>10</v>
      </c>
    </row>
    <row r="23" spans="1:18" ht="17.25" customHeight="1" x14ac:dyDescent="0.2">
      <c r="A23" s="5" t="s">
        <v>11</v>
      </c>
      <c r="B23" s="10">
        <f t="shared" si="0"/>
        <v>79.8</v>
      </c>
      <c r="C23" s="3"/>
      <c r="D23" s="11">
        <f t="shared" si="1"/>
        <v>140</v>
      </c>
      <c r="E23" s="2">
        <v>10</v>
      </c>
      <c r="F23" s="2">
        <v>10</v>
      </c>
      <c r="G23" s="2">
        <v>10</v>
      </c>
      <c r="H23" s="2">
        <v>10</v>
      </c>
      <c r="I23" s="2">
        <v>10</v>
      </c>
      <c r="J23" s="2">
        <v>10</v>
      </c>
      <c r="K23" s="2">
        <v>10</v>
      </c>
      <c r="L23" s="2">
        <v>10</v>
      </c>
      <c r="M23" s="2">
        <v>10</v>
      </c>
      <c r="N23" s="2">
        <v>10</v>
      </c>
      <c r="O23" s="2">
        <v>10</v>
      </c>
      <c r="P23" s="2">
        <v>10</v>
      </c>
      <c r="Q23" s="2">
        <v>10</v>
      </c>
      <c r="R23" s="2">
        <v>10</v>
      </c>
    </row>
    <row r="24" spans="1:18" ht="17.25" customHeight="1" x14ac:dyDescent="0.2">
      <c r="A24" s="5" t="s">
        <v>11</v>
      </c>
      <c r="B24" s="10">
        <f t="shared" si="0"/>
        <v>79.8</v>
      </c>
      <c r="C24" s="3"/>
      <c r="D24" s="11">
        <f t="shared" si="1"/>
        <v>140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L24" s="2">
        <v>10</v>
      </c>
      <c r="M24" s="2">
        <v>10</v>
      </c>
      <c r="N24" s="2">
        <v>10</v>
      </c>
      <c r="O24" s="2">
        <v>10</v>
      </c>
      <c r="P24" s="2">
        <v>10</v>
      </c>
      <c r="Q24" s="2">
        <v>10</v>
      </c>
      <c r="R24" s="2">
        <v>10</v>
      </c>
    </row>
    <row r="25" spans="1:18" ht="17.25" customHeight="1" x14ac:dyDescent="0.2">
      <c r="A25" s="5" t="s">
        <v>11</v>
      </c>
      <c r="B25" s="10">
        <f t="shared" si="0"/>
        <v>79.8</v>
      </c>
      <c r="C25" s="3"/>
      <c r="D25" s="11">
        <f t="shared" si="1"/>
        <v>140</v>
      </c>
      <c r="E25" s="2">
        <v>10</v>
      </c>
      <c r="F25" s="2">
        <v>10</v>
      </c>
      <c r="G25" s="2">
        <v>10</v>
      </c>
      <c r="H25" s="2">
        <v>10</v>
      </c>
      <c r="I25" s="2">
        <v>10</v>
      </c>
      <c r="J25" s="2">
        <v>10</v>
      </c>
      <c r="K25" s="2">
        <v>10</v>
      </c>
      <c r="L25" s="2">
        <v>10</v>
      </c>
      <c r="M25" s="2">
        <v>10</v>
      </c>
      <c r="N25" s="2">
        <v>10</v>
      </c>
      <c r="O25" s="2">
        <v>10</v>
      </c>
      <c r="P25" s="2">
        <v>10</v>
      </c>
      <c r="Q25" s="2">
        <v>10</v>
      </c>
      <c r="R25" s="2">
        <v>10</v>
      </c>
    </row>
    <row r="26" spans="1:18" ht="17.25" customHeight="1" x14ac:dyDescent="0.2">
      <c r="A26" s="5" t="s">
        <v>11</v>
      </c>
      <c r="B26" s="10">
        <f t="shared" si="0"/>
        <v>79.8</v>
      </c>
      <c r="C26" s="3"/>
      <c r="D26" s="11">
        <f t="shared" si="1"/>
        <v>140</v>
      </c>
      <c r="E26" s="2">
        <v>10</v>
      </c>
      <c r="F26" s="2">
        <v>10</v>
      </c>
      <c r="G26" s="2">
        <v>10</v>
      </c>
      <c r="H26" s="2">
        <v>10</v>
      </c>
      <c r="I26" s="2">
        <v>10</v>
      </c>
      <c r="J26" s="2">
        <v>10</v>
      </c>
      <c r="K26" s="2">
        <v>10</v>
      </c>
      <c r="L26" s="2">
        <v>10</v>
      </c>
      <c r="M26" s="2">
        <v>10</v>
      </c>
      <c r="N26" s="2">
        <v>10</v>
      </c>
      <c r="O26" s="2">
        <v>10</v>
      </c>
      <c r="P26" s="2">
        <v>10</v>
      </c>
      <c r="Q26" s="2">
        <v>10</v>
      </c>
      <c r="R26" s="2">
        <v>10</v>
      </c>
    </row>
    <row r="27" spans="1:18" ht="17.25" customHeight="1" x14ac:dyDescent="0.2">
      <c r="A27" s="5" t="s">
        <v>11</v>
      </c>
      <c r="B27" s="10">
        <f t="shared" si="0"/>
        <v>79.8</v>
      </c>
      <c r="C27" s="3"/>
      <c r="D27" s="11">
        <f t="shared" si="1"/>
        <v>140</v>
      </c>
      <c r="E27" s="2">
        <v>10</v>
      </c>
      <c r="F27" s="2">
        <v>10</v>
      </c>
      <c r="G27" s="2">
        <v>10</v>
      </c>
      <c r="H27" s="2">
        <v>10</v>
      </c>
      <c r="I27" s="2">
        <v>10</v>
      </c>
      <c r="J27" s="2">
        <v>10</v>
      </c>
      <c r="K27" s="2">
        <v>10</v>
      </c>
      <c r="L27" s="2">
        <v>10</v>
      </c>
      <c r="M27" s="2">
        <v>10</v>
      </c>
      <c r="N27" s="2">
        <v>10</v>
      </c>
      <c r="O27" s="2">
        <v>10</v>
      </c>
      <c r="P27" s="2">
        <v>10</v>
      </c>
      <c r="Q27" s="2">
        <v>10</v>
      </c>
      <c r="R27" s="2">
        <v>10</v>
      </c>
    </row>
    <row r="28" spans="1:18" ht="17.25" customHeight="1" x14ac:dyDescent="0.2">
      <c r="A28" s="5" t="s">
        <v>11</v>
      </c>
      <c r="B28" s="10">
        <f t="shared" si="0"/>
        <v>79.8</v>
      </c>
      <c r="C28" s="3"/>
      <c r="D28" s="11">
        <f t="shared" si="1"/>
        <v>140</v>
      </c>
      <c r="E28" s="2">
        <v>10</v>
      </c>
      <c r="F28" s="2">
        <v>10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  <c r="Q28" s="2">
        <v>10</v>
      </c>
      <c r="R28" s="2">
        <v>10</v>
      </c>
    </row>
    <row r="29" spans="1:18" ht="17.25" customHeight="1" x14ac:dyDescent="0.2">
      <c r="A29" s="5" t="s">
        <v>11</v>
      </c>
      <c r="B29" s="10">
        <f t="shared" si="0"/>
        <v>79.8</v>
      </c>
      <c r="C29" s="3"/>
      <c r="D29" s="11">
        <f t="shared" si="1"/>
        <v>140</v>
      </c>
      <c r="E29" s="2">
        <v>10</v>
      </c>
      <c r="F29" s="2">
        <v>10</v>
      </c>
      <c r="G29" s="2">
        <v>10</v>
      </c>
      <c r="H29" s="2">
        <v>10</v>
      </c>
      <c r="I29" s="2">
        <v>10</v>
      </c>
      <c r="J29" s="2">
        <v>10</v>
      </c>
      <c r="K29" s="2">
        <v>10</v>
      </c>
      <c r="L29" s="2">
        <v>10</v>
      </c>
      <c r="M29" s="2">
        <v>10</v>
      </c>
      <c r="N29" s="2">
        <v>10</v>
      </c>
      <c r="O29" s="2">
        <v>10</v>
      </c>
      <c r="P29" s="2">
        <v>10</v>
      </c>
      <c r="Q29" s="2">
        <v>10</v>
      </c>
      <c r="R29" s="2">
        <v>10</v>
      </c>
    </row>
    <row r="30" spans="1:18" ht="17.25" customHeight="1" x14ac:dyDescent="0.2">
      <c r="A30" s="5" t="s">
        <v>11</v>
      </c>
      <c r="B30" s="10">
        <f t="shared" si="0"/>
        <v>79.8</v>
      </c>
      <c r="C30" s="3"/>
      <c r="D30" s="11">
        <f t="shared" si="1"/>
        <v>140</v>
      </c>
      <c r="E30" s="2">
        <v>10</v>
      </c>
      <c r="F30" s="2">
        <v>10</v>
      </c>
      <c r="G30" s="2">
        <v>10</v>
      </c>
      <c r="H30" s="2">
        <v>10</v>
      </c>
      <c r="I30" s="2">
        <v>10</v>
      </c>
      <c r="J30" s="2">
        <v>10</v>
      </c>
      <c r="K30" s="2">
        <v>10</v>
      </c>
      <c r="L30" s="2">
        <v>10</v>
      </c>
      <c r="M30" s="2">
        <v>10</v>
      </c>
      <c r="N30" s="2">
        <v>10</v>
      </c>
      <c r="O30" s="2">
        <v>10</v>
      </c>
      <c r="P30" s="2">
        <v>10</v>
      </c>
      <c r="Q30" s="2">
        <v>10</v>
      </c>
      <c r="R30" s="2">
        <v>10</v>
      </c>
    </row>
    <row r="31" spans="1:18" ht="17.25" customHeight="1" x14ac:dyDescent="0.2">
      <c r="A31" s="5" t="s">
        <v>11</v>
      </c>
      <c r="B31" s="10">
        <f t="shared" si="0"/>
        <v>79.8</v>
      </c>
      <c r="C31" s="1"/>
      <c r="D31" s="11">
        <f t="shared" si="1"/>
        <v>140</v>
      </c>
      <c r="E31" s="2">
        <v>10</v>
      </c>
      <c r="F31" s="2">
        <v>10</v>
      </c>
      <c r="G31" s="2">
        <v>10</v>
      </c>
      <c r="H31" s="2">
        <v>10</v>
      </c>
      <c r="I31" s="2">
        <v>10</v>
      </c>
      <c r="J31" s="2">
        <v>10</v>
      </c>
      <c r="K31" s="2">
        <v>10</v>
      </c>
      <c r="L31" s="2">
        <v>10</v>
      </c>
      <c r="M31" s="2">
        <v>10</v>
      </c>
      <c r="N31" s="2">
        <v>10</v>
      </c>
      <c r="O31" s="2">
        <v>10</v>
      </c>
      <c r="P31" s="2">
        <v>10</v>
      </c>
      <c r="Q31" s="2">
        <v>10</v>
      </c>
      <c r="R31" s="2">
        <v>10</v>
      </c>
    </row>
    <row r="32" spans="1:18" s="20" customFormat="1" ht="17.25" customHeight="1" x14ac:dyDescent="0.2">
      <c r="A32" s="15" t="s">
        <v>9</v>
      </c>
      <c r="B32" s="10">
        <f>SUM(B2:B31)</f>
        <v>2394</v>
      </c>
      <c r="C32" s="15" t="s">
        <v>7</v>
      </c>
      <c r="D32" s="11">
        <f>SUM(D2:D31)</f>
        <v>4200</v>
      </c>
      <c r="E32" s="11">
        <f t="shared" ref="E32:P32" si="2">SUM(E2:E31)</f>
        <v>300</v>
      </c>
      <c r="F32" s="13">
        <f t="shared" si="2"/>
        <v>300</v>
      </c>
      <c r="G32" s="11">
        <f t="shared" si="2"/>
        <v>300</v>
      </c>
      <c r="H32" s="11">
        <f t="shared" si="2"/>
        <v>300</v>
      </c>
      <c r="I32" s="11">
        <f t="shared" si="2"/>
        <v>300</v>
      </c>
      <c r="J32" s="11">
        <f t="shared" si="2"/>
        <v>300</v>
      </c>
      <c r="K32" s="11">
        <f t="shared" si="2"/>
        <v>300</v>
      </c>
      <c r="L32" s="11">
        <f t="shared" si="2"/>
        <v>300</v>
      </c>
      <c r="M32" s="11">
        <f t="shared" si="2"/>
        <v>300</v>
      </c>
      <c r="N32" s="11">
        <f t="shared" si="2"/>
        <v>300</v>
      </c>
      <c r="O32" s="11">
        <f t="shared" si="2"/>
        <v>300</v>
      </c>
      <c r="P32" s="11">
        <f t="shared" si="2"/>
        <v>300</v>
      </c>
      <c r="Q32" s="11">
        <f>SUM(Q2:Q31)</f>
        <v>300</v>
      </c>
      <c r="R32" s="11">
        <f>SUM(R2:R31)</f>
        <v>300</v>
      </c>
    </row>
  </sheetData>
  <phoneticPr fontId="0" type="noConversion"/>
  <pageMargins left="0.75" right="0.75" top="1" bottom="1" header="0" footer="0"/>
  <pageSetup paperSize="5" orientation="landscape" horizontalDpi="360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2"/>
  <sheetViews>
    <sheetView workbookViewId="0">
      <selection activeCell="S1" sqref="S1:S1048576"/>
    </sheetView>
  </sheetViews>
  <sheetFormatPr defaultColWidth="9.140625" defaultRowHeight="17.25" customHeight="1" x14ac:dyDescent="0.2"/>
  <cols>
    <col min="1" max="1" width="40.85546875" customWidth="1"/>
    <col min="2" max="2" width="12.28515625" style="20" customWidth="1"/>
    <col min="3" max="3" width="14.140625" customWidth="1"/>
    <col min="4" max="4" width="10.85546875" style="20" customWidth="1"/>
    <col min="5" max="5" width="6" customWidth="1"/>
    <col min="6" max="6" width="6" style="8" customWidth="1"/>
    <col min="7" max="18" width="6" customWidth="1"/>
  </cols>
  <sheetData>
    <row r="1" spans="1:18" s="20" customFormat="1" ht="17.25" customHeight="1" x14ac:dyDescent="0.2">
      <c r="A1" s="11" t="s">
        <v>22</v>
      </c>
      <c r="B1" s="14" t="s">
        <v>8</v>
      </c>
      <c r="C1" s="14" t="s">
        <v>23</v>
      </c>
      <c r="D1" s="14" t="s">
        <v>6</v>
      </c>
      <c r="E1" s="11" t="s">
        <v>0</v>
      </c>
      <c r="F1" s="13" t="s">
        <v>1</v>
      </c>
      <c r="G1" s="11" t="s">
        <v>1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0</v>
      </c>
      <c r="M1" s="11" t="s">
        <v>1</v>
      </c>
      <c r="N1" s="11" t="s">
        <v>1</v>
      </c>
      <c r="O1" s="11" t="s">
        <v>2</v>
      </c>
      <c r="P1" s="11" t="s">
        <v>3</v>
      </c>
      <c r="Q1" s="11" t="s">
        <v>4</v>
      </c>
      <c r="R1" s="11" t="s">
        <v>5</v>
      </c>
    </row>
    <row r="2" spans="1:18" ht="17.25" customHeight="1" x14ac:dyDescent="0.2">
      <c r="A2" s="5" t="s">
        <v>15</v>
      </c>
      <c r="B2" s="10">
        <f>+D2*0.57</f>
        <v>79.8</v>
      </c>
      <c r="C2" s="3"/>
      <c r="D2" s="11">
        <f>SUM(E2:R2)</f>
        <v>140</v>
      </c>
      <c r="E2" s="2">
        <v>10</v>
      </c>
      <c r="F2" s="7">
        <v>10</v>
      </c>
      <c r="G2" s="7">
        <v>10</v>
      </c>
      <c r="H2" s="7">
        <v>10</v>
      </c>
      <c r="I2" s="7">
        <v>10</v>
      </c>
      <c r="J2" s="7">
        <v>10</v>
      </c>
      <c r="K2" s="7">
        <v>10</v>
      </c>
      <c r="L2" s="7">
        <v>10</v>
      </c>
      <c r="M2" s="7">
        <v>10</v>
      </c>
      <c r="N2" s="7">
        <v>10</v>
      </c>
      <c r="O2" s="7">
        <v>10</v>
      </c>
      <c r="P2" s="7">
        <v>10</v>
      </c>
      <c r="Q2" s="7">
        <v>10</v>
      </c>
      <c r="R2" s="7">
        <v>10</v>
      </c>
    </row>
    <row r="3" spans="1:18" ht="17.25" customHeight="1" x14ac:dyDescent="0.2">
      <c r="A3" s="5" t="s">
        <v>16</v>
      </c>
      <c r="B3" s="10">
        <f t="shared" ref="B3:B31" si="0">+D3*0.57</f>
        <v>79.8</v>
      </c>
      <c r="C3" s="3"/>
      <c r="D3" s="11">
        <f t="shared" ref="D3:D31" si="1">SUM(E3:R3)</f>
        <v>140</v>
      </c>
      <c r="E3" s="2">
        <v>10</v>
      </c>
      <c r="F3" s="7">
        <v>10</v>
      </c>
      <c r="G3" s="7">
        <v>10</v>
      </c>
      <c r="H3" s="7">
        <v>10</v>
      </c>
      <c r="I3" s="7">
        <v>10</v>
      </c>
      <c r="J3" s="7">
        <v>10</v>
      </c>
      <c r="K3" s="7">
        <v>10</v>
      </c>
      <c r="L3" s="7">
        <v>10</v>
      </c>
      <c r="M3" s="7">
        <v>10</v>
      </c>
      <c r="N3" s="7">
        <v>10</v>
      </c>
      <c r="O3" s="7">
        <v>10</v>
      </c>
      <c r="P3" s="7">
        <v>10</v>
      </c>
      <c r="Q3" s="7">
        <v>10</v>
      </c>
      <c r="R3" s="7">
        <v>10</v>
      </c>
    </row>
    <row r="4" spans="1:18" ht="17.25" customHeight="1" x14ac:dyDescent="0.2">
      <c r="A4" s="5" t="s">
        <v>17</v>
      </c>
      <c r="B4" s="10">
        <f t="shared" si="0"/>
        <v>79.8</v>
      </c>
      <c r="C4" s="3"/>
      <c r="D4" s="11">
        <f t="shared" si="1"/>
        <v>140</v>
      </c>
      <c r="E4" s="2">
        <v>10</v>
      </c>
      <c r="F4" s="7">
        <v>10</v>
      </c>
      <c r="G4" s="7">
        <v>10</v>
      </c>
      <c r="H4" s="7">
        <v>10</v>
      </c>
      <c r="I4" s="7">
        <v>10</v>
      </c>
      <c r="J4" s="7">
        <v>10</v>
      </c>
      <c r="K4" s="7">
        <v>10</v>
      </c>
      <c r="L4" s="7">
        <v>10</v>
      </c>
      <c r="M4" s="7">
        <v>10</v>
      </c>
      <c r="N4" s="7">
        <v>10</v>
      </c>
      <c r="O4" s="7">
        <v>10</v>
      </c>
      <c r="P4" s="7">
        <v>10</v>
      </c>
      <c r="Q4" s="7">
        <v>10</v>
      </c>
      <c r="R4" s="7">
        <v>10</v>
      </c>
    </row>
    <row r="5" spans="1:18" ht="17.25" customHeight="1" x14ac:dyDescent="0.2">
      <c r="A5" s="9" t="s">
        <v>13</v>
      </c>
      <c r="B5" s="10">
        <f t="shared" si="0"/>
        <v>79.8</v>
      </c>
      <c r="C5" s="6"/>
      <c r="D5" s="11">
        <f t="shared" si="1"/>
        <v>140</v>
      </c>
      <c r="E5" s="2">
        <v>10</v>
      </c>
      <c r="F5" s="7">
        <v>10</v>
      </c>
      <c r="G5" s="7">
        <v>10</v>
      </c>
      <c r="H5" s="7">
        <v>10</v>
      </c>
      <c r="I5" s="7">
        <v>10</v>
      </c>
      <c r="J5" s="7">
        <v>10</v>
      </c>
      <c r="K5" s="7">
        <v>10</v>
      </c>
      <c r="L5" s="7">
        <v>10</v>
      </c>
      <c r="M5" s="7">
        <v>10</v>
      </c>
      <c r="N5" s="7">
        <v>10</v>
      </c>
      <c r="O5" s="7">
        <v>10</v>
      </c>
      <c r="P5" s="7">
        <v>10</v>
      </c>
      <c r="Q5" s="7">
        <v>10</v>
      </c>
      <c r="R5" s="7">
        <v>10</v>
      </c>
    </row>
    <row r="6" spans="1:18" ht="17.25" customHeight="1" x14ac:dyDescent="0.2">
      <c r="A6" s="9" t="s">
        <v>14</v>
      </c>
      <c r="B6" s="10">
        <f t="shared" si="0"/>
        <v>79.8</v>
      </c>
      <c r="C6" s="6"/>
      <c r="D6" s="11">
        <f t="shared" si="1"/>
        <v>140</v>
      </c>
      <c r="E6" s="2">
        <v>10</v>
      </c>
      <c r="F6" s="7">
        <v>10</v>
      </c>
      <c r="G6" s="7">
        <v>10</v>
      </c>
      <c r="H6" s="7">
        <v>10</v>
      </c>
      <c r="I6" s="7">
        <v>10</v>
      </c>
      <c r="J6" s="7">
        <v>10</v>
      </c>
      <c r="K6" s="7">
        <v>10</v>
      </c>
      <c r="L6" s="7">
        <v>10</v>
      </c>
      <c r="M6" s="7">
        <v>10</v>
      </c>
      <c r="N6" s="7">
        <v>10</v>
      </c>
      <c r="O6" s="7">
        <v>10</v>
      </c>
      <c r="P6" s="7">
        <v>10</v>
      </c>
      <c r="Q6" s="7">
        <v>10</v>
      </c>
      <c r="R6" s="7">
        <v>10</v>
      </c>
    </row>
    <row r="7" spans="1:18" ht="17.25" customHeight="1" x14ac:dyDescent="0.2">
      <c r="A7" s="9" t="s">
        <v>12</v>
      </c>
      <c r="B7" s="10">
        <f t="shared" si="0"/>
        <v>79.8</v>
      </c>
      <c r="C7" s="6"/>
      <c r="D7" s="11">
        <f t="shared" si="1"/>
        <v>140</v>
      </c>
      <c r="E7" s="2">
        <v>10</v>
      </c>
      <c r="F7" s="7">
        <v>10</v>
      </c>
      <c r="G7" s="7">
        <v>10</v>
      </c>
      <c r="H7" s="7">
        <v>10</v>
      </c>
      <c r="I7" s="7">
        <v>10</v>
      </c>
      <c r="J7" s="7">
        <v>10</v>
      </c>
      <c r="K7" s="7">
        <v>10</v>
      </c>
      <c r="L7" s="7">
        <v>10</v>
      </c>
      <c r="M7" s="7">
        <v>10</v>
      </c>
      <c r="N7" s="7">
        <v>10</v>
      </c>
      <c r="O7" s="7">
        <v>10</v>
      </c>
      <c r="P7" s="7">
        <v>10</v>
      </c>
      <c r="Q7" s="7">
        <v>10</v>
      </c>
      <c r="R7" s="7">
        <v>10</v>
      </c>
    </row>
    <row r="8" spans="1:18" ht="17.25" customHeight="1" x14ac:dyDescent="0.2">
      <c r="A8" s="5" t="s">
        <v>18</v>
      </c>
      <c r="B8" s="10">
        <f t="shared" si="0"/>
        <v>79.8</v>
      </c>
      <c r="C8" s="3"/>
      <c r="D8" s="11">
        <f t="shared" si="1"/>
        <v>140</v>
      </c>
      <c r="E8" s="2">
        <v>10</v>
      </c>
      <c r="F8" s="7">
        <v>10</v>
      </c>
      <c r="G8" s="7">
        <v>10</v>
      </c>
      <c r="H8" s="7">
        <v>10</v>
      </c>
      <c r="I8" s="7">
        <v>10</v>
      </c>
      <c r="J8" s="7">
        <v>10</v>
      </c>
      <c r="K8" s="7">
        <v>10</v>
      </c>
      <c r="L8" s="7">
        <v>10</v>
      </c>
      <c r="M8" s="7">
        <v>10</v>
      </c>
      <c r="N8" s="7">
        <v>10</v>
      </c>
      <c r="O8" s="7">
        <v>10</v>
      </c>
      <c r="P8" s="7">
        <v>10</v>
      </c>
      <c r="Q8" s="7">
        <v>10</v>
      </c>
      <c r="R8" s="7">
        <v>10</v>
      </c>
    </row>
    <row r="9" spans="1:18" ht="17.25" customHeight="1" x14ac:dyDescent="0.2">
      <c r="A9" s="5" t="s">
        <v>19</v>
      </c>
      <c r="B9" s="10">
        <f t="shared" si="0"/>
        <v>79.8</v>
      </c>
      <c r="C9" s="3"/>
      <c r="D9" s="11">
        <f t="shared" si="1"/>
        <v>140</v>
      </c>
      <c r="E9" s="2">
        <v>10</v>
      </c>
      <c r="F9" s="7">
        <v>10</v>
      </c>
      <c r="G9" s="7">
        <v>10</v>
      </c>
      <c r="H9" s="7">
        <v>10</v>
      </c>
      <c r="I9" s="7">
        <v>10</v>
      </c>
      <c r="J9" s="7">
        <v>10</v>
      </c>
      <c r="K9" s="7">
        <v>10</v>
      </c>
      <c r="L9" s="7">
        <v>10</v>
      </c>
      <c r="M9" s="7">
        <v>10</v>
      </c>
      <c r="N9" s="7">
        <v>10</v>
      </c>
      <c r="O9" s="7">
        <v>10</v>
      </c>
      <c r="P9" s="7">
        <v>10</v>
      </c>
      <c r="Q9" s="7">
        <v>10</v>
      </c>
      <c r="R9" s="7">
        <v>10</v>
      </c>
    </row>
    <row r="10" spans="1:18" ht="17.25" customHeight="1" x14ac:dyDescent="0.2">
      <c r="A10" s="5" t="s">
        <v>19</v>
      </c>
      <c r="B10" s="10">
        <f t="shared" si="0"/>
        <v>79.8</v>
      </c>
      <c r="C10" s="3"/>
      <c r="D10" s="11">
        <f t="shared" si="1"/>
        <v>140</v>
      </c>
      <c r="E10" s="2">
        <v>10</v>
      </c>
      <c r="F10" s="7">
        <v>10</v>
      </c>
      <c r="G10" s="7">
        <v>10</v>
      </c>
      <c r="H10" s="7">
        <v>10</v>
      </c>
      <c r="I10" s="7">
        <v>10</v>
      </c>
      <c r="J10" s="7">
        <v>10</v>
      </c>
      <c r="K10" s="7">
        <v>10</v>
      </c>
      <c r="L10" s="7">
        <v>10</v>
      </c>
      <c r="M10" s="7">
        <v>10</v>
      </c>
      <c r="N10" s="7">
        <v>10</v>
      </c>
      <c r="O10" s="7">
        <v>10</v>
      </c>
      <c r="P10" s="7">
        <v>10</v>
      </c>
      <c r="Q10" s="7">
        <v>10</v>
      </c>
      <c r="R10" s="7">
        <v>10</v>
      </c>
    </row>
    <row r="11" spans="1:18" ht="17.25" customHeight="1" x14ac:dyDescent="0.2">
      <c r="A11" s="5" t="s">
        <v>19</v>
      </c>
      <c r="B11" s="10">
        <f t="shared" si="0"/>
        <v>79.8</v>
      </c>
      <c r="C11" s="3"/>
      <c r="D11" s="11">
        <f t="shared" si="1"/>
        <v>140</v>
      </c>
      <c r="E11" s="2">
        <v>10</v>
      </c>
      <c r="F11" s="7">
        <v>10</v>
      </c>
      <c r="G11" s="7">
        <v>10</v>
      </c>
      <c r="H11" s="7">
        <v>10</v>
      </c>
      <c r="I11" s="7">
        <v>10</v>
      </c>
      <c r="J11" s="7">
        <v>10</v>
      </c>
      <c r="K11" s="7">
        <v>10</v>
      </c>
      <c r="L11" s="7">
        <v>10</v>
      </c>
      <c r="M11" s="7">
        <v>10</v>
      </c>
      <c r="N11" s="7">
        <v>10</v>
      </c>
      <c r="O11" s="7">
        <v>10</v>
      </c>
      <c r="P11" s="7">
        <v>10</v>
      </c>
      <c r="Q11" s="7">
        <v>10</v>
      </c>
      <c r="R11" s="7">
        <v>10</v>
      </c>
    </row>
    <row r="12" spans="1:18" ht="17.25" customHeight="1" x14ac:dyDescent="0.2">
      <c r="A12" s="5" t="s">
        <v>19</v>
      </c>
      <c r="B12" s="10">
        <f t="shared" si="0"/>
        <v>79.8</v>
      </c>
      <c r="C12" s="3"/>
      <c r="D12" s="11">
        <f t="shared" si="1"/>
        <v>140</v>
      </c>
      <c r="E12" s="2">
        <v>10</v>
      </c>
      <c r="F12" s="7">
        <v>10</v>
      </c>
      <c r="G12" s="7">
        <v>10</v>
      </c>
      <c r="H12" s="7">
        <v>10</v>
      </c>
      <c r="I12" s="7">
        <v>10</v>
      </c>
      <c r="J12" s="7">
        <v>10</v>
      </c>
      <c r="K12" s="7">
        <v>10</v>
      </c>
      <c r="L12" s="7">
        <v>10</v>
      </c>
      <c r="M12" s="7">
        <v>10</v>
      </c>
      <c r="N12" s="7">
        <v>10</v>
      </c>
      <c r="O12" s="7">
        <v>10</v>
      </c>
      <c r="P12" s="7">
        <v>10</v>
      </c>
      <c r="Q12" s="7">
        <v>10</v>
      </c>
      <c r="R12" s="7">
        <v>10</v>
      </c>
    </row>
    <row r="13" spans="1:18" ht="17.25" customHeight="1" x14ac:dyDescent="0.2">
      <c r="A13" s="5" t="s">
        <v>19</v>
      </c>
      <c r="B13" s="10">
        <f t="shared" si="0"/>
        <v>79.8</v>
      </c>
      <c r="C13" s="3"/>
      <c r="D13" s="11">
        <f t="shared" si="1"/>
        <v>140</v>
      </c>
      <c r="E13" s="2">
        <v>10</v>
      </c>
      <c r="F13" s="7">
        <v>10</v>
      </c>
      <c r="G13" s="7">
        <v>10</v>
      </c>
      <c r="H13" s="7">
        <v>10</v>
      </c>
      <c r="I13" s="7">
        <v>10</v>
      </c>
      <c r="J13" s="7">
        <v>10</v>
      </c>
      <c r="K13" s="7">
        <v>10</v>
      </c>
      <c r="L13" s="7">
        <v>10</v>
      </c>
      <c r="M13" s="7">
        <v>10</v>
      </c>
      <c r="N13" s="7">
        <v>10</v>
      </c>
      <c r="O13" s="7">
        <v>10</v>
      </c>
      <c r="P13" s="7">
        <v>10</v>
      </c>
      <c r="Q13" s="7">
        <v>10</v>
      </c>
      <c r="R13" s="7">
        <v>10</v>
      </c>
    </row>
    <row r="14" spans="1:18" ht="17.25" customHeight="1" x14ac:dyDescent="0.2">
      <c r="A14" s="5" t="s">
        <v>19</v>
      </c>
      <c r="B14" s="10">
        <f t="shared" si="0"/>
        <v>79.8</v>
      </c>
      <c r="C14" s="3"/>
      <c r="D14" s="11">
        <f t="shared" si="1"/>
        <v>140</v>
      </c>
      <c r="E14" s="2">
        <v>10</v>
      </c>
      <c r="F14" s="7">
        <v>10</v>
      </c>
      <c r="G14" s="7">
        <v>10</v>
      </c>
      <c r="H14" s="7">
        <v>10</v>
      </c>
      <c r="I14" s="7">
        <v>10</v>
      </c>
      <c r="J14" s="7">
        <v>10</v>
      </c>
      <c r="K14" s="7">
        <v>10</v>
      </c>
      <c r="L14" s="7">
        <v>10</v>
      </c>
      <c r="M14" s="7">
        <v>10</v>
      </c>
      <c r="N14" s="7">
        <v>10</v>
      </c>
      <c r="O14" s="7">
        <v>10</v>
      </c>
      <c r="P14" s="7">
        <v>10</v>
      </c>
      <c r="Q14" s="7">
        <v>10</v>
      </c>
      <c r="R14" s="7">
        <v>10</v>
      </c>
    </row>
    <row r="15" spans="1:18" ht="17.25" customHeight="1" x14ac:dyDescent="0.2">
      <c r="A15" s="5" t="s">
        <v>19</v>
      </c>
      <c r="B15" s="10">
        <f t="shared" si="0"/>
        <v>79.8</v>
      </c>
      <c r="C15" s="3"/>
      <c r="D15" s="11">
        <f t="shared" si="1"/>
        <v>140</v>
      </c>
      <c r="E15" s="2">
        <v>10</v>
      </c>
      <c r="F15" s="7">
        <v>10</v>
      </c>
      <c r="G15" s="7">
        <v>10</v>
      </c>
      <c r="H15" s="7">
        <v>10</v>
      </c>
      <c r="I15" s="7">
        <v>10</v>
      </c>
      <c r="J15" s="7">
        <v>10</v>
      </c>
      <c r="K15" s="7">
        <v>10</v>
      </c>
      <c r="L15" s="7">
        <v>10</v>
      </c>
      <c r="M15" s="7">
        <v>10</v>
      </c>
      <c r="N15" s="7">
        <v>10</v>
      </c>
      <c r="O15" s="7">
        <v>10</v>
      </c>
      <c r="P15" s="7">
        <v>10</v>
      </c>
      <c r="Q15" s="7">
        <v>10</v>
      </c>
      <c r="R15" s="7">
        <v>10</v>
      </c>
    </row>
    <row r="16" spans="1:18" ht="17.25" customHeight="1" x14ac:dyDescent="0.2">
      <c r="A16" s="5" t="s">
        <v>19</v>
      </c>
      <c r="B16" s="10">
        <f t="shared" si="0"/>
        <v>79.8</v>
      </c>
      <c r="C16" s="3"/>
      <c r="D16" s="11">
        <f t="shared" si="1"/>
        <v>140</v>
      </c>
      <c r="E16" s="2">
        <v>10</v>
      </c>
      <c r="F16" s="7">
        <v>10</v>
      </c>
      <c r="G16" s="7">
        <v>10</v>
      </c>
      <c r="H16" s="7">
        <v>10</v>
      </c>
      <c r="I16" s="7">
        <v>10</v>
      </c>
      <c r="J16" s="7">
        <v>10</v>
      </c>
      <c r="K16" s="7">
        <v>10</v>
      </c>
      <c r="L16" s="7">
        <v>10</v>
      </c>
      <c r="M16" s="7">
        <v>10</v>
      </c>
      <c r="N16" s="7">
        <v>10</v>
      </c>
      <c r="O16" s="7">
        <v>10</v>
      </c>
      <c r="P16" s="7">
        <v>10</v>
      </c>
      <c r="Q16" s="7">
        <v>10</v>
      </c>
      <c r="R16" s="7">
        <v>10</v>
      </c>
    </row>
    <row r="17" spans="1:18" ht="17.25" customHeight="1" x14ac:dyDescent="0.2">
      <c r="A17" s="5" t="s">
        <v>19</v>
      </c>
      <c r="B17" s="10">
        <f t="shared" si="0"/>
        <v>79.8</v>
      </c>
      <c r="C17" s="3"/>
      <c r="D17" s="11">
        <f t="shared" si="1"/>
        <v>140</v>
      </c>
      <c r="E17" s="2">
        <v>10</v>
      </c>
      <c r="F17" s="7">
        <v>10</v>
      </c>
      <c r="G17" s="7">
        <v>10</v>
      </c>
      <c r="H17" s="7">
        <v>10</v>
      </c>
      <c r="I17" s="7">
        <v>10</v>
      </c>
      <c r="J17" s="7">
        <v>10</v>
      </c>
      <c r="K17" s="7">
        <v>10</v>
      </c>
      <c r="L17" s="7">
        <v>10</v>
      </c>
      <c r="M17" s="7">
        <v>10</v>
      </c>
      <c r="N17" s="7">
        <v>10</v>
      </c>
      <c r="O17" s="7">
        <v>10</v>
      </c>
      <c r="P17" s="7">
        <v>10</v>
      </c>
      <c r="Q17" s="7">
        <v>10</v>
      </c>
      <c r="R17" s="7">
        <v>10</v>
      </c>
    </row>
    <row r="18" spans="1:18" ht="17.25" customHeight="1" x14ac:dyDescent="0.2">
      <c r="A18" s="5" t="s">
        <v>19</v>
      </c>
      <c r="B18" s="10">
        <f t="shared" si="0"/>
        <v>79.8</v>
      </c>
      <c r="C18" s="3"/>
      <c r="D18" s="11">
        <f t="shared" si="1"/>
        <v>140</v>
      </c>
      <c r="E18" s="2">
        <v>10</v>
      </c>
      <c r="F18" s="7">
        <v>10</v>
      </c>
      <c r="G18" s="7">
        <v>10</v>
      </c>
      <c r="H18" s="7">
        <v>10</v>
      </c>
      <c r="I18" s="7">
        <v>10</v>
      </c>
      <c r="J18" s="7">
        <v>10</v>
      </c>
      <c r="K18" s="7">
        <v>10</v>
      </c>
      <c r="L18" s="7">
        <v>10</v>
      </c>
      <c r="M18" s="7">
        <v>10</v>
      </c>
      <c r="N18" s="7">
        <v>10</v>
      </c>
      <c r="O18" s="7">
        <v>10</v>
      </c>
      <c r="P18" s="7">
        <v>10</v>
      </c>
      <c r="Q18" s="7">
        <v>10</v>
      </c>
      <c r="R18" s="7">
        <v>10</v>
      </c>
    </row>
    <row r="19" spans="1:18" ht="17.25" customHeight="1" x14ac:dyDescent="0.2">
      <c r="A19" s="5" t="s">
        <v>19</v>
      </c>
      <c r="B19" s="10">
        <f t="shared" si="0"/>
        <v>79.8</v>
      </c>
      <c r="C19" s="3"/>
      <c r="D19" s="11">
        <f t="shared" si="1"/>
        <v>140</v>
      </c>
      <c r="E19" s="2">
        <v>10</v>
      </c>
      <c r="F19" s="7">
        <v>10</v>
      </c>
      <c r="G19" s="7">
        <v>10</v>
      </c>
      <c r="H19" s="7">
        <v>10</v>
      </c>
      <c r="I19" s="7">
        <v>10</v>
      </c>
      <c r="J19" s="7">
        <v>10</v>
      </c>
      <c r="K19" s="7">
        <v>10</v>
      </c>
      <c r="L19" s="7">
        <v>10</v>
      </c>
      <c r="M19" s="7">
        <v>10</v>
      </c>
      <c r="N19" s="7">
        <v>10</v>
      </c>
      <c r="O19" s="7">
        <v>10</v>
      </c>
      <c r="P19" s="7">
        <v>10</v>
      </c>
      <c r="Q19" s="7">
        <v>10</v>
      </c>
      <c r="R19" s="7">
        <v>10</v>
      </c>
    </row>
    <row r="20" spans="1:18" ht="17.25" customHeight="1" x14ac:dyDescent="0.2">
      <c r="A20" s="5" t="s">
        <v>19</v>
      </c>
      <c r="B20" s="10">
        <f t="shared" si="0"/>
        <v>79.8</v>
      </c>
      <c r="C20" s="3"/>
      <c r="D20" s="11">
        <f t="shared" si="1"/>
        <v>140</v>
      </c>
      <c r="E20" s="2">
        <v>10</v>
      </c>
      <c r="F20" s="7">
        <v>10</v>
      </c>
      <c r="G20" s="7">
        <v>10</v>
      </c>
      <c r="H20" s="7">
        <v>10</v>
      </c>
      <c r="I20" s="7">
        <v>10</v>
      </c>
      <c r="J20" s="7">
        <v>10</v>
      </c>
      <c r="K20" s="7">
        <v>10</v>
      </c>
      <c r="L20" s="7">
        <v>10</v>
      </c>
      <c r="M20" s="7">
        <v>10</v>
      </c>
      <c r="N20" s="7">
        <v>10</v>
      </c>
      <c r="O20" s="7">
        <v>10</v>
      </c>
      <c r="P20" s="7">
        <v>10</v>
      </c>
      <c r="Q20" s="7">
        <v>10</v>
      </c>
      <c r="R20" s="7">
        <v>10</v>
      </c>
    </row>
    <row r="21" spans="1:18" ht="17.25" customHeight="1" x14ac:dyDescent="0.2">
      <c r="A21" s="5" t="s">
        <v>19</v>
      </c>
      <c r="B21" s="10">
        <f t="shared" si="0"/>
        <v>79.8</v>
      </c>
      <c r="C21" s="3"/>
      <c r="D21" s="11">
        <f t="shared" si="1"/>
        <v>140</v>
      </c>
      <c r="E21" s="2">
        <v>10</v>
      </c>
      <c r="F21" s="7">
        <v>10</v>
      </c>
      <c r="G21" s="7">
        <v>10</v>
      </c>
      <c r="H21" s="7">
        <v>10</v>
      </c>
      <c r="I21" s="7">
        <v>10</v>
      </c>
      <c r="J21" s="7">
        <v>10</v>
      </c>
      <c r="K21" s="7">
        <v>10</v>
      </c>
      <c r="L21" s="7">
        <v>10</v>
      </c>
      <c r="M21" s="7">
        <v>10</v>
      </c>
      <c r="N21" s="7">
        <v>10</v>
      </c>
      <c r="O21" s="7">
        <v>10</v>
      </c>
      <c r="P21" s="7">
        <v>10</v>
      </c>
      <c r="Q21" s="7">
        <v>10</v>
      </c>
      <c r="R21" s="7">
        <v>10</v>
      </c>
    </row>
    <row r="22" spans="1:18" ht="17.25" customHeight="1" x14ac:dyDescent="0.2">
      <c r="A22" s="5" t="s">
        <v>19</v>
      </c>
      <c r="B22" s="10">
        <f t="shared" si="0"/>
        <v>79.8</v>
      </c>
      <c r="C22" s="3"/>
      <c r="D22" s="11">
        <f t="shared" si="1"/>
        <v>140</v>
      </c>
      <c r="E22" s="2">
        <v>10</v>
      </c>
      <c r="F22" s="7">
        <v>10</v>
      </c>
      <c r="G22" s="7">
        <v>10</v>
      </c>
      <c r="H22" s="7">
        <v>10</v>
      </c>
      <c r="I22" s="7">
        <v>10</v>
      </c>
      <c r="J22" s="7">
        <v>10</v>
      </c>
      <c r="K22" s="7">
        <v>10</v>
      </c>
      <c r="L22" s="7">
        <v>10</v>
      </c>
      <c r="M22" s="7">
        <v>10</v>
      </c>
      <c r="N22" s="7">
        <v>10</v>
      </c>
      <c r="O22" s="7">
        <v>10</v>
      </c>
      <c r="P22" s="7">
        <v>10</v>
      </c>
      <c r="Q22" s="7">
        <v>10</v>
      </c>
      <c r="R22" s="7">
        <v>10</v>
      </c>
    </row>
    <row r="23" spans="1:18" ht="17.25" customHeight="1" x14ac:dyDescent="0.2">
      <c r="A23" s="5" t="s">
        <v>19</v>
      </c>
      <c r="B23" s="10">
        <f t="shared" si="0"/>
        <v>79.8</v>
      </c>
      <c r="C23" s="3"/>
      <c r="D23" s="11">
        <f t="shared" si="1"/>
        <v>140</v>
      </c>
      <c r="E23" s="2">
        <v>10</v>
      </c>
      <c r="F23" s="7">
        <v>10</v>
      </c>
      <c r="G23" s="7">
        <v>10</v>
      </c>
      <c r="H23" s="7">
        <v>10</v>
      </c>
      <c r="I23" s="7">
        <v>10</v>
      </c>
      <c r="J23" s="7">
        <v>10</v>
      </c>
      <c r="K23" s="7">
        <v>10</v>
      </c>
      <c r="L23" s="7">
        <v>10</v>
      </c>
      <c r="M23" s="7">
        <v>10</v>
      </c>
      <c r="N23" s="7">
        <v>10</v>
      </c>
      <c r="O23" s="7">
        <v>10</v>
      </c>
      <c r="P23" s="7">
        <v>10</v>
      </c>
      <c r="Q23" s="7">
        <v>10</v>
      </c>
      <c r="R23" s="7">
        <v>10</v>
      </c>
    </row>
    <row r="24" spans="1:18" ht="17.25" customHeight="1" x14ac:dyDescent="0.2">
      <c r="A24" s="5" t="s">
        <v>19</v>
      </c>
      <c r="B24" s="10">
        <f t="shared" si="0"/>
        <v>79.8</v>
      </c>
      <c r="C24" s="3"/>
      <c r="D24" s="11">
        <f t="shared" si="1"/>
        <v>140</v>
      </c>
      <c r="E24" s="2">
        <v>10</v>
      </c>
      <c r="F24" s="7">
        <v>10</v>
      </c>
      <c r="G24" s="7">
        <v>10</v>
      </c>
      <c r="H24" s="7">
        <v>10</v>
      </c>
      <c r="I24" s="7">
        <v>10</v>
      </c>
      <c r="J24" s="7">
        <v>10</v>
      </c>
      <c r="K24" s="7">
        <v>10</v>
      </c>
      <c r="L24" s="7">
        <v>10</v>
      </c>
      <c r="M24" s="7">
        <v>10</v>
      </c>
      <c r="N24" s="7">
        <v>10</v>
      </c>
      <c r="O24" s="7">
        <v>10</v>
      </c>
      <c r="P24" s="7">
        <v>10</v>
      </c>
      <c r="Q24" s="7">
        <v>10</v>
      </c>
      <c r="R24" s="7">
        <v>10</v>
      </c>
    </row>
    <row r="25" spans="1:18" ht="17.25" customHeight="1" x14ac:dyDescent="0.2">
      <c r="A25" s="5" t="s">
        <v>19</v>
      </c>
      <c r="B25" s="10">
        <f t="shared" si="0"/>
        <v>79.8</v>
      </c>
      <c r="C25" s="3"/>
      <c r="D25" s="11">
        <f t="shared" si="1"/>
        <v>140</v>
      </c>
      <c r="E25" s="2">
        <v>10</v>
      </c>
      <c r="F25" s="7">
        <v>10</v>
      </c>
      <c r="G25" s="7">
        <v>10</v>
      </c>
      <c r="H25" s="7">
        <v>10</v>
      </c>
      <c r="I25" s="7">
        <v>10</v>
      </c>
      <c r="J25" s="7">
        <v>10</v>
      </c>
      <c r="K25" s="7">
        <v>10</v>
      </c>
      <c r="L25" s="7">
        <v>10</v>
      </c>
      <c r="M25" s="7">
        <v>10</v>
      </c>
      <c r="N25" s="7">
        <v>10</v>
      </c>
      <c r="O25" s="7">
        <v>10</v>
      </c>
      <c r="P25" s="7">
        <v>10</v>
      </c>
      <c r="Q25" s="7">
        <v>10</v>
      </c>
      <c r="R25" s="7">
        <v>10</v>
      </c>
    </row>
    <row r="26" spans="1:18" ht="17.25" customHeight="1" x14ac:dyDescent="0.2">
      <c r="A26" s="5" t="s">
        <v>19</v>
      </c>
      <c r="B26" s="10">
        <f t="shared" si="0"/>
        <v>79.8</v>
      </c>
      <c r="C26" s="3"/>
      <c r="D26" s="11">
        <f t="shared" si="1"/>
        <v>140</v>
      </c>
      <c r="E26" s="2">
        <v>10</v>
      </c>
      <c r="F26" s="7">
        <v>10</v>
      </c>
      <c r="G26" s="7">
        <v>10</v>
      </c>
      <c r="H26" s="7">
        <v>10</v>
      </c>
      <c r="I26" s="7">
        <v>10</v>
      </c>
      <c r="J26" s="7">
        <v>10</v>
      </c>
      <c r="K26" s="7">
        <v>10</v>
      </c>
      <c r="L26" s="7">
        <v>10</v>
      </c>
      <c r="M26" s="7">
        <v>10</v>
      </c>
      <c r="N26" s="7">
        <v>10</v>
      </c>
      <c r="O26" s="7">
        <v>10</v>
      </c>
      <c r="P26" s="7">
        <v>10</v>
      </c>
      <c r="Q26" s="7">
        <v>10</v>
      </c>
      <c r="R26" s="7">
        <v>10</v>
      </c>
    </row>
    <row r="27" spans="1:18" ht="17.25" customHeight="1" x14ac:dyDescent="0.2">
      <c r="A27" s="5" t="s">
        <v>19</v>
      </c>
      <c r="B27" s="10">
        <f t="shared" si="0"/>
        <v>79.8</v>
      </c>
      <c r="C27" s="3"/>
      <c r="D27" s="11">
        <f t="shared" si="1"/>
        <v>140</v>
      </c>
      <c r="E27" s="2">
        <v>10</v>
      </c>
      <c r="F27" s="7">
        <v>10</v>
      </c>
      <c r="G27" s="7">
        <v>10</v>
      </c>
      <c r="H27" s="7">
        <v>10</v>
      </c>
      <c r="I27" s="7">
        <v>10</v>
      </c>
      <c r="J27" s="7">
        <v>10</v>
      </c>
      <c r="K27" s="7">
        <v>10</v>
      </c>
      <c r="L27" s="7">
        <v>10</v>
      </c>
      <c r="M27" s="7">
        <v>10</v>
      </c>
      <c r="N27" s="7">
        <v>10</v>
      </c>
      <c r="O27" s="7">
        <v>10</v>
      </c>
      <c r="P27" s="7">
        <v>10</v>
      </c>
      <c r="Q27" s="7">
        <v>10</v>
      </c>
      <c r="R27" s="7">
        <v>10</v>
      </c>
    </row>
    <row r="28" spans="1:18" ht="17.25" customHeight="1" x14ac:dyDescent="0.2">
      <c r="A28" s="5" t="s">
        <v>19</v>
      </c>
      <c r="B28" s="10">
        <f t="shared" si="0"/>
        <v>79.8</v>
      </c>
      <c r="C28" s="3"/>
      <c r="D28" s="11">
        <f t="shared" si="1"/>
        <v>140</v>
      </c>
      <c r="E28" s="2">
        <v>10</v>
      </c>
      <c r="F28" s="7">
        <v>10</v>
      </c>
      <c r="G28" s="7">
        <v>10</v>
      </c>
      <c r="H28" s="7">
        <v>10</v>
      </c>
      <c r="I28" s="7">
        <v>10</v>
      </c>
      <c r="J28" s="7">
        <v>10</v>
      </c>
      <c r="K28" s="7">
        <v>10</v>
      </c>
      <c r="L28" s="7">
        <v>10</v>
      </c>
      <c r="M28" s="7">
        <v>10</v>
      </c>
      <c r="N28" s="7">
        <v>10</v>
      </c>
      <c r="O28" s="7">
        <v>10</v>
      </c>
      <c r="P28" s="7">
        <v>10</v>
      </c>
      <c r="Q28" s="7">
        <v>10</v>
      </c>
      <c r="R28" s="7">
        <v>10</v>
      </c>
    </row>
    <row r="29" spans="1:18" ht="17.25" customHeight="1" x14ac:dyDescent="0.2">
      <c r="A29" s="5" t="s">
        <v>19</v>
      </c>
      <c r="B29" s="10">
        <f t="shared" si="0"/>
        <v>79.8</v>
      </c>
      <c r="C29" s="3"/>
      <c r="D29" s="11">
        <f t="shared" si="1"/>
        <v>140</v>
      </c>
      <c r="E29" s="2">
        <v>10</v>
      </c>
      <c r="F29" s="7">
        <v>10</v>
      </c>
      <c r="G29" s="7">
        <v>10</v>
      </c>
      <c r="H29" s="7">
        <v>10</v>
      </c>
      <c r="I29" s="7">
        <v>10</v>
      </c>
      <c r="J29" s="7">
        <v>10</v>
      </c>
      <c r="K29" s="7">
        <v>10</v>
      </c>
      <c r="L29" s="7">
        <v>10</v>
      </c>
      <c r="M29" s="7">
        <v>10</v>
      </c>
      <c r="N29" s="7">
        <v>10</v>
      </c>
      <c r="O29" s="7">
        <v>10</v>
      </c>
      <c r="P29" s="7">
        <v>10</v>
      </c>
      <c r="Q29" s="7">
        <v>10</v>
      </c>
      <c r="R29" s="7">
        <v>10</v>
      </c>
    </row>
    <row r="30" spans="1:18" ht="17.25" customHeight="1" x14ac:dyDescent="0.2">
      <c r="A30" s="5" t="s">
        <v>19</v>
      </c>
      <c r="B30" s="10">
        <f t="shared" si="0"/>
        <v>79.8</v>
      </c>
      <c r="C30" s="3"/>
      <c r="D30" s="11">
        <f t="shared" si="1"/>
        <v>140</v>
      </c>
      <c r="E30" s="2">
        <v>10</v>
      </c>
      <c r="F30" s="7">
        <v>10</v>
      </c>
      <c r="G30" s="7">
        <v>10</v>
      </c>
      <c r="H30" s="7">
        <v>10</v>
      </c>
      <c r="I30" s="7">
        <v>10</v>
      </c>
      <c r="J30" s="7">
        <v>10</v>
      </c>
      <c r="K30" s="7">
        <v>10</v>
      </c>
      <c r="L30" s="7">
        <v>10</v>
      </c>
      <c r="M30" s="7">
        <v>10</v>
      </c>
      <c r="N30" s="7">
        <v>10</v>
      </c>
      <c r="O30" s="7">
        <v>10</v>
      </c>
      <c r="P30" s="7">
        <v>10</v>
      </c>
      <c r="Q30" s="7">
        <v>10</v>
      </c>
      <c r="R30" s="7">
        <v>10</v>
      </c>
    </row>
    <row r="31" spans="1:18" ht="17.25" customHeight="1" x14ac:dyDescent="0.2">
      <c r="A31" s="5" t="s">
        <v>19</v>
      </c>
      <c r="B31" s="10">
        <f t="shared" si="0"/>
        <v>79.8</v>
      </c>
      <c r="C31" s="1"/>
      <c r="D31" s="11">
        <f t="shared" si="1"/>
        <v>140</v>
      </c>
      <c r="E31" s="2">
        <v>10</v>
      </c>
      <c r="F31" s="7">
        <v>10</v>
      </c>
      <c r="G31" s="7">
        <v>10</v>
      </c>
      <c r="H31" s="7">
        <v>10</v>
      </c>
      <c r="I31" s="7">
        <v>10</v>
      </c>
      <c r="J31" s="7">
        <v>10</v>
      </c>
      <c r="K31" s="7">
        <v>10</v>
      </c>
      <c r="L31" s="7">
        <v>10</v>
      </c>
      <c r="M31" s="7">
        <v>10</v>
      </c>
      <c r="N31" s="7">
        <v>10</v>
      </c>
      <c r="O31" s="7">
        <v>10</v>
      </c>
      <c r="P31" s="7">
        <v>10</v>
      </c>
      <c r="Q31" s="7">
        <v>10</v>
      </c>
      <c r="R31" s="7">
        <v>10</v>
      </c>
    </row>
    <row r="32" spans="1:18" s="20" customFormat="1" ht="17.25" customHeight="1" x14ac:dyDescent="0.2">
      <c r="A32" s="15" t="s">
        <v>9</v>
      </c>
      <c r="B32" s="10">
        <f>SUM(B2:B31)</f>
        <v>2394</v>
      </c>
      <c r="C32" s="15" t="s">
        <v>7</v>
      </c>
      <c r="D32" s="11">
        <f>SUM(D2:D31)</f>
        <v>4200</v>
      </c>
      <c r="E32" s="11">
        <f>SUM(E2:E31)</f>
        <v>300</v>
      </c>
      <c r="F32" s="11">
        <f t="shared" ref="F32:R32" si="2">SUM(F2:F31)</f>
        <v>300</v>
      </c>
      <c r="G32" s="11">
        <f t="shared" si="2"/>
        <v>300</v>
      </c>
      <c r="H32" s="11">
        <f t="shared" si="2"/>
        <v>300</v>
      </c>
      <c r="I32" s="11">
        <f t="shared" si="2"/>
        <v>300</v>
      </c>
      <c r="J32" s="11">
        <f t="shared" si="2"/>
        <v>300</v>
      </c>
      <c r="K32" s="11">
        <f t="shared" si="2"/>
        <v>300</v>
      </c>
      <c r="L32" s="11">
        <f t="shared" si="2"/>
        <v>300</v>
      </c>
      <c r="M32" s="11">
        <f t="shared" si="2"/>
        <v>300</v>
      </c>
      <c r="N32" s="11">
        <f t="shared" si="2"/>
        <v>300</v>
      </c>
      <c r="O32" s="11">
        <f t="shared" si="2"/>
        <v>300</v>
      </c>
      <c r="P32" s="11">
        <f t="shared" si="2"/>
        <v>300</v>
      </c>
      <c r="Q32" s="11">
        <f t="shared" si="2"/>
        <v>300</v>
      </c>
      <c r="R32" s="11">
        <f t="shared" si="2"/>
        <v>300</v>
      </c>
    </row>
  </sheetData>
  <phoneticPr fontId="0" type="noConversion"/>
  <pageMargins left="0.75" right="0.75" top="1" bottom="1" header="0" footer="0"/>
  <pageSetup paperSize="5" orientation="landscape" horizontalDpi="360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2"/>
  <sheetViews>
    <sheetView workbookViewId="0">
      <selection activeCell="Q1" sqref="Q1:Q1048576"/>
    </sheetView>
  </sheetViews>
  <sheetFormatPr defaultColWidth="9.140625" defaultRowHeight="17.25" customHeight="1" x14ac:dyDescent="0.2"/>
  <cols>
    <col min="1" max="1" width="39.7109375" style="21" customWidth="1"/>
    <col min="2" max="2" width="12.28515625" style="20" customWidth="1"/>
    <col min="3" max="3" width="14.140625" customWidth="1"/>
    <col min="4" max="4" width="10.85546875" style="20" customWidth="1"/>
    <col min="5" max="5" width="7.28515625" style="22" customWidth="1"/>
    <col min="6" max="6" width="7.28515625" style="23" customWidth="1"/>
    <col min="7" max="16" width="7.28515625" style="22" customWidth="1"/>
    <col min="17" max="17" width="6" customWidth="1"/>
  </cols>
  <sheetData>
    <row r="1" spans="1:16" s="20" customFormat="1" ht="17.25" customHeight="1" x14ac:dyDescent="0.2">
      <c r="A1" s="11" t="s">
        <v>22</v>
      </c>
      <c r="B1" s="14" t="s">
        <v>8</v>
      </c>
      <c r="C1" s="14" t="s">
        <v>23</v>
      </c>
      <c r="D1" s="14" t="s">
        <v>6</v>
      </c>
      <c r="E1" s="11" t="s">
        <v>0</v>
      </c>
      <c r="F1" s="13" t="s">
        <v>1</v>
      </c>
      <c r="G1" s="11" t="s">
        <v>1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0</v>
      </c>
      <c r="M1" s="11" t="s">
        <v>1</v>
      </c>
      <c r="N1" s="11" t="s">
        <v>1</v>
      </c>
      <c r="O1" s="11" t="s">
        <v>2</v>
      </c>
      <c r="P1" s="11" t="s">
        <v>3</v>
      </c>
    </row>
    <row r="2" spans="1:16" ht="17.25" customHeight="1" x14ac:dyDescent="0.2">
      <c r="A2" s="5" t="s">
        <v>20</v>
      </c>
      <c r="B2" s="16">
        <f>+D2*0.57</f>
        <v>68.399999999999991</v>
      </c>
      <c r="C2" s="3"/>
      <c r="D2" s="18">
        <f t="shared" ref="D2:D31" si="0">SUM(E2:Q2)</f>
        <v>120</v>
      </c>
      <c r="E2" s="2">
        <v>10</v>
      </c>
      <c r="F2" s="2">
        <v>10</v>
      </c>
      <c r="G2" s="2">
        <v>10</v>
      </c>
      <c r="H2" s="2">
        <v>10</v>
      </c>
      <c r="I2" s="2">
        <v>10</v>
      </c>
      <c r="J2" s="2">
        <v>10</v>
      </c>
      <c r="K2" s="2">
        <v>10</v>
      </c>
      <c r="L2" s="2">
        <v>10</v>
      </c>
      <c r="M2" s="2">
        <v>10</v>
      </c>
      <c r="N2" s="2">
        <v>10</v>
      </c>
      <c r="O2" s="2">
        <v>10</v>
      </c>
      <c r="P2" s="2">
        <v>10</v>
      </c>
    </row>
    <row r="3" spans="1:16" ht="17.25" customHeight="1" x14ac:dyDescent="0.2">
      <c r="A3" s="5" t="s">
        <v>20</v>
      </c>
      <c r="B3" s="16">
        <f t="shared" ref="B3:B31" si="1">+D3*0.57</f>
        <v>68.399999999999991</v>
      </c>
      <c r="C3" s="3"/>
      <c r="D3" s="18">
        <f t="shared" si="0"/>
        <v>120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  <c r="M3" s="2">
        <v>10</v>
      </c>
      <c r="N3" s="2">
        <v>10</v>
      </c>
      <c r="O3" s="2">
        <v>10</v>
      </c>
      <c r="P3" s="2">
        <v>10</v>
      </c>
    </row>
    <row r="4" spans="1:16" ht="17.25" customHeight="1" x14ac:dyDescent="0.2">
      <c r="A4" s="5" t="s">
        <v>20</v>
      </c>
      <c r="B4" s="16">
        <f t="shared" si="1"/>
        <v>68.399999999999991</v>
      </c>
      <c r="C4" s="3"/>
      <c r="D4" s="18">
        <f t="shared" si="0"/>
        <v>120</v>
      </c>
      <c r="E4" s="2">
        <v>10</v>
      </c>
      <c r="F4" s="2">
        <v>10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O4" s="2">
        <v>10</v>
      </c>
      <c r="P4" s="2">
        <v>10</v>
      </c>
    </row>
    <row r="5" spans="1:16" ht="17.25" customHeight="1" x14ac:dyDescent="0.2">
      <c r="A5" s="5" t="s">
        <v>20</v>
      </c>
      <c r="B5" s="16">
        <f t="shared" si="1"/>
        <v>68.399999999999991</v>
      </c>
      <c r="C5" s="6"/>
      <c r="D5" s="18">
        <f t="shared" si="0"/>
        <v>120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</row>
    <row r="6" spans="1:16" ht="17.25" customHeight="1" x14ac:dyDescent="0.2">
      <c r="A6" s="5" t="s">
        <v>20</v>
      </c>
      <c r="B6" s="16">
        <f t="shared" si="1"/>
        <v>68.399999999999991</v>
      </c>
      <c r="C6" s="6"/>
      <c r="D6" s="18">
        <f t="shared" si="0"/>
        <v>120</v>
      </c>
      <c r="E6" s="2">
        <v>10</v>
      </c>
      <c r="F6" s="2">
        <v>10</v>
      </c>
      <c r="G6" s="2">
        <v>10</v>
      </c>
      <c r="H6" s="2">
        <v>10</v>
      </c>
      <c r="I6" s="2">
        <v>10</v>
      </c>
      <c r="J6" s="2">
        <v>10</v>
      </c>
      <c r="K6" s="2">
        <v>10</v>
      </c>
      <c r="L6" s="2">
        <v>10</v>
      </c>
      <c r="M6" s="2">
        <v>10</v>
      </c>
      <c r="N6" s="2">
        <v>10</v>
      </c>
      <c r="O6" s="2">
        <v>10</v>
      </c>
      <c r="P6" s="2">
        <v>10</v>
      </c>
    </row>
    <row r="7" spans="1:16" ht="17.25" customHeight="1" x14ac:dyDescent="0.2">
      <c r="A7" s="5" t="s">
        <v>20</v>
      </c>
      <c r="B7" s="16">
        <f t="shared" si="1"/>
        <v>68.399999999999991</v>
      </c>
      <c r="C7" s="6"/>
      <c r="D7" s="18">
        <f t="shared" si="0"/>
        <v>120</v>
      </c>
      <c r="E7" s="2">
        <v>10</v>
      </c>
      <c r="F7" s="2">
        <v>10</v>
      </c>
      <c r="G7" s="2">
        <v>10</v>
      </c>
      <c r="H7" s="2">
        <v>10</v>
      </c>
      <c r="I7" s="2">
        <v>10</v>
      </c>
      <c r="J7" s="2">
        <v>10</v>
      </c>
      <c r="K7" s="2">
        <v>10</v>
      </c>
      <c r="L7" s="2">
        <v>10</v>
      </c>
      <c r="M7" s="2">
        <v>10</v>
      </c>
      <c r="N7" s="2">
        <v>10</v>
      </c>
      <c r="O7" s="2">
        <v>10</v>
      </c>
      <c r="P7" s="2">
        <v>10</v>
      </c>
    </row>
    <row r="8" spans="1:16" ht="17.25" customHeight="1" x14ac:dyDescent="0.2">
      <c r="A8" s="5" t="s">
        <v>20</v>
      </c>
      <c r="B8" s="16">
        <f t="shared" si="1"/>
        <v>68.399999999999991</v>
      </c>
      <c r="C8" s="3"/>
      <c r="D8" s="18">
        <f t="shared" si="0"/>
        <v>120</v>
      </c>
      <c r="E8" s="2">
        <v>10</v>
      </c>
      <c r="F8" s="2">
        <v>10</v>
      </c>
      <c r="G8" s="2">
        <v>10</v>
      </c>
      <c r="H8" s="2">
        <v>10</v>
      </c>
      <c r="I8" s="2">
        <v>10</v>
      </c>
      <c r="J8" s="2">
        <v>10</v>
      </c>
      <c r="K8" s="2">
        <v>10</v>
      </c>
      <c r="L8" s="2">
        <v>10</v>
      </c>
      <c r="M8" s="2">
        <v>10</v>
      </c>
      <c r="N8" s="2">
        <v>10</v>
      </c>
      <c r="O8" s="2">
        <v>10</v>
      </c>
      <c r="P8" s="2">
        <v>10</v>
      </c>
    </row>
    <row r="9" spans="1:16" ht="17.25" customHeight="1" x14ac:dyDescent="0.2">
      <c r="A9" s="5" t="s">
        <v>20</v>
      </c>
      <c r="B9" s="16">
        <f t="shared" si="1"/>
        <v>68.399999999999991</v>
      </c>
      <c r="C9" s="3"/>
      <c r="D9" s="18">
        <f t="shared" si="0"/>
        <v>120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>
        <v>10</v>
      </c>
      <c r="O9" s="2">
        <v>10</v>
      </c>
      <c r="P9" s="2">
        <v>10</v>
      </c>
    </row>
    <row r="10" spans="1:16" ht="17.25" customHeight="1" x14ac:dyDescent="0.2">
      <c r="A10" s="5" t="s">
        <v>20</v>
      </c>
      <c r="B10" s="16">
        <f t="shared" si="1"/>
        <v>68.399999999999991</v>
      </c>
      <c r="C10" s="3"/>
      <c r="D10" s="18">
        <f t="shared" si="0"/>
        <v>120</v>
      </c>
      <c r="E10" s="2">
        <v>10</v>
      </c>
      <c r="F10" s="2">
        <v>10</v>
      </c>
      <c r="G10" s="2">
        <v>10</v>
      </c>
      <c r="H10" s="2">
        <v>10</v>
      </c>
      <c r="I10" s="2">
        <v>10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O10" s="2">
        <v>10</v>
      </c>
      <c r="P10" s="2">
        <v>10</v>
      </c>
    </row>
    <row r="11" spans="1:16" ht="17.25" customHeight="1" x14ac:dyDescent="0.2">
      <c r="A11" s="5" t="s">
        <v>20</v>
      </c>
      <c r="B11" s="16">
        <f t="shared" si="1"/>
        <v>68.399999999999991</v>
      </c>
      <c r="C11" s="3"/>
      <c r="D11" s="18">
        <f t="shared" si="0"/>
        <v>120</v>
      </c>
      <c r="E11" s="2">
        <v>10</v>
      </c>
      <c r="F11" s="2">
        <v>10</v>
      </c>
      <c r="G11" s="2">
        <v>10</v>
      </c>
      <c r="H11" s="2">
        <v>10</v>
      </c>
      <c r="I11" s="2">
        <v>10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</row>
    <row r="12" spans="1:16" ht="17.25" customHeight="1" x14ac:dyDescent="0.2">
      <c r="A12" s="5" t="s">
        <v>20</v>
      </c>
      <c r="B12" s="16">
        <f t="shared" si="1"/>
        <v>68.399999999999991</v>
      </c>
      <c r="C12" s="3"/>
      <c r="D12" s="18">
        <f t="shared" si="0"/>
        <v>120</v>
      </c>
      <c r="E12" s="2">
        <v>10</v>
      </c>
      <c r="F12" s="2">
        <v>10</v>
      </c>
      <c r="G12" s="2">
        <v>10</v>
      </c>
      <c r="H12" s="2">
        <v>10</v>
      </c>
      <c r="I12" s="2">
        <v>10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O12" s="2">
        <v>10</v>
      </c>
      <c r="P12" s="2">
        <v>10</v>
      </c>
    </row>
    <row r="13" spans="1:16" ht="17.25" customHeight="1" x14ac:dyDescent="0.2">
      <c r="A13" s="5" t="s">
        <v>20</v>
      </c>
      <c r="B13" s="16">
        <f t="shared" si="1"/>
        <v>68.399999999999991</v>
      </c>
      <c r="C13" s="3"/>
      <c r="D13" s="18">
        <f t="shared" si="0"/>
        <v>120</v>
      </c>
      <c r="E13" s="2">
        <v>10</v>
      </c>
      <c r="F13" s="2">
        <v>10</v>
      </c>
      <c r="G13" s="2">
        <v>10</v>
      </c>
      <c r="H13" s="2">
        <v>10</v>
      </c>
      <c r="I13" s="2">
        <v>10</v>
      </c>
      <c r="J13" s="2">
        <v>10</v>
      </c>
      <c r="K13" s="2">
        <v>10</v>
      </c>
      <c r="L13" s="2">
        <v>10</v>
      </c>
      <c r="M13" s="2">
        <v>10</v>
      </c>
      <c r="N13" s="2">
        <v>10</v>
      </c>
      <c r="O13" s="2">
        <v>10</v>
      </c>
      <c r="P13" s="2">
        <v>10</v>
      </c>
    </row>
    <row r="14" spans="1:16" ht="17.25" customHeight="1" x14ac:dyDescent="0.2">
      <c r="A14" s="5" t="s">
        <v>20</v>
      </c>
      <c r="B14" s="16">
        <f t="shared" si="1"/>
        <v>68.399999999999991</v>
      </c>
      <c r="C14" s="3"/>
      <c r="D14" s="18">
        <f t="shared" si="0"/>
        <v>120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  <c r="J14" s="2">
        <v>10</v>
      </c>
      <c r="K14" s="2">
        <v>10</v>
      </c>
      <c r="L14" s="2">
        <v>10</v>
      </c>
      <c r="M14" s="2">
        <v>10</v>
      </c>
      <c r="N14" s="2">
        <v>10</v>
      </c>
      <c r="O14" s="2">
        <v>10</v>
      </c>
      <c r="P14" s="2">
        <v>10</v>
      </c>
    </row>
    <row r="15" spans="1:16" ht="17.25" customHeight="1" x14ac:dyDescent="0.2">
      <c r="A15" s="5" t="s">
        <v>20</v>
      </c>
      <c r="B15" s="16">
        <f t="shared" si="1"/>
        <v>68.399999999999991</v>
      </c>
      <c r="C15" s="3"/>
      <c r="D15" s="18">
        <f t="shared" si="0"/>
        <v>120</v>
      </c>
      <c r="E15" s="2">
        <v>10</v>
      </c>
      <c r="F15" s="2">
        <v>10</v>
      </c>
      <c r="G15" s="2">
        <v>10</v>
      </c>
      <c r="H15" s="2">
        <v>10</v>
      </c>
      <c r="I15" s="2">
        <v>10</v>
      </c>
      <c r="J15" s="2">
        <v>10</v>
      </c>
      <c r="K15" s="2">
        <v>10</v>
      </c>
      <c r="L15" s="2">
        <v>10</v>
      </c>
      <c r="M15" s="2">
        <v>10</v>
      </c>
      <c r="N15" s="2">
        <v>10</v>
      </c>
      <c r="O15" s="2">
        <v>10</v>
      </c>
      <c r="P15" s="2">
        <v>10</v>
      </c>
    </row>
    <row r="16" spans="1:16" ht="17.25" customHeight="1" x14ac:dyDescent="0.2">
      <c r="A16" s="5" t="s">
        <v>20</v>
      </c>
      <c r="B16" s="16">
        <f t="shared" si="1"/>
        <v>68.399999999999991</v>
      </c>
      <c r="C16" s="3"/>
      <c r="D16" s="18">
        <f t="shared" si="0"/>
        <v>120</v>
      </c>
      <c r="E16" s="2">
        <v>10</v>
      </c>
      <c r="F16" s="2">
        <v>10</v>
      </c>
      <c r="G16" s="2">
        <v>10</v>
      </c>
      <c r="H16" s="2">
        <v>10</v>
      </c>
      <c r="I16" s="2">
        <v>10</v>
      </c>
      <c r="J16" s="2">
        <v>10</v>
      </c>
      <c r="K16" s="2">
        <v>10</v>
      </c>
      <c r="L16" s="2">
        <v>10</v>
      </c>
      <c r="M16" s="2">
        <v>10</v>
      </c>
      <c r="N16" s="2">
        <v>10</v>
      </c>
      <c r="O16" s="2">
        <v>10</v>
      </c>
      <c r="P16" s="2">
        <v>10</v>
      </c>
    </row>
    <row r="17" spans="1:16" ht="17.25" customHeight="1" x14ac:dyDescent="0.2">
      <c r="A17" s="5" t="s">
        <v>20</v>
      </c>
      <c r="B17" s="16">
        <f t="shared" si="1"/>
        <v>68.399999999999991</v>
      </c>
      <c r="C17" s="3"/>
      <c r="D17" s="18">
        <f t="shared" si="0"/>
        <v>120</v>
      </c>
      <c r="E17" s="2">
        <v>10</v>
      </c>
      <c r="F17" s="2">
        <v>10</v>
      </c>
      <c r="G17" s="2">
        <v>10</v>
      </c>
      <c r="H17" s="2">
        <v>10</v>
      </c>
      <c r="I17" s="2">
        <v>10</v>
      </c>
      <c r="J17" s="2">
        <v>10</v>
      </c>
      <c r="K17" s="2">
        <v>10</v>
      </c>
      <c r="L17" s="2">
        <v>10</v>
      </c>
      <c r="M17" s="2">
        <v>10</v>
      </c>
      <c r="N17" s="2">
        <v>10</v>
      </c>
      <c r="O17" s="2">
        <v>10</v>
      </c>
      <c r="P17" s="2">
        <v>10</v>
      </c>
    </row>
    <row r="18" spans="1:16" ht="17.25" customHeight="1" x14ac:dyDescent="0.2">
      <c r="A18" s="5" t="s">
        <v>20</v>
      </c>
      <c r="B18" s="16">
        <f t="shared" si="1"/>
        <v>68.399999999999991</v>
      </c>
      <c r="C18" s="3"/>
      <c r="D18" s="18">
        <f t="shared" si="0"/>
        <v>120</v>
      </c>
      <c r="E18" s="2">
        <v>10</v>
      </c>
      <c r="F18" s="2">
        <v>10</v>
      </c>
      <c r="G18" s="2">
        <v>10</v>
      </c>
      <c r="H18" s="2">
        <v>10</v>
      </c>
      <c r="I18" s="2">
        <v>10</v>
      </c>
      <c r="J18" s="2">
        <v>10</v>
      </c>
      <c r="K18" s="2">
        <v>10</v>
      </c>
      <c r="L18" s="2">
        <v>10</v>
      </c>
      <c r="M18" s="2">
        <v>10</v>
      </c>
      <c r="N18" s="2">
        <v>10</v>
      </c>
      <c r="O18" s="2">
        <v>10</v>
      </c>
      <c r="P18" s="2">
        <v>10</v>
      </c>
    </row>
    <row r="19" spans="1:16" ht="17.25" customHeight="1" x14ac:dyDescent="0.2">
      <c r="A19" s="5" t="s">
        <v>20</v>
      </c>
      <c r="B19" s="16">
        <f t="shared" si="1"/>
        <v>68.399999999999991</v>
      </c>
      <c r="C19" s="3"/>
      <c r="D19" s="18">
        <f t="shared" si="0"/>
        <v>120</v>
      </c>
      <c r="E19" s="2">
        <v>10</v>
      </c>
      <c r="F19" s="2">
        <v>10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L19" s="2">
        <v>10</v>
      </c>
      <c r="M19" s="2">
        <v>10</v>
      </c>
      <c r="N19" s="2">
        <v>10</v>
      </c>
      <c r="O19" s="2">
        <v>10</v>
      </c>
      <c r="P19" s="2">
        <v>10</v>
      </c>
    </row>
    <row r="20" spans="1:16" ht="17.25" customHeight="1" x14ac:dyDescent="0.2">
      <c r="A20" s="5" t="s">
        <v>20</v>
      </c>
      <c r="B20" s="16">
        <f t="shared" si="1"/>
        <v>68.399999999999991</v>
      </c>
      <c r="C20" s="3"/>
      <c r="D20" s="18">
        <f t="shared" si="0"/>
        <v>120</v>
      </c>
      <c r="E20" s="2">
        <v>10</v>
      </c>
      <c r="F20" s="2">
        <v>10</v>
      </c>
      <c r="G20" s="2">
        <v>10</v>
      </c>
      <c r="H20" s="2">
        <v>10</v>
      </c>
      <c r="I20" s="2">
        <v>10</v>
      </c>
      <c r="J20" s="2">
        <v>10</v>
      </c>
      <c r="K20" s="2">
        <v>10</v>
      </c>
      <c r="L20" s="2">
        <v>10</v>
      </c>
      <c r="M20" s="2">
        <v>10</v>
      </c>
      <c r="N20" s="2">
        <v>10</v>
      </c>
      <c r="O20" s="2">
        <v>10</v>
      </c>
      <c r="P20" s="2">
        <v>10</v>
      </c>
    </row>
    <row r="21" spans="1:16" ht="17.25" customHeight="1" x14ac:dyDescent="0.2">
      <c r="A21" s="5" t="s">
        <v>20</v>
      </c>
      <c r="B21" s="16">
        <f t="shared" si="1"/>
        <v>68.399999999999991</v>
      </c>
      <c r="C21" s="3"/>
      <c r="D21" s="18">
        <f t="shared" si="0"/>
        <v>120</v>
      </c>
      <c r="E21" s="2">
        <v>10</v>
      </c>
      <c r="F21" s="2">
        <v>10</v>
      </c>
      <c r="G21" s="2">
        <v>10</v>
      </c>
      <c r="H21" s="2">
        <v>10</v>
      </c>
      <c r="I21" s="2">
        <v>10</v>
      </c>
      <c r="J21" s="2">
        <v>10</v>
      </c>
      <c r="K21" s="2">
        <v>10</v>
      </c>
      <c r="L21" s="2">
        <v>10</v>
      </c>
      <c r="M21" s="2">
        <v>10</v>
      </c>
      <c r="N21" s="2">
        <v>10</v>
      </c>
      <c r="O21" s="2">
        <v>10</v>
      </c>
      <c r="P21" s="2">
        <v>10</v>
      </c>
    </row>
    <row r="22" spans="1:16" ht="17.25" customHeight="1" x14ac:dyDescent="0.2">
      <c r="A22" s="5" t="s">
        <v>20</v>
      </c>
      <c r="B22" s="16">
        <f t="shared" si="1"/>
        <v>68.399999999999991</v>
      </c>
      <c r="C22" s="3"/>
      <c r="D22" s="18">
        <f t="shared" si="0"/>
        <v>120</v>
      </c>
      <c r="E22" s="2">
        <v>10</v>
      </c>
      <c r="F22" s="2">
        <v>10</v>
      </c>
      <c r="G22" s="2">
        <v>10</v>
      </c>
      <c r="H22" s="2">
        <v>10</v>
      </c>
      <c r="I22" s="2">
        <v>10</v>
      </c>
      <c r="J22" s="2">
        <v>10</v>
      </c>
      <c r="K22" s="2">
        <v>10</v>
      </c>
      <c r="L22" s="2">
        <v>10</v>
      </c>
      <c r="M22" s="2">
        <v>10</v>
      </c>
      <c r="N22" s="2">
        <v>10</v>
      </c>
      <c r="O22" s="2">
        <v>10</v>
      </c>
      <c r="P22" s="2">
        <v>10</v>
      </c>
    </row>
    <row r="23" spans="1:16" ht="17.25" customHeight="1" x14ac:dyDescent="0.2">
      <c r="A23" s="5" t="s">
        <v>20</v>
      </c>
      <c r="B23" s="16">
        <f t="shared" si="1"/>
        <v>68.399999999999991</v>
      </c>
      <c r="C23" s="3"/>
      <c r="D23" s="18">
        <f t="shared" si="0"/>
        <v>120</v>
      </c>
      <c r="E23" s="2">
        <v>10</v>
      </c>
      <c r="F23" s="2">
        <v>10</v>
      </c>
      <c r="G23" s="2">
        <v>10</v>
      </c>
      <c r="H23" s="2">
        <v>10</v>
      </c>
      <c r="I23" s="2">
        <v>10</v>
      </c>
      <c r="J23" s="2">
        <v>10</v>
      </c>
      <c r="K23" s="2">
        <v>10</v>
      </c>
      <c r="L23" s="2">
        <v>10</v>
      </c>
      <c r="M23" s="2">
        <v>10</v>
      </c>
      <c r="N23" s="2">
        <v>10</v>
      </c>
      <c r="O23" s="2">
        <v>10</v>
      </c>
      <c r="P23" s="2">
        <v>10</v>
      </c>
    </row>
    <row r="24" spans="1:16" ht="17.25" customHeight="1" x14ac:dyDescent="0.2">
      <c r="A24" s="5" t="s">
        <v>20</v>
      </c>
      <c r="B24" s="16">
        <f t="shared" si="1"/>
        <v>68.399999999999991</v>
      </c>
      <c r="C24" s="3"/>
      <c r="D24" s="18">
        <f t="shared" si="0"/>
        <v>120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L24" s="2">
        <v>10</v>
      </c>
      <c r="M24" s="2">
        <v>10</v>
      </c>
      <c r="N24" s="2">
        <v>10</v>
      </c>
      <c r="O24" s="2">
        <v>10</v>
      </c>
      <c r="P24" s="2">
        <v>10</v>
      </c>
    </row>
    <row r="25" spans="1:16" ht="17.25" customHeight="1" x14ac:dyDescent="0.2">
      <c r="A25" s="5" t="s">
        <v>20</v>
      </c>
      <c r="B25" s="16">
        <f t="shared" si="1"/>
        <v>68.399999999999991</v>
      </c>
      <c r="C25" s="3"/>
      <c r="D25" s="18">
        <f t="shared" si="0"/>
        <v>120</v>
      </c>
      <c r="E25" s="2">
        <v>10</v>
      </c>
      <c r="F25" s="2">
        <v>10</v>
      </c>
      <c r="G25" s="2">
        <v>10</v>
      </c>
      <c r="H25" s="2">
        <v>10</v>
      </c>
      <c r="I25" s="2">
        <v>10</v>
      </c>
      <c r="J25" s="2">
        <v>10</v>
      </c>
      <c r="K25" s="2">
        <v>10</v>
      </c>
      <c r="L25" s="2">
        <v>10</v>
      </c>
      <c r="M25" s="2">
        <v>10</v>
      </c>
      <c r="N25" s="2">
        <v>10</v>
      </c>
      <c r="O25" s="2">
        <v>10</v>
      </c>
      <c r="P25" s="2">
        <v>10</v>
      </c>
    </row>
    <row r="26" spans="1:16" ht="17.25" customHeight="1" x14ac:dyDescent="0.2">
      <c r="A26" s="5" t="s">
        <v>20</v>
      </c>
      <c r="B26" s="16">
        <f t="shared" si="1"/>
        <v>68.399999999999991</v>
      </c>
      <c r="C26" s="3"/>
      <c r="D26" s="18">
        <f t="shared" si="0"/>
        <v>120</v>
      </c>
      <c r="E26" s="2">
        <v>10</v>
      </c>
      <c r="F26" s="2">
        <v>10</v>
      </c>
      <c r="G26" s="2">
        <v>10</v>
      </c>
      <c r="H26" s="2">
        <v>10</v>
      </c>
      <c r="I26" s="2">
        <v>10</v>
      </c>
      <c r="J26" s="2">
        <v>10</v>
      </c>
      <c r="K26" s="2">
        <v>10</v>
      </c>
      <c r="L26" s="2">
        <v>10</v>
      </c>
      <c r="M26" s="2">
        <v>10</v>
      </c>
      <c r="N26" s="2">
        <v>10</v>
      </c>
      <c r="O26" s="2">
        <v>10</v>
      </c>
      <c r="P26" s="2">
        <v>10</v>
      </c>
    </row>
    <row r="27" spans="1:16" ht="17.25" customHeight="1" x14ac:dyDescent="0.2">
      <c r="A27" s="5" t="s">
        <v>20</v>
      </c>
      <c r="B27" s="16">
        <f t="shared" si="1"/>
        <v>68.399999999999991</v>
      </c>
      <c r="C27" s="3"/>
      <c r="D27" s="18">
        <f t="shared" si="0"/>
        <v>120</v>
      </c>
      <c r="E27" s="2">
        <v>10</v>
      </c>
      <c r="F27" s="2">
        <v>10</v>
      </c>
      <c r="G27" s="2">
        <v>10</v>
      </c>
      <c r="H27" s="2">
        <v>10</v>
      </c>
      <c r="I27" s="2">
        <v>10</v>
      </c>
      <c r="J27" s="2">
        <v>10</v>
      </c>
      <c r="K27" s="2">
        <v>10</v>
      </c>
      <c r="L27" s="2">
        <v>10</v>
      </c>
      <c r="M27" s="2">
        <v>10</v>
      </c>
      <c r="N27" s="2">
        <v>10</v>
      </c>
      <c r="O27" s="2">
        <v>10</v>
      </c>
      <c r="P27" s="2">
        <v>10</v>
      </c>
    </row>
    <row r="28" spans="1:16" ht="17.25" customHeight="1" x14ac:dyDescent="0.2">
      <c r="A28" s="5" t="s">
        <v>20</v>
      </c>
      <c r="B28" s="16">
        <f t="shared" si="1"/>
        <v>68.399999999999991</v>
      </c>
      <c r="C28" s="3"/>
      <c r="D28" s="18">
        <f t="shared" si="0"/>
        <v>120</v>
      </c>
      <c r="E28" s="2">
        <v>10</v>
      </c>
      <c r="F28" s="2">
        <v>10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</row>
    <row r="29" spans="1:16" ht="17.25" customHeight="1" x14ac:dyDescent="0.2">
      <c r="A29" s="5" t="s">
        <v>20</v>
      </c>
      <c r="B29" s="16">
        <f t="shared" si="1"/>
        <v>68.399999999999991</v>
      </c>
      <c r="C29" s="3"/>
      <c r="D29" s="18">
        <f t="shared" si="0"/>
        <v>120</v>
      </c>
      <c r="E29" s="2">
        <v>10</v>
      </c>
      <c r="F29" s="2">
        <v>10</v>
      </c>
      <c r="G29" s="2">
        <v>10</v>
      </c>
      <c r="H29" s="2">
        <v>10</v>
      </c>
      <c r="I29" s="2">
        <v>10</v>
      </c>
      <c r="J29" s="2">
        <v>10</v>
      </c>
      <c r="K29" s="2">
        <v>10</v>
      </c>
      <c r="L29" s="2">
        <v>10</v>
      </c>
      <c r="M29" s="2">
        <v>10</v>
      </c>
      <c r="N29" s="2">
        <v>10</v>
      </c>
      <c r="O29" s="2">
        <v>10</v>
      </c>
      <c r="P29" s="2">
        <v>10</v>
      </c>
    </row>
    <row r="30" spans="1:16" ht="17.25" customHeight="1" x14ac:dyDescent="0.2">
      <c r="A30" s="5" t="s">
        <v>20</v>
      </c>
      <c r="B30" s="16">
        <f t="shared" si="1"/>
        <v>68.399999999999991</v>
      </c>
      <c r="C30" s="3"/>
      <c r="D30" s="18">
        <f t="shared" si="0"/>
        <v>120</v>
      </c>
      <c r="E30" s="2">
        <v>10</v>
      </c>
      <c r="F30" s="2">
        <v>10</v>
      </c>
      <c r="G30" s="2">
        <v>10</v>
      </c>
      <c r="H30" s="2">
        <v>10</v>
      </c>
      <c r="I30" s="2">
        <v>10</v>
      </c>
      <c r="J30" s="2">
        <v>10</v>
      </c>
      <c r="K30" s="2">
        <v>10</v>
      </c>
      <c r="L30" s="2">
        <v>10</v>
      </c>
      <c r="M30" s="2">
        <v>10</v>
      </c>
      <c r="N30" s="2">
        <v>10</v>
      </c>
      <c r="O30" s="2">
        <v>10</v>
      </c>
      <c r="P30" s="2">
        <v>10</v>
      </c>
    </row>
    <row r="31" spans="1:16" ht="17.25" customHeight="1" x14ac:dyDescent="0.2">
      <c r="A31" s="5" t="s">
        <v>20</v>
      </c>
      <c r="B31" s="16">
        <f t="shared" si="1"/>
        <v>68.399999999999991</v>
      </c>
      <c r="C31" s="1"/>
      <c r="D31" s="18">
        <f t="shared" si="0"/>
        <v>120</v>
      </c>
      <c r="E31" s="2">
        <v>10</v>
      </c>
      <c r="F31" s="2">
        <v>10</v>
      </c>
      <c r="G31" s="2">
        <v>10</v>
      </c>
      <c r="H31" s="2">
        <v>10</v>
      </c>
      <c r="I31" s="2">
        <v>10</v>
      </c>
      <c r="J31" s="2">
        <v>10</v>
      </c>
      <c r="K31" s="2">
        <v>10</v>
      </c>
      <c r="L31" s="2">
        <v>10</v>
      </c>
      <c r="M31" s="2">
        <v>10</v>
      </c>
      <c r="N31" s="2">
        <v>10</v>
      </c>
      <c r="O31" s="2">
        <v>10</v>
      </c>
      <c r="P31" s="2">
        <v>10</v>
      </c>
    </row>
    <row r="32" spans="1:16" s="20" customFormat="1" ht="17.25" customHeight="1" x14ac:dyDescent="0.2">
      <c r="A32" s="15" t="s">
        <v>9</v>
      </c>
      <c r="B32" s="16">
        <f>SUM(B2:B31)</f>
        <v>2052.0000000000009</v>
      </c>
      <c r="C32" s="15" t="s">
        <v>7</v>
      </c>
      <c r="D32" s="17">
        <f>SUM(D2:D31)</f>
        <v>3600</v>
      </c>
      <c r="E32" s="17">
        <f>SUM(E2:E31)</f>
        <v>300</v>
      </c>
      <c r="F32" s="17">
        <f t="shared" ref="F32:P32" si="2">SUM(F2:F31)</f>
        <v>300</v>
      </c>
      <c r="G32" s="17">
        <f t="shared" si="2"/>
        <v>300</v>
      </c>
      <c r="H32" s="17">
        <f t="shared" si="2"/>
        <v>300</v>
      </c>
      <c r="I32" s="17">
        <f t="shared" si="2"/>
        <v>300</v>
      </c>
      <c r="J32" s="17">
        <f t="shared" si="2"/>
        <v>300</v>
      </c>
      <c r="K32" s="17">
        <f t="shared" si="2"/>
        <v>300</v>
      </c>
      <c r="L32" s="17">
        <f t="shared" si="2"/>
        <v>300</v>
      </c>
      <c r="M32" s="17">
        <f t="shared" si="2"/>
        <v>300</v>
      </c>
      <c r="N32" s="17">
        <f t="shared" si="2"/>
        <v>300</v>
      </c>
      <c r="O32" s="17">
        <f t="shared" si="2"/>
        <v>300</v>
      </c>
      <c r="P32" s="17">
        <f t="shared" si="2"/>
        <v>300</v>
      </c>
    </row>
  </sheetData>
  <phoneticPr fontId="0" type="noConversion"/>
  <pageMargins left="0.75" right="0.75" top="1" bottom="1" header="0" footer="0"/>
  <pageSetup paperSize="5" orientation="landscape" horizontalDpi="360" vertic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2"/>
  <sheetViews>
    <sheetView workbookViewId="0">
      <selection activeCell="A3" sqref="A3:P4"/>
    </sheetView>
  </sheetViews>
  <sheetFormatPr defaultColWidth="9.140625" defaultRowHeight="17.25" customHeight="1" x14ac:dyDescent="0.2"/>
  <cols>
    <col min="1" max="1" width="39.7109375" style="21" customWidth="1"/>
    <col min="2" max="2" width="12.28515625" style="20" customWidth="1"/>
    <col min="3" max="3" width="14.140625" customWidth="1"/>
    <col min="4" max="4" width="10.85546875" style="20" customWidth="1"/>
    <col min="5" max="5" width="7.28515625" style="22" customWidth="1"/>
    <col min="6" max="6" width="7.28515625" style="23" customWidth="1"/>
    <col min="7" max="16" width="7.28515625" style="22" customWidth="1"/>
    <col min="17" max="17" width="6" customWidth="1"/>
  </cols>
  <sheetData>
    <row r="1" spans="1:16" s="20" customFormat="1" ht="17.25" customHeight="1" x14ac:dyDescent="0.2">
      <c r="A1" s="11" t="s">
        <v>22</v>
      </c>
      <c r="B1" s="14" t="s">
        <v>8</v>
      </c>
      <c r="C1" s="14" t="s">
        <v>23</v>
      </c>
      <c r="D1" s="14" t="s">
        <v>6</v>
      </c>
      <c r="E1" s="11" t="s">
        <v>0</v>
      </c>
      <c r="F1" s="13" t="s">
        <v>1</v>
      </c>
      <c r="G1" s="11" t="s">
        <v>1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0</v>
      </c>
      <c r="M1" s="11" t="s">
        <v>1</v>
      </c>
      <c r="N1" s="11" t="s">
        <v>1</v>
      </c>
      <c r="O1" s="11" t="s">
        <v>2</v>
      </c>
      <c r="P1" s="11" t="s">
        <v>3</v>
      </c>
    </row>
    <row r="2" spans="1:16" ht="17.25" customHeight="1" x14ac:dyDescent="0.2">
      <c r="A2" s="5" t="s">
        <v>21</v>
      </c>
      <c r="B2" s="16">
        <f>+D2*0.57</f>
        <v>68.399999999999991</v>
      </c>
      <c r="C2" s="3"/>
      <c r="D2" s="18">
        <f t="shared" ref="D2:D31" si="0">SUM(E2:Q2)</f>
        <v>120</v>
      </c>
      <c r="E2" s="2">
        <v>10</v>
      </c>
      <c r="F2" s="2">
        <v>10</v>
      </c>
      <c r="G2" s="2">
        <v>10</v>
      </c>
      <c r="H2" s="2">
        <v>10</v>
      </c>
      <c r="I2" s="2">
        <v>10</v>
      </c>
      <c r="J2" s="2">
        <v>10</v>
      </c>
      <c r="K2" s="2">
        <v>10</v>
      </c>
      <c r="L2" s="2">
        <v>10</v>
      </c>
      <c r="M2" s="2">
        <v>10</v>
      </c>
      <c r="N2" s="2">
        <v>10</v>
      </c>
      <c r="O2" s="2">
        <v>10</v>
      </c>
      <c r="P2" s="2">
        <v>10</v>
      </c>
    </row>
    <row r="3" spans="1:16" ht="17.25" customHeight="1" x14ac:dyDescent="0.2">
      <c r="A3" s="5" t="s">
        <v>20</v>
      </c>
      <c r="B3" s="16">
        <f t="shared" ref="B3:B31" si="1">+D3*0.57</f>
        <v>68.399999999999991</v>
      </c>
      <c r="C3" s="3"/>
      <c r="D3" s="18">
        <f t="shared" si="0"/>
        <v>120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  <c r="M3" s="2">
        <v>10</v>
      </c>
      <c r="N3" s="2">
        <v>10</v>
      </c>
      <c r="O3" s="2">
        <v>10</v>
      </c>
      <c r="P3" s="2">
        <v>10</v>
      </c>
    </row>
    <row r="4" spans="1:16" ht="17.25" customHeight="1" x14ac:dyDescent="0.2">
      <c r="A4" s="5" t="s">
        <v>20</v>
      </c>
      <c r="B4" s="16">
        <f t="shared" si="1"/>
        <v>68.399999999999991</v>
      </c>
      <c r="C4" s="3"/>
      <c r="D4" s="18">
        <f t="shared" si="0"/>
        <v>120</v>
      </c>
      <c r="E4" s="2">
        <v>10</v>
      </c>
      <c r="F4" s="2">
        <v>10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O4" s="2">
        <v>10</v>
      </c>
      <c r="P4" s="2">
        <v>10</v>
      </c>
    </row>
    <row r="5" spans="1:16" ht="17.25" customHeight="1" x14ac:dyDescent="0.2">
      <c r="A5" s="5" t="s">
        <v>20</v>
      </c>
      <c r="B5" s="16">
        <f t="shared" si="1"/>
        <v>68.399999999999991</v>
      </c>
      <c r="C5" s="6"/>
      <c r="D5" s="18">
        <f t="shared" si="0"/>
        <v>120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</row>
    <row r="6" spans="1:16" ht="17.25" customHeight="1" x14ac:dyDescent="0.2">
      <c r="A6" s="5" t="s">
        <v>20</v>
      </c>
      <c r="B6" s="16">
        <f t="shared" si="1"/>
        <v>68.399999999999991</v>
      </c>
      <c r="C6" s="6"/>
      <c r="D6" s="18">
        <f t="shared" si="0"/>
        <v>120</v>
      </c>
      <c r="E6" s="2">
        <v>10</v>
      </c>
      <c r="F6" s="2">
        <v>10</v>
      </c>
      <c r="G6" s="2">
        <v>10</v>
      </c>
      <c r="H6" s="2">
        <v>10</v>
      </c>
      <c r="I6" s="2">
        <v>10</v>
      </c>
      <c r="J6" s="2">
        <v>10</v>
      </c>
      <c r="K6" s="2">
        <v>10</v>
      </c>
      <c r="L6" s="2">
        <v>10</v>
      </c>
      <c r="M6" s="2">
        <v>10</v>
      </c>
      <c r="N6" s="2">
        <v>10</v>
      </c>
      <c r="O6" s="2">
        <v>10</v>
      </c>
      <c r="P6" s="2">
        <v>10</v>
      </c>
    </row>
    <row r="7" spans="1:16" ht="17.25" customHeight="1" x14ac:dyDescent="0.2">
      <c r="A7" s="5" t="s">
        <v>20</v>
      </c>
      <c r="B7" s="16">
        <f t="shared" si="1"/>
        <v>68.399999999999991</v>
      </c>
      <c r="C7" s="6"/>
      <c r="D7" s="18">
        <f t="shared" si="0"/>
        <v>120</v>
      </c>
      <c r="E7" s="2">
        <v>10</v>
      </c>
      <c r="F7" s="2">
        <v>10</v>
      </c>
      <c r="G7" s="2">
        <v>10</v>
      </c>
      <c r="H7" s="2">
        <v>10</v>
      </c>
      <c r="I7" s="2">
        <v>10</v>
      </c>
      <c r="J7" s="2">
        <v>10</v>
      </c>
      <c r="K7" s="2">
        <v>10</v>
      </c>
      <c r="L7" s="2">
        <v>10</v>
      </c>
      <c r="M7" s="2">
        <v>10</v>
      </c>
      <c r="N7" s="2">
        <v>10</v>
      </c>
      <c r="O7" s="2">
        <v>10</v>
      </c>
      <c r="P7" s="2">
        <v>10</v>
      </c>
    </row>
    <row r="8" spans="1:16" ht="17.25" customHeight="1" x14ac:dyDescent="0.2">
      <c r="A8" s="5" t="s">
        <v>20</v>
      </c>
      <c r="B8" s="16">
        <f t="shared" si="1"/>
        <v>68.399999999999991</v>
      </c>
      <c r="C8" s="3"/>
      <c r="D8" s="18">
        <f t="shared" si="0"/>
        <v>120</v>
      </c>
      <c r="E8" s="2">
        <v>10</v>
      </c>
      <c r="F8" s="2">
        <v>10</v>
      </c>
      <c r="G8" s="2">
        <v>10</v>
      </c>
      <c r="H8" s="2">
        <v>10</v>
      </c>
      <c r="I8" s="2">
        <v>10</v>
      </c>
      <c r="J8" s="2">
        <v>10</v>
      </c>
      <c r="K8" s="2">
        <v>10</v>
      </c>
      <c r="L8" s="2">
        <v>10</v>
      </c>
      <c r="M8" s="2">
        <v>10</v>
      </c>
      <c r="N8" s="2">
        <v>10</v>
      </c>
      <c r="O8" s="2">
        <v>10</v>
      </c>
      <c r="P8" s="2">
        <v>10</v>
      </c>
    </row>
    <row r="9" spans="1:16" ht="17.25" customHeight="1" x14ac:dyDescent="0.2">
      <c r="A9" s="5" t="s">
        <v>20</v>
      </c>
      <c r="B9" s="16">
        <f t="shared" si="1"/>
        <v>68.399999999999991</v>
      </c>
      <c r="C9" s="3"/>
      <c r="D9" s="18">
        <f t="shared" si="0"/>
        <v>120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>
        <v>10</v>
      </c>
      <c r="O9" s="2">
        <v>10</v>
      </c>
      <c r="P9" s="2">
        <v>10</v>
      </c>
    </row>
    <row r="10" spans="1:16" ht="17.25" customHeight="1" x14ac:dyDescent="0.2">
      <c r="A10" s="5" t="s">
        <v>20</v>
      </c>
      <c r="B10" s="16">
        <f t="shared" si="1"/>
        <v>68.399999999999991</v>
      </c>
      <c r="C10" s="3"/>
      <c r="D10" s="18">
        <f t="shared" si="0"/>
        <v>120</v>
      </c>
      <c r="E10" s="2">
        <v>10</v>
      </c>
      <c r="F10" s="2">
        <v>10</v>
      </c>
      <c r="G10" s="2">
        <v>10</v>
      </c>
      <c r="H10" s="2">
        <v>10</v>
      </c>
      <c r="I10" s="2">
        <v>10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O10" s="2">
        <v>10</v>
      </c>
      <c r="P10" s="2">
        <v>10</v>
      </c>
    </row>
    <row r="11" spans="1:16" ht="17.25" customHeight="1" x14ac:dyDescent="0.2">
      <c r="A11" s="5" t="s">
        <v>20</v>
      </c>
      <c r="B11" s="16">
        <f t="shared" si="1"/>
        <v>68.399999999999991</v>
      </c>
      <c r="C11" s="3"/>
      <c r="D11" s="18">
        <f t="shared" si="0"/>
        <v>120</v>
      </c>
      <c r="E11" s="2">
        <v>10</v>
      </c>
      <c r="F11" s="2">
        <v>10</v>
      </c>
      <c r="G11" s="2">
        <v>10</v>
      </c>
      <c r="H11" s="2">
        <v>10</v>
      </c>
      <c r="I11" s="2">
        <v>10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</row>
    <row r="12" spans="1:16" ht="17.25" customHeight="1" x14ac:dyDescent="0.2">
      <c r="A12" s="5" t="s">
        <v>20</v>
      </c>
      <c r="B12" s="16">
        <f t="shared" si="1"/>
        <v>68.399999999999991</v>
      </c>
      <c r="C12" s="3"/>
      <c r="D12" s="18">
        <f t="shared" si="0"/>
        <v>120</v>
      </c>
      <c r="E12" s="2">
        <v>10</v>
      </c>
      <c r="F12" s="2">
        <v>10</v>
      </c>
      <c r="G12" s="2">
        <v>10</v>
      </c>
      <c r="H12" s="2">
        <v>10</v>
      </c>
      <c r="I12" s="2">
        <v>10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O12" s="2">
        <v>10</v>
      </c>
      <c r="P12" s="2">
        <v>10</v>
      </c>
    </row>
    <row r="13" spans="1:16" ht="17.25" customHeight="1" x14ac:dyDescent="0.2">
      <c r="A13" s="5" t="s">
        <v>20</v>
      </c>
      <c r="B13" s="16">
        <f t="shared" si="1"/>
        <v>68.399999999999991</v>
      </c>
      <c r="C13" s="3"/>
      <c r="D13" s="18">
        <f t="shared" si="0"/>
        <v>120</v>
      </c>
      <c r="E13" s="2">
        <v>10</v>
      </c>
      <c r="F13" s="2">
        <v>10</v>
      </c>
      <c r="G13" s="2">
        <v>10</v>
      </c>
      <c r="H13" s="2">
        <v>10</v>
      </c>
      <c r="I13" s="2">
        <v>10</v>
      </c>
      <c r="J13" s="2">
        <v>10</v>
      </c>
      <c r="K13" s="2">
        <v>10</v>
      </c>
      <c r="L13" s="2">
        <v>10</v>
      </c>
      <c r="M13" s="2">
        <v>10</v>
      </c>
      <c r="N13" s="2">
        <v>10</v>
      </c>
      <c r="O13" s="2">
        <v>10</v>
      </c>
      <c r="P13" s="2">
        <v>10</v>
      </c>
    </row>
    <row r="14" spans="1:16" ht="17.25" customHeight="1" x14ac:dyDescent="0.2">
      <c r="A14" s="5" t="s">
        <v>20</v>
      </c>
      <c r="B14" s="16">
        <f t="shared" si="1"/>
        <v>68.399999999999991</v>
      </c>
      <c r="C14" s="3"/>
      <c r="D14" s="18">
        <f t="shared" si="0"/>
        <v>120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  <c r="J14" s="2">
        <v>10</v>
      </c>
      <c r="K14" s="2">
        <v>10</v>
      </c>
      <c r="L14" s="2">
        <v>10</v>
      </c>
      <c r="M14" s="2">
        <v>10</v>
      </c>
      <c r="N14" s="2">
        <v>10</v>
      </c>
      <c r="O14" s="2">
        <v>10</v>
      </c>
      <c r="P14" s="2">
        <v>10</v>
      </c>
    </row>
    <row r="15" spans="1:16" ht="17.25" customHeight="1" x14ac:dyDescent="0.2">
      <c r="A15" s="5" t="s">
        <v>20</v>
      </c>
      <c r="B15" s="16">
        <f t="shared" si="1"/>
        <v>68.399999999999991</v>
      </c>
      <c r="C15" s="3"/>
      <c r="D15" s="18">
        <f t="shared" si="0"/>
        <v>120</v>
      </c>
      <c r="E15" s="2">
        <v>10</v>
      </c>
      <c r="F15" s="2">
        <v>10</v>
      </c>
      <c r="G15" s="2">
        <v>10</v>
      </c>
      <c r="H15" s="2">
        <v>10</v>
      </c>
      <c r="I15" s="2">
        <v>10</v>
      </c>
      <c r="J15" s="2">
        <v>10</v>
      </c>
      <c r="K15" s="2">
        <v>10</v>
      </c>
      <c r="L15" s="2">
        <v>10</v>
      </c>
      <c r="M15" s="2">
        <v>10</v>
      </c>
      <c r="N15" s="2">
        <v>10</v>
      </c>
      <c r="O15" s="2">
        <v>10</v>
      </c>
      <c r="P15" s="2">
        <v>10</v>
      </c>
    </row>
    <row r="16" spans="1:16" ht="17.25" customHeight="1" x14ac:dyDescent="0.2">
      <c r="A16" s="5" t="s">
        <v>20</v>
      </c>
      <c r="B16" s="16">
        <f t="shared" si="1"/>
        <v>68.399999999999991</v>
      </c>
      <c r="C16" s="3"/>
      <c r="D16" s="18">
        <f t="shared" si="0"/>
        <v>120</v>
      </c>
      <c r="E16" s="2">
        <v>10</v>
      </c>
      <c r="F16" s="2">
        <v>10</v>
      </c>
      <c r="G16" s="2">
        <v>10</v>
      </c>
      <c r="H16" s="2">
        <v>10</v>
      </c>
      <c r="I16" s="2">
        <v>10</v>
      </c>
      <c r="J16" s="2">
        <v>10</v>
      </c>
      <c r="K16" s="2">
        <v>10</v>
      </c>
      <c r="L16" s="2">
        <v>10</v>
      </c>
      <c r="M16" s="2">
        <v>10</v>
      </c>
      <c r="N16" s="2">
        <v>10</v>
      </c>
      <c r="O16" s="2">
        <v>10</v>
      </c>
      <c r="P16" s="2">
        <v>10</v>
      </c>
    </row>
    <row r="17" spans="1:16" ht="17.25" customHeight="1" x14ac:dyDescent="0.2">
      <c r="A17" s="5" t="s">
        <v>20</v>
      </c>
      <c r="B17" s="16">
        <f t="shared" si="1"/>
        <v>68.399999999999991</v>
      </c>
      <c r="C17" s="3"/>
      <c r="D17" s="18">
        <f t="shared" si="0"/>
        <v>120</v>
      </c>
      <c r="E17" s="2">
        <v>10</v>
      </c>
      <c r="F17" s="2">
        <v>10</v>
      </c>
      <c r="G17" s="2">
        <v>10</v>
      </c>
      <c r="H17" s="2">
        <v>10</v>
      </c>
      <c r="I17" s="2">
        <v>10</v>
      </c>
      <c r="J17" s="2">
        <v>10</v>
      </c>
      <c r="K17" s="2">
        <v>10</v>
      </c>
      <c r="L17" s="2">
        <v>10</v>
      </c>
      <c r="M17" s="2">
        <v>10</v>
      </c>
      <c r="N17" s="2">
        <v>10</v>
      </c>
      <c r="O17" s="2">
        <v>10</v>
      </c>
      <c r="P17" s="2">
        <v>10</v>
      </c>
    </row>
    <row r="18" spans="1:16" ht="17.25" customHeight="1" x14ac:dyDescent="0.2">
      <c r="A18" s="5" t="s">
        <v>20</v>
      </c>
      <c r="B18" s="16">
        <f t="shared" si="1"/>
        <v>68.399999999999991</v>
      </c>
      <c r="C18" s="3"/>
      <c r="D18" s="18">
        <f t="shared" si="0"/>
        <v>120</v>
      </c>
      <c r="E18" s="2">
        <v>10</v>
      </c>
      <c r="F18" s="2">
        <v>10</v>
      </c>
      <c r="G18" s="2">
        <v>10</v>
      </c>
      <c r="H18" s="2">
        <v>10</v>
      </c>
      <c r="I18" s="2">
        <v>10</v>
      </c>
      <c r="J18" s="2">
        <v>10</v>
      </c>
      <c r="K18" s="2">
        <v>10</v>
      </c>
      <c r="L18" s="2">
        <v>10</v>
      </c>
      <c r="M18" s="2">
        <v>10</v>
      </c>
      <c r="N18" s="2">
        <v>10</v>
      </c>
      <c r="O18" s="2">
        <v>10</v>
      </c>
      <c r="P18" s="2">
        <v>10</v>
      </c>
    </row>
    <row r="19" spans="1:16" ht="17.25" customHeight="1" x14ac:dyDescent="0.2">
      <c r="A19" s="5" t="s">
        <v>20</v>
      </c>
      <c r="B19" s="16">
        <f t="shared" si="1"/>
        <v>68.399999999999991</v>
      </c>
      <c r="C19" s="3"/>
      <c r="D19" s="18">
        <f t="shared" si="0"/>
        <v>120</v>
      </c>
      <c r="E19" s="2">
        <v>10</v>
      </c>
      <c r="F19" s="2">
        <v>10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L19" s="2">
        <v>10</v>
      </c>
      <c r="M19" s="2">
        <v>10</v>
      </c>
      <c r="N19" s="2">
        <v>10</v>
      </c>
      <c r="O19" s="2">
        <v>10</v>
      </c>
      <c r="P19" s="2">
        <v>10</v>
      </c>
    </row>
    <row r="20" spans="1:16" ht="17.25" customHeight="1" x14ac:dyDescent="0.2">
      <c r="A20" s="5" t="s">
        <v>20</v>
      </c>
      <c r="B20" s="16">
        <f t="shared" si="1"/>
        <v>68.399999999999991</v>
      </c>
      <c r="C20" s="3"/>
      <c r="D20" s="18">
        <f t="shared" si="0"/>
        <v>120</v>
      </c>
      <c r="E20" s="2">
        <v>10</v>
      </c>
      <c r="F20" s="2">
        <v>10</v>
      </c>
      <c r="G20" s="2">
        <v>10</v>
      </c>
      <c r="H20" s="2">
        <v>10</v>
      </c>
      <c r="I20" s="2">
        <v>10</v>
      </c>
      <c r="J20" s="2">
        <v>10</v>
      </c>
      <c r="K20" s="2">
        <v>10</v>
      </c>
      <c r="L20" s="2">
        <v>10</v>
      </c>
      <c r="M20" s="2">
        <v>10</v>
      </c>
      <c r="N20" s="2">
        <v>10</v>
      </c>
      <c r="O20" s="2">
        <v>10</v>
      </c>
      <c r="P20" s="2">
        <v>10</v>
      </c>
    </row>
    <row r="21" spans="1:16" ht="17.25" customHeight="1" x14ac:dyDescent="0.2">
      <c r="A21" s="5" t="s">
        <v>20</v>
      </c>
      <c r="B21" s="16">
        <f t="shared" si="1"/>
        <v>68.399999999999991</v>
      </c>
      <c r="C21" s="3"/>
      <c r="D21" s="18">
        <f t="shared" si="0"/>
        <v>120</v>
      </c>
      <c r="E21" s="2">
        <v>10</v>
      </c>
      <c r="F21" s="2">
        <v>10</v>
      </c>
      <c r="G21" s="2">
        <v>10</v>
      </c>
      <c r="H21" s="2">
        <v>10</v>
      </c>
      <c r="I21" s="2">
        <v>10</v>
      </c>
      <c r="J21" s="2">
        <v>10</v>
      </c>
      <c r="K21" s="2">
        <v>10</v>
      </c>
      <c r="L21" s="2">
        <v>10</v>
      </c>
      <c r="M21" s="2">
        <v>10</v>
      </c>
      <c r="N21" s="2">
        <v>10</v>
      </c>
      <c r="O21" s="2">
        <v>10</v>
      </c>
      <c r="P21" s="2">
        <v>10</v>
      </c>
    </row>
    <row r="22" spans="1:16" ht="17.25" customHeight="1" x14ac:dyDescent="0.2">
      <c r="A22" s="5" t="s">
        <v>20</v>
      </c>
      <c r="B22" s="16">
        <f t="shared" si="1"/>
        <v>68.399999999999991</v>
      </c>
      <c r="C22" s="3"/>
      <c r="D22" s="18">
        <f t="shared" si="0"/>
        <v>120</v>
      </c>
      <c r="E22" s="2">
        <v>10</v>
      </c>
      <c r="F22" s="2">
        <v>10</v>
      </c>
      <c r="G22" s="2">
        <v>10</v>
      </c>
      <c r="H22" s="2">
        <v>10</v>
      </c>
      <c r="I22" s="2">
        <v>10</v>
      </c>
      <c r="J22" s="2">
        <v>10</v>
      </c>
      <c r="K22" s="2">
        <v>10</v>
      </c>
      <c r="L22" s="2">
        <v>10</v>
      </c>
      <c r="M22" s="2">
        <v>10</v>
      </c>
      <c r="N22" s="2">
        <v>10</v>
      </c>
      <c r="O22" s="2">
        <v>10</v>
      </c>
      <c r="P22" s="2">
        <v>10</v>
      </c>
    </row>
    <row r="23" spans="1:16" ht="17.25" customHeight="1" x14ac:dyDescent="0.2">
      <c r="A23" s="5" t="s">
        <v>20</v>
      </c>
      <c r="B23" s="16">
        <f t="shared" si="1"/>
        <v>68.399999999999991</v>
      </c>
      <c r="C23" s="3"/>
      <c r="D23" s="18">
        <f t="shared" si="0"/>
        <v>120</v>
      </c>
      <c r="E23" s="2">
        <v>10</v>
      </c>
      <c r="F23" s="2">
        <v>10</v>
      </c>
      <c r="G23" s="2">
        <v>10</v>
      </c>
      <c r="H23" s="2">
        <v>10</v>
      </c>
      <c r="I23" s="2">
        <v>10</v>
      </c>
      <c r="J23" s="2">
        <v>10</v>
      </c>
      <c r="K23" s="2">
        <v>10</v>
      </c>
      <c r="L23" s="2">
        <v>10</v>
      </c>
      <c r="M23" s="2">
        <v>10</v>
      </c>
      <c r="N23" s="2">
        <v>10</v>
      </c>
      <c r="O23" s="2">
        <v>10</v>
      </c>
      <c r="P23" s="2">
        <v>10</v>
      </c>
    </row>
    <row r="24" spans="1:16" ht="17.25" customHeight="1" x14ac:dyDescent="0.2">
      <c r="A24" s="5" t="s">
        <v>20</v>
      </c>
      <c r="B24" s="16">
        <f t="shared" si="1"/>
        <v>68.399999999999991</v>
      </c>
      <c r="C24" s="3"/>
      <c r="D24" s="18">
        <f t="shared" si="0"/>
        <v>120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L24" s="2">
        <v>10</v>
      </c>
      <c r="M24" s="2">
        <v>10</v>
      </c>
      <c r="N24" s="2">
        <v>10</v>
      </c>
      <c r="O24" s="2">
        <v>10</v>
      </c>
      <c r="P24" s="2">
        <v>10</v>
      </c>
    </row>
    <row r="25" spans="1:16" ht="17.25" customHeight="1" x14ac:dyDescent="0.2">
      <c r="A25" s="5" t="s">
        <v>20</v>
      </c>
      <c r="B25" s="16">
        <f t="shared" si="1"/>
        <v>68.399999999999991</v>
      </c>
      <c r="C25" s="3"/>
      <c r="D25" s="18">
        <f t="shared" si="0"/>
        <v>120</v>
      </c>
      <c r="E25" s="2">
        <v>10</v>
      </c>
      <c r="F25" s="2">
        <v>10</v>
      </c>
      <c r="G25" s="2">
        <v>10</v>
      </c>
      <c r="H25" s="2">
        <v>10</v>
      </c>
      <c r="I25" s="2">
        <v>10</v>
      </c>
      <c r="J25" s="2">
        <v>10</v>
      </c>
      <c r="K25" s="2">
        <v>10</v>
      </c>
      <c r="L25" s="2">
        <v>10</v>
      </c>
      <c r="M25" s="2">
        <v>10</v>
      </c>
      <c r="N25" s="2">
        <v>10</v>
      </c>
      <c r="O25" s="2">
        <v>10</v>
      </c>
      <c r="P25" s="2">
        <v>10</v>
      </c>
    </row>
    <row r="26" spans="1:16" ht="17.25" customHeight="1" x14ac:dyDescent="0.2">
      <c r="A26" s="5" t="s">
        <v>20</v>
      </c>
      <c r="B26" s="16">
        <f t="shared" si="1"/>
        <v>68.399999999999991</v>
      </c>
      <c r="C26" s="3"/>
      <c r="D26" s="18">
        <f t="shared" si="0"/>
        <v>120</v>
      </c>
      <c r="E26" s="2">
        <v>10</v>
      </c>
      <c r="F26" s="2">
        <v>10</v>
      </c>
      <c r="G26" s="2">
        <v>10</v>
      </c>
      <c r="H26" s="2">
        <v>10</v>
      </c>
      <c r="I26" s="2">
        <v>10</v>
      </c>
      <c r="J26" s="2">
        <v>10</v>
      </c>
      <c r="K26" s="2">
        <v>10</v>
      </c>
      <c r="L26" s="2">
        <v>10</v>
      </c>
      <c r="M26" s="2">
        <v>10</v>
      </c>
      <c r="N26" s="2">
        <v>10</v>
      </c>
      <c r="O26" s="2">
        <v>10</v>
      </c>
      <c r="P26" s="2">
        <v>10</v>
      </c>
    </row>
    <row r="27" spans="1:16" ht="17.25" customHeight="1" x14ac:dyDescent="0.2">
      <c r="A27" s="5" t="s">
        <v>20</v>
      </c>
      <c r="B27" s="16">
        <f t="shared" si="1"/>
        <v>68.399999999999991</v>
      </c>
      <c r="C27" s="3"/>
      <c r="D27" s="18">
        <f t="shared" si="0"/>
        <v>120</v>
      </c>
      <c r="E27" s="2">
        <v>10</v>
      </c>
      <c r="F27" s="2">
        <v>10</v>
      </c>
      <c r="G27" s="2">
        <v>10</v>
      </c>
      <c r="H27" s="2">
        <v>10</v>
      </c>
      <c r="I27" s="2">
        <v>10</v>
      </c>
      <c r="J27" s="2">
        <v>10</v>
      </c>
      <c r="K27" s="2">
        <v>10</v>
      </c>
      <c r="L27" s="2">
        <v>10</v>
      </c>
      <c r="M27" s="2">
        <v>10</v>
      </c>
      <c r="N27" s="2">
        <v>10</v>
      </c>
      <c r="O27" s="2">
        <v>10</v>
      </c>
      <c r="P27" s="2">
        <v>10</v>
      </c>
    </row>
    <row r="28" spans="1:16" ht="17.25" customHeight="1" x14ac:dyDescent="0.2">
      <c r="A28" s="5" t="s">
        <v>20</v>
      </c>
      <c r="B28" s="16">
        <f t="shared" si="1"/>
        <v>68.399999999999991</v>
      </c>
      <c r="C28" s="3"/>
      <c r="D28" s="18">
        <f t="shared" si="0"/>
        <v>120</v>
      </c>
      <c r="E28" s="2">
        <v>10</v>
      </c>
      <c r="F28" s="2">
        <v>10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</row>
    <row r="29" spans="1:16" ht="17.25" customHeight="1" x14ac:dyDescent="0.2">
      <c r="A29" s="5" t="s">
        <v>20</v>
      </c>
      <c r="B29" s="16">
        <f t="shared" si="1"/>
        <v>68.399999999999991</v>
      </c>
      <c r="C29" s="3"/>
      <c r="D29" s="18">
        <f t="shared" si="0"/>
        <v>120</v>
      </c>
      <c r="E29" s="2">
        <v>10</v>
      </c>
      <c r="F29" s="2">
        <v>10</v>
      </c>
      <c r="G29" s="2">
        <v>10</v>
      </c>
      <c r="H29" s="2">
        <v>10</v>
      </c>
      <c r="I29" s="2">
        <v>10</v>
      </c>
      <c r="J29" s="2">
        <v>10</v>
      </c>
      <c r="K29" s="2">
        <v>10</v>
      </c>
      <c r="L29" s="2">
        <v>10</v>
      </c>
      <c r="M29" s="2">
        <v>10</v>
      </c>
      <c r="N29" s="2">
        <v>10</v>
      </c>
      <c r="O29" s="2">
        <v>10</v>
      </c>
      <c r="P29" s="2">
        <v>10</v>
      </c>
    </row>
    <row r="30" spans="1:16" ht="17.25" customHeight="1" x14ac:dyDescent="0.2">
      <c r="A30" s="5" t="s">
        <v>20</v>
      </c>
      <c r="B30" s="16">
        <f t="shared" si="1"/>
        <v>68.399999999999991</v>
      </c>
      <c r="C30" s="3"/>
      <c r="D30" s="18">
        <f t="shared" si="0"/>
        <v>120</v>
      </c>
      <c r="E30" s="2">
        <v>10</v>
      </c>
      <c r="F30" s="2">
        <v>10</v>
      </c>
      <c r="G30" s="2">
        <v>10</v>
      </c>
      <c r="H30" s="2">
        <v>10</v>
      </c>
      <c r="I30" s="2">
        <v>10</v>
      </c>
      <c r="J30" s="2">
        <v>10</v>
      </c>
      <c r="K30" s="2">
        <v>10</v>
      </c>
      <c r="L30" s="2">
        <v>10</v>
      </c>
      <c r="M30" s="2">
        <v>10</v>
      </c>
      <c r="N30" s="2">
        <v>10</v>
      </c>
      <c r="O30" s="2">
        <v>10</v>
      </c>
      <c r="P30" s="2">
        <v>10</v>
      </c>
    </row>
    <row r="31" spans="1:16" ht="17.25" customHeight="1" x14ac:dyDescent="0.2">
      <c r="A31" s="5" t="s">
        <v>20</v>
      </c>
      <c r="B31" s="16">
        <f t="shared" si="1"/>
        <v>68.399999999999991</v>
      </c>
      <c r="C31" s="1"/>
      <c r="D31" s="18">
        <f t="shared" si="0"/>
        <v>120</v>
      </c>
      <c r="E31" s="2">
        <v>10</v>
      </c>
      <c r="F31" s="2">
        <v>10</v>
      </c>
      <c r="G31" s="2">
        <v>10</v>
      </c>
      <c r="H31" s="2">
        <v>10</v>
      </c>
      <c r="I31" s="2">
        <v>10</v>
      </c>
      <c r="J31" s="2">
        <v>10</v>
      </c>
      <c r="K31" s="2">
        <v>10</v>
      </c>
      <c r="L31" s="2">
        <v>10</v>
      </c>
      <c r="M31" s="2">
        <v>10</v>
      </c>
      <c r="N31" s="2">
        <v>10</v>
      </c>
      <c r="O31" s="2">
        <v>10</v>
      </c>
      <c r="P31" s="2">
        <v>10</v>
      </c>
    </row>
    <row r="32" spans="1:16" s="20" customFormat="1" ht="17.25" customHeight="1" x14ac:dyDescent="0.2">
      <c r="A32" s="15" t="s">
        <v>9</v>
      </c>
      <c r="B32" s="16">
        <f>SUM(B2:B31)</f>
        <v>2052.0000000000009</v>
      </c>
      <c r="C32" s="15" t="s">
        <v>7</v>
      </c>
      <c r="D32" s="17">
        <f>SUM(D2:D31)</f>
        <v>3600</v>
      </c>
      <c r="E32" s="17">
        <f>SUM(E2:E31)</f>
        <v>300</v>
      </c>
      <c r="F32" s="17">
        <f t="shared" ref="F32:P32" si="2">SUM(F2:F31)</f>
        <v>300</v>
      </c>
      <c r="G32" s="17">
        <f t="shared" si="2"/>
        <v>300</v>
      </c>
      <c r="H32" s="17">
        <f t="shared" si="2"/>
        <v>300</v>
      </c>
      <c r="I32" s="17">
        <f t="shared" si="2"/>
        <v>300</v>
      </c>
      <c r="J32" s="17">
        <f t="shared" si="2"/>
        <v>300</v>
      </c>
      <c r="K32" s="17">
        <f t="shared" si="2"/>
        <v>300</v>
      </c>
      <c r="L32" s="17">
        <f t="shared" si="2"/>
        <v>300</v>
      </c>
      <c r="M32" s="17">
        <f t="shared" si="2"/>
        <v>300</v>
      </c>
      <c r="N32" s="17">
        <f t="shared" si="2"/>
        <v>300</v>
      </c>
      <c r="O32" s="17">
        <f t="shared" si="2"/>
        <v>300</v>
      </c>
      <c r="P32" s="17">
        <f t="shared" si="2"/>
        <v>300</v>
      </c>
    </row>
  </sheetData>
  <phoneticPr fontId="0" type="noConversion"/>
  <pageMargins left="0.75" right="0.75" top="1" bottom="1" header="0" footer="0"/>
  <pageSetup paperSize="5"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Diciembre</vt:lpstr>
      <vt:lpstr>Enero</vt:lpstr>
      <vt:lpstr>Febrero</vt:lpstr>
      <vt:lpstr>Marzo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Guille Salazar</cp:lastModifiedBy>
  <cp:lastPrinted>2003-01-11T01:53:16Z</cp:lastPrinted>
  <dcterms:created xsi:type="dcterms:W3CDTF">1996-11-27T10:00:04Z</dcterms:created>
  <dcterms:modified xsi:type="dcterms:W3CDTF">2022-10-27T14:43:11Z</dcterms:modified>
</cp:coreProperties>
</file>