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\Desktop\New folder\"/>
    </mc:Choice>
  </mc:AlternateContent>
  <xr:revisionPtr revIDLastSave="0" documentId="13_ncr:1_{648164AD-FF0A-479F-BAD9-460E52465480}" xr6:coauthVersionLast="45" xr6:coauthVersionMax="45" xr10:uidLastSave="{00000000-0000-0000-0000-000000000000}"/>
  <bookViews>
    <workbookView xWindow="3150" yWindow="3930" windowWidth="3550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<sst xmlns="http://schemas.openxmlformats.org/spreadsheetml/2006/main" count="33" uniqueCount="25">
  <si>
    <t>LGA_NAME_R</t>
  </si>
  <si>
    <t>Population</t>
  </si>
  <si>
    <t>Pop/1000</t>
  </si>
  <si>
    <t>Region</t>
  </si>
  <si>
    <t>Total_Offences</t>
  </si>
  <si>
    <t>Criminal_Incidents</t>
  </si>
  <si>
    <t>Homicide</t>
  </si>
  <si>
    <t>Assault_Related_Offences</t>
  </si>
  <si>
    <t>Property_Offences</t>
  </si>
  <si>
    <t>Drug_Offences</t>
  </si>
  <si>
    <t>Other_Offences</t>
  </si>
  <si>
    <t>MELBOURNE</t>
  </si>
  <si>
    <t>Metro</t>
  </si>
  <si>
    <t>CASEY</t>
  </si>
  <si>
    <t>GREATER SHEPPARTON</t>
  </si>
  <si>
    <t>Country</t>
  </si>
  <si>
    <t>HUME</t>
  </si>
  <si>
    <t>GREATER DANDENONG</t>
  </si>
  <si>
    <t>WHITTLESEA</t>
  </si>
  <si>
    <t>LATROBE</t>
  </si>
  <si>
    <t>GREATER BENDIGO</t>
  </si>
  <si>
    <t>BALLARAT</t>
  </si>
  <si>
    <t>GREATER GEELONG</t>
  </si>
  <si>
    <t>Offences_Per_Capita</t>
  </si>
  <si>
    <t>Criminal_Incidents_Per_Capita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</si>
</sst>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M16" sqref="M16"/>
    </sheetView>
  </sheetViews>
  <sheetFormatPr defaultRowHeight="15" x14ac:dyDescent="0.25"/>
  <cols>
    <col min="1" max="1" width="21.5703125" bestFit="1" customWidth="1"/>
    <col min="3" max="3" width="10.7109375" bestFit="1" customWidth="1"/>
    <col min="4" max="4" width="9.28515625" bestFit="1" customWidth="1"/>
    <col min="5" max="5" width="8" bestFit="1" customWidth="1"/>
    <col min="6" max="6" width="14.5703125" bestFit="1" customWidth="1"/>
    <col min="7" max="7" width="17.85546875" bestFit="1" customWidth="1"/>
    <col min="8" max="8" width="19.85546875" bestFit="1" customWidth="1"/>
    <col min="9" max="9" width="28.7109375" bestFit="1" customWidth="1"/>
    <col min="10" max="10" width="9.42578125" bestFit="1" customWidth="1"/>
    <col min="11" max="11" width="24.7109375" bestFit="1" customWidth="1"/>
    <col min="12" max="12" width="18" bestFit="1" customWidth="1"/>
    <col min="13" max="13" width="14.28515625" bestFit="1" customWidth="1"/>
  </cols>
  <sheetData>
    <row r="1" spans="1:1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24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C2">
        <v>169961</v>
      </c>
      <c r="D2">
        <v>169.96100000000001</v>
      </c>
      <c r="E2" t="s">
        <v>12</v>
      </c>
      <c r="F2">
        <v>35727</v>
      </c>
      <c r="G2">
        <v>12083</v>
      </c>
      <c r="H2">
        <f>F2/C2</f>
        <v>0.21020704749913216</v>
      </c>
      <c r="I2">
        <f>G2/C2</f>
        <v>7.1092780108377801E-2</v>
      </c>
      <c r="J2">
        <v>11</v>
      </c>
      <c r="K2">
        <v>3985</v>
      </c>
      <c r="L2">
        <v>15547</v>
      </c>
      <c r="M2">
        <v>1471</v>
      </c>
    </row>
    <row r="3" spans="1:14" x14ac:dyDescent="0.25">
      <c r="A3" t="s">
        <v>13</v>
      </c>
      <c r="C3">
        <v>340419</v>
      </c>
      <c r="D3">
        <v>340.41899999999998</v>
      </c>
      <c r="E3" t="s">
        <v>12</v>
      </c>
      <c r="F3">
        <v>23613</v>
      </c>
      <c r="G3">
        <v>8162</v>
      </c>
      <c r="H3">
        <f t="shared" ref="H3:H11" si="0">F3/C3</f>
        <v>6.9364518431697414E-2</v>
      </c>
      <c r="I3">
        <f t="shared" ref="I3:I11" si="1">G3/C3</f>
        <v>2.3976335045928693E-2</v>
      </c>
      <c r="J3">
        <v>8</v>
      </c>
      <c r="K3">
        <v>3053</v>
      </c>
      <c r="L3">
        <v>11123</v>
      </c>
      <c r="M3">
        <v>653</v>
      </c>
    </row>
    <row r="4" spans="1:14" x14ac:dyDescent="0.25">
      <c r="A4" t="s">
        <v>14</v>
      </c>
      <c r="C4">
        <v>66007</v>
      </c>
      <c r="D4">
        <v>66.007000000000005</v>
      </c>
      <c r="E4" t="s">
        <v>15</v>
      </c>
      <c r="F4">
        <v>22844</v>
      </c>
      <c r="G4">
        <v>7436</v>
      </c>
      <c r="H4">
        <f t="shared" si="0"/>
        <v>0.34608450618873754</v>
      </c>
      <c r="I4">
        <f t="shared" si="1"/>
        <v>0.11265471843895344</v>
      </c>
      <c r="J4">
        <v>2</v>
      </c>
      <c r="K4">
        <v>1133</v>
      </c>
      <c r="L4">
        <v>5519</v>
      </c>
      <c r="M4">
        <v>217</v>
      </c>
    </row>
    <row r="5" spans="1:14" x14ac:dyDescent="0.25">
      <c r="A5" t="s">
        <v>16</v>
      </c>
      <c r="C5">
        <v>224394</v>
      </c>
      <c r="D5">
        <v>224.39400000000001</v>
      </c>
      <c r="E5" t="s">
        <v>12</v>
      </c>
      <c r="F5">
        <v>21529</v>
      </c>
      <c r="G5">
        <v>7381</v>
      </c>
      <c r="H5">
        <f t="shared" si="0"/>
        <v>9.5942850521849962E-2</v>
      </c>
      <c r="I5">
        <f t="shared" si="1"/>
        <v>3.2893036355695786E-2</v>
      </c>
      <c r="J5">
        <v>2</v>
      </c>
      <c r="K5">
        <v>958</v>
      </c>
      <c r="L5">
        <v>3950</v>
      </c>
      <c r="M5">
        <v>316</v>
      </c>
    </row>
    <row r="6" spans="1:14" x14ac:dyDescent="0.25">
      <c r="A6" t="s">
        <v>17</v>
      </c>
      <c r="C6">
        <v>166094</v>
      </c>
      <c r="D6">
        <v>166.09399999999999</v>
      </c>
      <c r="E6" t="s">
        <v>12</v>
      </c>
      <c r="F6">
        <v>18940</v>
      </c>
      <c r="G6">
        <v>6745</v>
      </c>
      <c r="H6">
        <f t="shared" si="0"/>
        <v>0.114031813310535</v>
      </c>
      <c r="I6">
        <f t="shared" si="1"/>
        <v>4.0609534360061171E-2</v>
      </c>
      <c r="J6">
        <v>5</v>
      </c>
      <c r="K6">
        <v>2383</v>
      </c>
      <c r="L6">
        <v>7686</v>
      </c>
      <c r="M6">
        <v>762</v>
      </c>
    </row>
    <row r="7" spans="1:14" x14ac:dyDescent="0.25">
      <c r="A7" t="s">
        <v>18</v>
      </c>
      <c r="C7">
        <v>223322</v>
      </c>
      <c r="D7">
        <v>223.322</v>
      </c>
      <c r="E7" t="s">
        <v>12</v>
      </c>
      <c r="F7">
        <v>16556</v>
      </c>
      <c r="G7">
        <v>5718</v>
      </c>
      <c r="H7">
        <f t="shared" si="0"/>
        <v>7.4135105363555762E-2</v>
      </c>
      <c r="I7">
        <f t="shared" si="1"/>
        <v>2.5604284396521616E-2</v>
      </c>
      <c r="J7">
        <v>5</v>
      </c>
      <c r="K7">
        <v>664</v>
      </c>
      <c r="L7">
        <v>5425</v>
      </c>
      <c r="M7">
        <v>291</v>
      </c>
    </row>
    <row r="8" spans="1:14" x14ac:dyDescent="0.25">
      <c r="A8" t="s">
        <v>19</v>
      </c>
      <c r="C8">
        <v>75211</v>
      </c>
      <c r="D8">
        <v>75.210999999999999</v>
      </c>
      <c r="E8" t="s">
        <v>15</v>
      </c>
      <c r="F8">
        <v>13724</v>
      </c>
      <c r="G8">
        <v>5285</v>
      </c>
      <c r="H8">
        <f t="shared" si="0"/>
        <v>0.18247330842562923</v>
      </c>
      <c r="I8">
        <f t="shared" si="1"/>
        <v>7.0268976612463604E-2</v>
      </c>
      <c r="J8">
        <v>2</v>
      </c>
      <c r="K8" s="1">
        <v>1538</v>
      </c>
      <c r="L8">
        <v>4275</v>
      </c>
      <c r="M8">
        <v>173</v>
      </c>
    </row>
    <row r="9" spans="1:14" x14ac:dyDescent="0.25">
      <c r="A9" t="s">
        <v>20</v>
      </c>
      <c r="C9">
        <v>116045</v>
      </c>
      <c r="D9">
        <v>116.045</v>
      </c>
      <c r="E9" t="s">
        <v>15</v>
      </c>
      <c r="F9">
        <v>11216</v>
      </c>
      <c r="G9">
        <v>4367</v>
      </c>
      <c r="H9">
        <f t="shared" si="0"/>
        <v>9.6652160799689774E-2</v>
      </c>
      <c r="I9">
        <f t="shared" si="1"/>
        <v>3.7631953121633852E-2</v>
      </c>
      <c r="J9">
        <v>5</v>
      </c>
      <c r="K9">
        <v>1341</v>
      </c>
      <c r="L9">
        <v>4517</v>
      </c>
      <c r="M9">
        <v>279</v>
      </c>
    </row>
    <row r="10" spans="1:14" x14ac:dyDescent="0.25">
      <c r="A10" t="s">
        <v>21</v>
      </c>
      <c r="C10">
        <v>107325</v>
      </c>
      <c r="D10">
        <v>107.325</v>
      </c>
      <c r="E10" t="s">
        <v>15</v>
      </c>
      <c r="F10">
        <v>11132</v>
      </c>
      <c r="G10">
        <v>3396</v>
      </c>
      <c r="H10">
        <f t="shared" si="0"/>
        <v>0.10372233869089215</v>
      </c>
      <c r="I10">
        <f t="shared" si="1"/>
        <v>3.164220824598183E-2</v>
      </c>
      <c r="J10">
        <v>5</v>
      </c>
      <c r="K10">
        <v>1308</v>
      </c>
      <c r="L10">
        <v>5141</v>
      </c>
      <c r="M10">
        <v>193</v>
      </c>
    </row>
    <row r="11" spans="1:14" x14ac:dyDescent="0.25">
      <c r="A11" t="s">
        <v>22</v>
      </c>
      <c r="C11">
        <v>252217</v>
      </c>
      <c r="D11">
        <v>252.21700000000001</v>
      </c>
      <c r="E11" t="s">
        <v>15</v>
      </c>
      <c r="F11">
        <v>8843</v>
      </c>
      <c r="G11">
        <v>3286</v>
      </c>
      <c r="H11">
        <f t="shared" si="0"/>
        <v>3.5061078357128982E-2</v>
      </c>
      <c r="I11">
        <f t="shared" si="1"/>
        <v>1.3028463584928851E-2</v>
      </c>
      <c r="J11">
        <v>7</v>
      </c>
      <c r="K11">
        <v>2653</v>
      </c>
      <c r="L11">
        <v>9766</v>
      </c>
      <c r="M11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2020-10-26T08:15:47Z</dcterms:modified>
</cp:coreProperties>
</file>