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<sst xmlns="http://schemas.openxmlformats.org/spreadsheetml/2006/main" count="207" uniqueCount="138">
  <si>
    <t>comments</t>
  </si>
  <si>
    <t>case</t>
  </si>
  <si>
    <t>m_fuel_c</t>
  </si>
  <si>
    <t>qh2o_c</t>
  </si>
  <si>
    <t>q_fuel_c</t>
  </si>
  <si>
    <t>q_fm_c</t>
  </si>
  <si>
    <t>Q_c</t>
  </si>
  <si>
    <t>Qcomb</t>
  </si>
  <si>
    <t>Qcorr</t>
  </si>
  <si>
    <t>Xflue</t>
  </si>
  <si>
    <t>m_fuel_g</t>
  </si>
  <si>
    <t>q_h2o_g</t>
  </si>
  <si>
    <t>q_fuel_g</t>
  </si>
  <si>
    <t>q_steam_g</t>
  </si>
  <si>
    <t>q_charconv</t>
  </si>
  <si>
    <t>Q_g</t>
  </si>
  <si>
    <t>load_kg</t>
  </si>
  <si>
    <t>load_MW</t>
  </si>
  <si>
    <t>SB</t>
  </si>
  <si>
    <t>SFR</t>
  </si>
  <si>
    <t>X_ch</t>
  </si>
  <si>
    <t>X_steam</t>
  </si>
  <si>
    <t>S_c</t>
  </si>
  <si>
    <t>sink_c</t>
  </si>
  <si>
    <t>S_g</t>
  </si>
  <si>
    <t>sink_g</t>
  </si>
  <si>
    <t>S_tot</t>
  </si>
  <si>
    <t>T_G_avg</t>
  </si>
  <si>
    <t>T_C_avg</t>
  </si>
  <si>
    <t>T_G_max</t>
  </si>
  <si>
    <t>T_G_min</t>
  </si>
  <si>
    <t>T_C_max</t>
  </si>
  <si>
    <t>T_C_min</t>
  </si>
  <si>
    <t>A_G</t>
  </si>
  <si>
    <t>Solver Iteration Elapsed Time</t>
  </si>
  <si>
    <t>heat out c</t>
  </si>
  <si>
    <t>heat out g</t>
  </si>
  <si>
    <t>heat in c</t>
  </si>
  <si>
    <t>heat in g</t>
  </si>
  <si>
    <t>Total Heat source</t>
  </si>
  <si>
    <t>Net heat source</t>
  </si>
  <si>
    <t>V_C</t>
  </si>
  <si>
    <t>V_G</t>
  </si>
  <si>
    <t>T_air</t>
  </si>
  <si>
    <t>T_steam</t>
  </si>
  <si>
    <t>height</t>
  </si>
  <si>
    <t>K_eff</t>
  </si>
  <si>
    <t>convergence</t>
  </si>
  <si>
    <t>V_C_rzone</t>
  </si>
  <si>
    <t>V_G_rzone</t>
  </si>
  <si>
    <t>Mass Flow air</t>
  </si>
  <si>
    <t>Mass Flow steam</t>
  </si>
  <si>
    <t>Mass Flow flue</t>
  </si>
  <si>
    <t>Mass Flow gas</t>
  </si>
  <si>
    <t>Total mass</t>
  </si>
  <si>
    <t>A_C</t>
  </si>
  <si>
    <t>sink_gr</t>
  </si>
  <si>
    <t>P_gas</t>
  </si>
  <si>
    <t>D</t>
  </si>
  <si>
    <t>Xbed</t>
  </si>
  <si>
    <t>xH2O_G_wet</t>
  </si>
  <si>
    <t>Tsteam</t>
  </si>
  <si>
    <t>L_chamber</t>
  </si>
  <si>
    <t>W_chamber</t>
  </si>
  <si>
    <t>H_gap</t>
  </si>
  <si>
    <t>P_fuel</t>
  </si>
  <si>
    <t>TC</t>
  </si>
  <si>
    <t>wall_thickness</t>
  </si>
  <si>
    <t>u_air</t>
  </si>
  <si>
    <t>gas_H2</t>
  </si>
  <si>
    <t>gas_CO</t>
  </si>
  <si>
    <t>gas_CO2</t>
  </si>
  <si>
    <t>gas_CH4</t>
  </si>
  <si>
    <t>gas_C2H2</t>
  </si>
  <si>
    <t>gas_C2H4</t>
  </si>
  <si>
    <t>gas_C2H6</t>
  </si>
  <si>
    <t>gas_C3H6</t>
  </si>
  <si>
    <t>yield_gas</t>
  </si>
  <si>
    <t>tar_conc</t>
  </si>
  <si>
    <t>y_char</t>
  </si>
  <si>
    <t>y_vol</t>
  </si>
  <si>
    <t>y_ash</t>
  </si>
  <si>
    <t>fuel_LHV</t>
  </si>
  <si>
    <t>fuel_C</t>
  </si>
  <si>
    <t>fuel_H</t>
  </si>
  <si>
    <t>fuel_O</t>
  </si>
  <si>
    <t>TG</t>
  </si>
  <si>
    <t>Tair</t>
  </si>
  <si>
    <t>Tfuel</t>
  </si>
  <si>
    <t>T_whole</t>
  </si>
  <si>
    <t>xH2O_C_wet</t>
  </si>
  <si>
    <t>ER</t>
  </si>
  <si>
    <t>u_steam</t>
  </si>
  <si>
    <t>H_bed</t>
  </si>
  <si>
    <t>porosity</t>
  </si>
  <si>
    <t>rho_solid</t>
  </si>
  <si>
    <t>-- units</t>
  </si>
  <si>
    <t>kg/s</t>
  </si>
  <si>
    <t>MW</t>
  </si>
  <si>
    <t>-</t>
  </si>
  <si>
    <t> </t>
  </si>
  <si>
    <t> C</t>
  </si>
  <si>
    <t> m^2</t>
  </si>
  <si>
    <t> s</t>
  </si>
  <si>
    <t> W</t>
  </si>
  <si>
    <t> m^3</t>
  </si>
  <si>
    <t> m</t>
  </si>
  <si>
    <t> W/m-K</t>
  </si>
  <si>
    <t> kg/s</t>
  </si>
  <si>
    <t> kg</t>
  </si>
  <si>
    <t>m2/s</t>
  </si>
  <si>
    <t>--</t>
  </si>
  <si>
    <t>kg/kg wet</t>
  </si>
  <si>
    <t>deg C</t>
  </si>
  <si>
    <t>m</t>
  </si>
  <si>
    <t>m/s</t>
  </si>
  <si>
    <t>% vol</t>
  </si>
  <si>
    <t>kg/kgdaf</t>
  </si>
  <si>
    <t>g/Nm3 cg</t>
  </si>
  <si>
    <t>kg/kg daf</t>
  </si>
  <si>
    <t>MJ/kg daf</t>
  </si>
  <si>
    <t>% mass</t>
  </si>
  <si>
    <t>void fraction</t>
  </si>
  <si>
    <t>kg/m3</t>
  </si>
  <si>
    <t>base case</t>
  </si>
  <si>
    <t>0</t>
  </si>
  <si>
    <t>higher comb. Temp</t>
  </si>
  <si>
    <t>1</t>
  </si>
  <si>
    <t>lower comb. Temp</t>
  </si>
  <si>
    <t>2</t>
  </si>
  <si>
    <t>Thick wall</t>
  </si>
  <si>
    <t>3</t>
  </si>
  <si>
    <t>low load boiler</t>
  </si>
  <si>
    <t>4</t>
  </si>
  <si>
    <t>low velocity</t>
  </si>
  <si>
    <t>5</t>
  </si>
  <si>
    <t>higher gas yield</t>
  </si>
  <si>
    <t>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</si>
</sst>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S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K36" activeCellId="0" sqref="CK36"/>
    </sheetView>
  </sheetViews>
  <sheetFormatPr defaultRowHeight="13.8"/>
  <cols>
    <col collapsed="false" hidden="false" max="1" min="1" style="0" width="17.4489795918367"/>
    <col collapsed="false" hidden="false" max="1025" min="2" style="0" width="8.72959183673469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3" t="s">
        <v>1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5" t="s">
        <v>65</v>
      </c>
      <c r="BP1" s="6" t="s">
        <v>66</v>
      </c>
      <c r="BQ1" s="7" t="s">
        <v>67</v>
      </c>
      <c r="BR1" s="8" t="s">
        <v>68</v>
      </c>
      <c r="BS1" s="9" t="s">
        <v>69</v>
      </c>
      <c r="BT1" s="9" t="s">
        <v>70</v>
      </c>
      <c r="BU1" s="9" t="s">
        <v>71</v>
      </c>
      <c r="BV1" s="9" t="s">
        <v>72</v>
      </c>
      <c r="BW1" s="9" t="s">
        <v>73</v>
      </c>
      <c r="BX1" s="9" t="s">
        <v>74</v>
      </c>
      <c r="BY1" s="9" t="s">
        <v>75</v>
      </c>
      <c r="BZ1" s="9" t="s">
        <v>76</v>
      </c>
      <c r="CA1" s="9" t="s">
        <v>77</v>
      </c>
      <c r="CB1" s="10" t="s">
        <v>78</v>
      </c>
      <c r="CC1" s="11" t="s">
        <v>79</v>
      </c>
      <c r="CD1" s="12" t="s">
        <v>80</v>
      </c>
      <c r="CE1" s="13" t="s">
        <v>81</v>
      </c>
      <c r="CF1" s="12" t="s">
        <v>82</v>
      </c>
      <c r="CG1" s="13" t="s">
        <v>83</v>
      </c>
      <c r="CH1" s="13" t="s">
        <v>84</v>
      </c>
      <c r="CI1" s="14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</row>
    <row r="2" customFormat="false" ht="13.8" hidden="false" customHeight="false" outlineLevel="0" collapsed="false">
      <c r="A2" s="1" t="s">
        <v>96</v>
      </c>
      <c r="B2" s="2"/>
      <c r="C2" s="15" t="s">
        <v>97</v>
      </c>
      <c r="D2" s="15" t="s">
        <v>98</v>
      </c>
      <c r="E2" s="15" t="s">
        <v>98</v>
      </c>
      <c r="F2" s="15" t="s">
        <v>98</v>
      </c>
      <c r="G2" s="15" t="s">
        <v>98</v>
      </c>
      <c r="H2" s="15" t="s">
        <v>98</v>
      </c>
      <c r="I2" s="15" t="s">
        <v>98</v>
      </c>
      <c r="J2" s="15" t="s">
        <v>99</v>
      </c>
      <c r="K2" s="15" t="s">
        <v>97</v>
      </c>
      <c r="L2" s="15" t="s">
        <v>98</v>
      </c>
      <c r="M2" s="15" t="s">
        <v>98</v>
      </c>
      <c r="N2" s="15" t="s">
        <v>98</v>
      </c>
      <c r="O2" s="15" t="s">
        <v>98</v>
      </c>
      <c r="P2" s="15" t="s">
        <v>98</v>
      </c>
      <c r="Q2" s="15" t="s">
        <v>97</v>
      </c>
      <c r="R2" s="15" t="s">
        <v>98</v>
      </c>
      <c r="S2" s="15" t="s">
        <v>99</v>
      </c>
      <c r="T2" s="15" t="s">
        <v>99</v>
      </c>
      <c r="U2" s="15" t="s">
        <v>99</v>
      </c>
      <c r="V2" s="15" t="s">
        <v>99</v>
      </c>
      <c r="W2" s="15" t="s">
        <v>98</v>
      </c>
      <c r="X2" s="15" t="s">
        <v>98</v>
      </c>
      <c r="Y2" s="15" t="s">
        <v>98</v>
      </c>
      <c r="Z2" s="15" t="s">
        <v>98</v>
      </c>
      <c r="AA2" s="15" t="s">
        <v>98</v>
      </c>
      <c r="AB2" s="3" t="s">
        <v>100</v>
      </c>
      <c r="AC2" s="0" t="s">
        <v>101</v>
      </c>
      <c r="AD2" s="0" t="s">
        <v>101</v>
      </c>
      <c r="AE2" s="0" t="s">
        <v>101</v>
      </c>
      <c r="AF2" s="0" t="s">
        <v>101</v>
      </c>
      <c r="AG2" s="0" t="s">
        <v>101</v>
      </c>
      <c r="AH2" s="0" t="s">
        <v>101</v>
      </c>
      <c r="AI2" s="0" t="s">
        <v>102</v>
      </c>
      <c r="AJ2" s="0" t="s">
        <v>103</v>
      </c>
      <c r="AK2" s="0" t="s">
        <v>104</v>
      </c>
      <c r="AL2" s="0" t="s">
        <v>104</v>
      </c>
      <c r="AM2" s="0" t="s">
        <v>104</v>
      </c>
      <c r="AN2" s="0" t="s">
        <v>104</v>
      </c>
      <c r="AO2" s="0" t="s">
        <v>104</v>
      </c>
      <c r="AP2" s="0" t="s">
        <v>104</v>
      </c>
      <c r="AQ2" s="0" t="s">
        <v>105</v>
      </c>
      <c r="AR2" s="0" t="s">
        <v>105</v>
      </c>
      <c r="AS2" s="0" t="s">
        <v>101</v>
      </c>
      <c r="AT2" s="0" t="s">
        <v>101</v>
      </c>
      <c r="AU2" s="0" t="s">
        <v>106</v>
      </c>
      <c r="AV2" s="0" t="s">
        <v>107</v>
      </c>
      <c r="AW2" s="0" t="s">
        <v>100</v>
      </c>
      <c r="AX2" s="0" t="s">
        <v>105</v>
      </c>
      <c r="AY2" s="0" t="s">
        <v>105</v>
      </c>
      <c r="AZ2" s="0" t="s">
        <v>108</v>
      </c>
      <c r="BA2" s="0" t="s">
        <v>108</v>
      </c>
      <c r="BB2" s="0" t="s">
        <v>108</v>
      </c>
      <c r="BC2" s="0" t="s">
        <v>108</v>
      </c>
      <c r="BD2" s="0" t="s">
        <v>109</v>
      </c>
      <c r="BE2" s="0" t="s">
        <v>102</v>
      </c>
      <c r="BF2" s="0" t="s">
        <v>100</v>
      </c>
      <c r="BG2" s="4" t="s">
        <v>98</v>
      </c>
      <c r="BH2" s="4" t="s">
        <v>110</v>
      </c>
      <c r="BI2" s="4" t="s">
        <v>111</v>
      </c>
      <c r="BJ2" s="4" t="s">
        <v>112</v>
      </c>
      <c r="BK2" s="4" t="s">
        <v>113</v>
      </c>
      <c r="BL2" s="4" t="s">
        <v>114</v>
      </c>
      <c r="BM2" s="4" t="s">
        <v>114</v>
      </c>
      <c r="BN2" s="4" t="s">
        <v>114</v>
      </c>
      <c r="BO2" s="5" t="s">
        <v>98</v>
      </c>
      <c r="BP2" s="6" t="s">
        <v>113</v>
      </c>
      <c r="BQ2" s="7" t="s">
        <v>114</v>
      </c>
      <c r="BR2" s="8" t="s">
        <v>115</v>
      </c>
      <c r="BS2" s="9" t="s">
        <v>116</v>
      </c>
      <c r="BT2" s="9" t="s">
        <v>116</v>
      </c>
      <c r="BU2" s="9" t="s">
        <v>116</v>
      </c>
      <c r="BV2" s="9" t="s">
        <v>116</v>
      </c>
      <c r="BW2" s="9" t="s">
        <v>116</v>
      </c>
      <c r="BX2" s="9" t="s">
        <v>116</v>
      </c>
      <c r="BY2" s="9" t="s">
        <v>116</v>
      </c>
      <c r="BZ2" s="9" t="s">
        <v>116</v>
      </c>
      <c r="CA2" s="9" t="s">
        <v>117</v>
      </c>
      <c r="CB2" s="1" t="s">
        <v>118</v>
      </c>
      <c r="CC2" s="16" t="s">
        <v>119</v>
      </c>
      <c r="CD2" s="17" t="s">
        <v>119</v>
      </c>
      <c r="CE2" s="1" t="s">
        <v>119</v>
      </c>
      <c r="CF2" s="17" t="s">
        <v>120</v>
      </c>
      <c r="CG2" s="1" t="s">
        <v>121</v>
      </c>
      <c r="CH2" s="1" t="s">
        <v>121</v>
      </c>
      <c r="CI2" s="18" t="s">
        <v>121</v>
      </c>
      <c r="CJ2" s="1" t="s">
        <v>113</v>
      </c>
      <c r="CK2" s="1" t="s">
        <v>113</v>
      </c>
      <c r="CL2" s="1" t="s">
        <v>113</v>
      </c>
      <c r="CM2" s="1" t="s">
        <v>113</v>
      </c>
      <c r="CN2" s="1" t="s">
        <v>112</v>
      </c>
      <c r="CO2" s="1" t="s">
        <v>111</v>
      </c>
      <c r="CP2" s="1" t="s">
        <v>115</v>
      </c>
      <c r="CQ2" s="1" t="s">
        <v>114</v>
      </c>
      <c r="CR2" s="1" t="s">
        <v>122</v>
      </c>
      <c r="CS2" s="1" t="s">
        <v>123</v>
      </c>
    </row>
    <row r="3" customFormat="false" ht="13.8" hidden="false" customHeight="false" outlineLevel="0" collapsed="false">
      <c r="A3" s="1" t="s">
        <v>124</v>
      </c>
      <c r="B3" s="2" t="n">
        <v>0</v>
      </c>
      <c r="C3" s="0" t="n">
        <v>3.13845002771499</v>
      </c>
      <c r="D3" s="0" t="n">
        <v>15.768355203227</v>
      </c>
      <c r="E3" s="0" t="n">
        <v>4.44735756090619</v>
      </c>
      <c r="F3" s="0" t="n">
        <v>12.3160718178305</v>
      </c>
      <c r="G3" s="0" t="n">
        <v>32.5317845819637</v>
      </c>
      <c r="H3" s="0" t="n">
        <v>26.2615284265519</v>
      </c>
      <c r="I3" s="0" t="n">
        <v>10.2752460198374</v>
      </c>
      <c r="J3" s="0" t="n">
        <v>0.517559529195743</v>
      </c>
      <c r="K3" s="0" t="n">
        <v>1.1824836198188</v>
      </c>
      <c r="L3" s="0" t="n">
        <v>2.0233925282378</v>
      </c>
      <c r="M3" s="0" t="n">
        <v>1.5574471152904</v>
      </c>
      <c r="N3" s="0" t="n">
        <v>0.779300869974737</v>
      </c>
      <c r="O3" s="0" t="n">
        <v>0.00338945459840224</v>
      </c>
      <c r="P3" s="0" t="n">
        <v>4.00498986442567</v>
      </c>
      <c r="Q3" s="0" t="n">
        <v>3.13845002771499</v>
      </c>
      <c r="R3" s="0" t="n">
        <v>64.3421486306919</v>
      </c>
      <c r="S3" s="0" t="n">
        <v>0.562485334980894</v>
      </c>
      <c r="T3" s="0" t="n">
        <v>0.991056763552323</v>
      </c>
      <c r="U3" s="0" t="n">
        <v>0.080239427771813</v>
      </c>
      <c r="V3" s="0" t="n">
        <v>-0.153996437880073</v>
      </c>
      <c r="W3" s="0" t="n">
        <v>33.3144749065368</v>
      </c>
      <c r="X3" s="0" t="n">
        <v>20.2157127641332</v>
      </c>
      <c r="Y3" s="0" t="n">
        <v>0.00338945459840224</v>
      </c>
      <c r="Z3" s="0" t="n">
        <v>3.58083964352821</v>
      </c>
      <c r="AA3" s="0" t="n">
        <v>12.7368325841296</v>
      </c>
      <c r="AB3" s="3" t="s">
        <v>125</v>
      </c>
      <c r="AC3" s="0" t="n">
        <v>763.3680105653</v>
      </c>
      <c r="AD3" s="0" t="n">
        <v>844.2843837083</v>
      </c>
      <c r="AE3" s="0" t="n">
        <v>794.0749755859</v>
      </c>
      <c r="AF3" s="0" t="n">
        <v>745.0793701172</v>
      </c>
      <c r="AG3" s="0" t="n">
        <v>868.4645019531</v>
      </c>
      <c r="AH3" s="0" t="n">
        <v>776.8368164063</v>
      </c>
      <c r="AI3" s="0" t="n">
        <v>2.7397999777</v>
      </c>
      <c r="AJ3" s="0" t="n">
        <v>0.493530035</v>
      </c>
      <c r="AK3" s="0" t="n">
        <v>21420206.4139651</v>
      </c>
      <c r="AL3" s="0" t="n">
        <v>1579446.85182668</v>
      </c>
      <c r="AM3" s="0" t="n">
        <v>-8953104.42413568</v>
      </c>
      <c r="AN3" s="0" t="n">
        <v>-882035.139238212</v>
      </c>
      <c r="AO3" s="0" t="n">
        <v>13093842.3693997</v>
      </c>
      <c r="AP3" s="0" t="n">
        <v>13164513.7024179</v>
      </c>
      <c r="AQ3" s="0" t="n">
        <v>22.5112433494</v>
      </c>
      <c r="AR3" s="0" t="n">
        <v>1.4673079942</v>
      </c>
      <c r="AS3" s="0" t="n">
        <v>200</v>
      </c>
      <c r="AT3" s="0" t="n">
        <v>300</v>
      </c>
      <c r="AU3" s="0" t="n">
        <v>0.35</v>
      </c>
      <c r="AV3" s="0" t="n">
        <v>31350.3384846</v>
      </c>
      <c r="AW3" s="0" t="n">
        <v>1.0053972952</v>
      </c>
      <c r="AX3" s="0" t="n">
        <v>8.1918862023</v>
      </c>
      <c r="AY3" s="0" t="n">
        <v>0.5206207797</v>
      </c>
      <c r="AZ3" s="0" t="n">
        <v>-16.5724921093</v>
      </c>
      <c r="BA3" s="0" t="n">
        <v>-0.6651297117</v>
      </c>
      <c r="BB3" s="0" t="n">
        <v>16.5767478034</v>
      </c>
      <c r="BC3" s="0" t="n">
        <v>0.6608748699</v>
      </c>
      <c r="BD3" s="0" t="n">
        <v>7.8215616065</v>
      </c>
      <c r="BE3" s="0" t="n">
        <v>40.9083996548</v>
      </c>
      <c r="BF3" s="0" t="n">
        <v>-3.1086144243</v>
      </c>
      <c r="BG3" s="4" t="n">
        <v>10</v>
      </c>
      <c r="BH3" s="4" t="n">
        <v>0.02</v>
      </c>
      <c r="BI3" s="4" t="n">
        <v>0.7</v>
      </c>
      <c r="BJ3" s="4" t="n">
        <v>0.3</v>
      </c>
      <c r="BK3" s="4" t="n">
        <v>300</v>
      </c>
      <c r="BL3" s="4" t="n">
        <v>2.6</v>
      </c>
      <c r="BM3" s="4" t="n">
        <v>1</v>
      </c>
      <c r="BN3" s="4" t="n">
        <v>0.35</v>
      </c>
      <c r="BO3" s="5" t="n">
        <v>70</v>
      </c>
      <c r="BP3" s="6" t="n">
        <v>850</v>
      </c>
      <c r="BQ3" s="7" t="n">
        <v>0.03</v>
      </c>
      <c r="BR3" s="8" t="n">
        <v>1.2</v>
      </c>
      <c r="BS3" s="19" t="n">
        <v>27.24382</v>
      </c>
      <c r="BT3" s="19" t="n">
        <v>29.08767</v>
      </c>
      <c r="BU3" s="19" t="n">
        <v>23.77501</v>
      </c>
      <c r="BV3" s="19" t="n">
        <v>13.2707</v>
      </c>
      <c r="BW3" s="19" t="n">
        <v>0.802764</v>
      </c>
      <c r="BX3" s="19" t="n">
        <v>4.778957</v>
      </c>
      <c r="BY3" s="19" t="n">
        <v>0.263407</v>
      </c>
      <c r="BZ3" s="19" t="n">
        <v>0.760954</v>
      </c>
      <c r="CA3" s="19" t="n">
        <v>0.567263</v>
      </c>
      <c r="CB3" s="1" t="n">
        <v>75</v>
      </c>
      <c r="CC3" s="20" t="n">
        <v>0.2622875</v>
      </c>
      <c r="CD3" s="21" t="n">
        <v>0.703075</v>
      </c>
      <c r="CE3" s="22" t="n">
        <v>0.0391125</v>
      </c>
      <c r="CF3" s="21" t="n">
        <v>20.50125</v>
      </c>
      <c r="CG3" s="22" t="n">
        <v>52.675</v>
      </c>
      <c r="CH3" s="22" t="n">
        <v>5.7375</v>
      </c>
      <c r="CI3" s="23" t="n">
        <v>37.625</v>
      </c>
      <c r="CJ3" s="1" t="n">
        <v>800</v>
      </c>
      <c r="CK3" s="1" t="n">
        <v>200</v>
      </c>
      <c r="CL3" s="1" t="n">
        <v>40</v>
      </c>
      <c r="CM3" s="1" t="n">
        <v>500</v>
      </c>
      <c r="CN3" s="1" t="n">
        <v>0.55</v>
      </c>
      <c r="CO3" s="1" t="n">
        <v>1.2</v>
      </c>
      <c r="CP3" s="1" t="n">
        <v>1.2</v>
      </c>
      <c r="CQ3" s="1" t="n">
        <v>0.55</v>
      </c>
      <c r="CR3" s="1" t="n">
        <v>0.525</v>
      </c>
      <c r="CS3" s="1" t="n">
        <v>2610</v>
      </c>
    </row>
    <row r="4" customFormat="false" ht="13.8" hidden="false" customHeight="false" outlineLevel="0" collapsed="false">
      <c r="A4" s="1" t="s">
        <v>126</v>
      </c>
      <c r="B4" s="2" t="n">
        <v>1</v>
      </c>
      <c r="C4" s="0" t="n">
        <v>3.13845002771499</v>
      </c>
      <c r="D4" s="0" t="n">
        <v>15.8597734059572</v>
      </c>
      <c r="E4" s="0" t="n">
        <v>4.5102329185695</v>
      </c>
      <c r="F4" s="0" t="n">
        <v>12.4027618937775</v>
      </c>
      <c r="G4" s="0" t="n">
        <v>32.7727682183042</v>
      </c>
      <c r="H4" s="0" t="n">
        <v>26.1981272674347</v>
      </c>
      <c r="I4" s="0" t="n">
        <v>10.5796308152952</v>
      </c>
      <c r="J4" s="0" t="n">
        <v>0.513264105870237</v>
      </c>
      <c r="K4" s="0" t="n">
        <v>1.1824836198188</v>
      </c>
      <c r="L4" s="0" t="n">
        <v>2.0233925282378</v>
      </c>
      <c r="M4" s="0" t="n">
        <v>1.5574471152904</v>
      </c>
      <c r="N4" s="0" t="n">
        <v>0.779300869974737</v>
      </c>
      <c r="O4" s="0" t="n">
        <v>0.00338945459840224</v>
      </c>
      <c r="P4" s="0" t="n">
        <v>4.00498986442567</v>
      </c>
      <c r="Q4" s="0" t="n">
        <v>3.13845002771499</v>
      </c>
      <c r="R4" s="0" t="n">
        <v>64.3421486306919</v>
      </c>
      <c r="S4" s="0" t="n">
        <v>0.562485334980894</v>
      </c>
      <c r="T4" s="0" t="n">
        <v>0.991056763552323</v>
      </c>
      <c r="U4" s="0" t="n">
        <v>0.080239427771813</v>
      </c>
      <c r="V4" s="0" t="n">
        <v>-0.153996437880073</v>
      </c>
      <c r="W4" s="0" t="n">
        <v>33.5554585428773</v>
      </c>
      <c r="X4" s="0" t="n">
        <v>20.3700063245266</v>
      </c>
      <c r="Y4" s="0" t="n">
        <v>0.00338945459840224</v>
      </c>
      <c r="Z4" s="0" t="n">
        <v>3.58083964352821</v>
      </c>
      <c r="AA4" s="0" t="n">
        <v>12.8235226600766</v>
      </c>
      <c r="AB4" s="3" t="s">
        <v>127</v>
      </c>
      <c r="AC4" s="0" t="n">
        <v>771.8211752373</v>
      </c>
      <c r="AD4" s="0" t="n">
        <v>853.4100604946</v>
      </c>
      <c r="AE4" s="0" t="n">
        <v>802.7728515625</v>
      </c>
      <c r="AF4" s="0" t="n">
        <v>753.3897949219</v>
      </c>
      <c r="AG4" s="0" t="n">
        <v>877.8099609375</v>
      </c>
      <c r="AH4" s="0" t="n">
        <v>785.3963867188</v>
      </c>
      <c r="AI4" s="0" t="n">
        <v>2.7397999777</v>
      </c>
      <c r="AJ4" s="0" t="n">
        <v>0.5066280365</v>
      </c>
      <c r="AK4" s="0" t="n">
        <v>21418673.7801497</v>
      </c>
      <c r="AL4" s="0" t="n">
        <v>1591188.85758547</v>
      </c>
      <c r="AM4" s="0" t="n">
        <v>-8876296.37489876</v>
      </c>
      <c r="AN4" s="0" t="n">
        <v>-881915.538769522</v>
      </c>
      <c r="AO4" s="0" t="n">
        <v>13180504.4218045</v>
      </c>
      <c r="AP4" s="0" t="n">
        <v>13251650.7240669</v>
      </c>
      <c r="AQ4" s="0" t="n">
        <v>22.5112433494</v>
      </c>
      <c r="AR4" s="0" t="n">
        <v>1.4673079942</v>
      </c>
      <c r="AS4" s="0" t="n">
        <v>200</v>
      </c>
      <c r="AT4" s="0" t="n">
        <v>300</v>
      </c>
      <c r="AU4" s="0" t="n">
        <v>0.35</v>
      </c>
      <c r="AV4" s="0" t="n">
        <v>31342.8592379</v>
      </c>
      <c r="AW4" s="0" t="n">
        <v>1.0053978437</v>
      </c>
      <c r="AX4" s="0" t="n">
        <v>8.1918862023</v>
      </c>
      <c r="AY4" s="0" t="n">
        <v>0.5206207797</v>
      </c>
      <c r="AZ4" s="0" t="n">
        <v>-16.4240487666</v>
      </c>
      <c r="BA4" s="0" t="n">
        <v>-0.6651296554</v>
      </c>
      <c r="BB4" s="0" t="n">
        <v>16.4290065243</v>
      </c>
      <c r="BC4" s="0" t="n">
        <v>0.6601763071</v>
      </c>
      <c r="BD4" s="0" t="n">
        <v>7.757459984</v>
      </c>
      <c r="BE4" s="0" t="n">
        <v>40.9083996548</v>
      </c>
      <c r="BF4" s="0" t="n">
        <v>-3.1253989209</v>
      </c>
      <c r="BG4" s="4" t="n">
        <v>10</v>
      </c>
      <c r="BH4" s="4" t="n">
        <v>0.02</v>
      </c>
      <c r="BI4" s="4" t="n">
        <v>0.7</v>
      </c>
      <c r="BJ4" s="4" t="n">
        <v>0.3</v>
      </c>
      <c r="BK4" s="4" t="n">
        <v>300</v>
      </c>
      <c r="BL4" s="4" t="n">
        <v>2.6</v>
      </c>
      <c r="BM4" s="4" t="n">
        <v>1</v>
      </c>
      <c r="BN4" s="4" t="n">
        <v>0.35</v>
      </c>
      <c r="BO4" s="5" t="n">
        <v>70</v>
      </c>
      <c r="BP4" s="6" t="n">
        <v>860</v>
      </c>
      <c r="BQ4" s="7" t="n">
        <v>0.03</v>
      </c>
      <c r="BR4" s="8" t="n">
        <v>1.2</v>
      </c>
      <c r="BS4" s="19" t="n">
        <v>27.24382</v>
      </c>
      <c r="BT4" s="19" t="n">
        <v>29.08767</v>
      </c>
      <c r="BU4" s="19" t="n">
        <v>23.77501</v>
      </c>
      <c r="BV4" s="19" t="n">
        <v>13.2707</v>
      </c>
      <c r="BW4" s="19" t="n">
        <v>0.802764</v>
      </c>
      <c r="BX4" s="19" t="n">
        <v>4.778957</v>
      </c>
      <c r="BY4" s="19" t="n">
        <v>0.263407</v>
      </c>
      <c r="BZ4" s="19" t="n">
        <v>0.760954</v>
      </c>
      <c r="CA4" s="19" t="n">
        <v>0.567263</v>
      </c>
      <c r="CB4" s="1" t="n">
        <v>75</v>
      </c>
      <c r="CC4" s="20" t="n">
        <v>0.2622875</v>
      </c>
      <c r="CD4" s="21" t="n">
        <v>0.703075</v>
      </c>
      <c r="CE4" s="22" t="n">
        <v>0.0391125</v>
      </c>
      <c r="CF4" s="21" t="n">
        <v>20.50125</v>
      </c>
      <c r="CG4" s="22" t="n">
        <v>52.675</v>
      </c>
      <c r="CH4" s="22" t="n">
        <v>5.7375</v>
      </c>
      <c r="CI4" s="23" t="n">
        <v>37.625</v>
      </c>
      <c r="CJ4" s="1" t="n">
        <v>800</v>
      </c>
      <c r="CK4" s="1" t="n">
        <v>200</v>
      </c>
      <c r="CL4" s="1" t="n">
        <v>40</v>
      </c>
      <c r="CM4" s="1" t="n">
        <v>500</v>
      </c>
      <c r="CN4" s="1" t="n">
        <v>0.55</v>
      </c>
      <c r="CO4" s="1" t="n">
        <v>1.2</v>
      </c>
      <c r="CP4" s="1" t="n">
        <v>1.2</v>
      </c>
      <c r="CQ4" s="1" t="n">
        <v>0.55</v>
      </c>
      <c r="CR4" s="1" t="n">
        <v>0.525</v>
      </c>
      <c r="CS4" s="1" t="n">
        <v>2610</v>
      </c>
    </row>
    <row r="5" customFormat="false" ht="13.8" hidden="false" customHeight="false" outlineLevel="0" collapsed="false">
      <c r="A5" s="1" t="s">
        <v>128</v>
      </c>
      <c r="B5" s="2" t="n">
        <v>2</v>
      </c>
      <c r="C5" s="0" t="n">
        <v>3.13845002771499</v>
      </c>
      <c r="D5" s="0" t="n">
        <v>15.6772090564201</v>
      </c>
      <c r="E5" s="0" t="n">
        <v>4.38451819425612</v>
      </c>
      <c r="F5" s="0" t="n">
        <v>12.2279456202381</v>
      </c>
      <c r="G5" s="0" t="n">
        <v>32.2896728709144</v>
      </c>
      <c r="H5" s="0" t="n">
        <v>26.3260687162287</v>
      </c>
      <c r="I5" s="0" t="n">
        <v>9.96859401911133</v>
      </c>
      <c r="J5" s="0" t="n">
        <v>0.52185495252125</v>
      </c>
      <c r="K5" s="0" t="n">
        <v>1.1824836198188</v>
      </c>
      <c r="L5" s="0" t="n">
        <v>2.0233925282378</v>
      </c>
      <c r="M5" s="0" t="n">
        <v>1.5574471152904</v>
      </c>
      <c r="N5" s="0" t="n">
        <v>0.779300869974737</v>
      </c>
      <c r="O5" s="0" t="n">
        <v>0.00338945459840224</v>
      </c>
      <c r="P5" s="0" t="n">
        <v>4.00498986442567</v>
      </c>
      <c r="Q5" s="0" t="n">
        <v>3.13845002771499</v>
      </c>
      <c r="R5" s="0" t="n">
        <v>64.3421486306919</v>
      </c>
      <c r="S5" s="0" t="n">
        <v>0.562485334980894</v>
      </c>
      <c r="T5" s="0" t="n">
        <v>0.991056763552323</v>
      </c>
      <c r="U5" s="0" t="n">
        <v>0.080239427771813</v>
      </c>
      <c r="V5" s="0" t="n">
        <v>-0.153996437880073</v>
      </c>
      <c r="W5" s="0" t="n">
        <v>33.0723631954875</v>
      </c>
      <c r="X5" s="0" t="n">
        <v>20.0617272506763</v>
      </c>
      <c r="Y5" s="0" t="n">
        <v>0.00338945459840224</v>
      </c>
      <c r="Z5" s="0" t="n">
        <v>3.58083964352821</v>
      </c>
      <c r="AA5" s="0" t="n">
        <v>12.6487063865372</v>
      </c>
      <c r="AB5" s="3" t="s">
        <v>129</v>
      </c>
      <c r="AC5" s="0" t="n">
        <v>754.9239842088</v>
      </c>
      <c r="AD5" s="0" t="n">
        <v>835.1746787125</v>
      </c>
      <c r="AE5" s="0" t="n">
        <v>785.3869873047</v>
      </c>
      <c r="AF5" s="0" t="n">
        <v>736.7791992188</v>
      </c>
      <c r="AG5" s="0" t="n">
        <v>859.1452880859</v>
      </c>
      <c r="AH5" s="0" t="n">
        <v>768.2867675781</v>
      </c>
      <c r="AI5" s="0" t="n">
        <v>2.7397999777</v>
      </c>
      <c r="AJ5" s="0" t="n">
        <v>0.5351140499</v>
      </c>
      <c r="AK5" s="0" t="n">
        <v>21422121.6365325</v>
      </c>
      <c r="AL5" s="0" t="n">
        <v>1567718.42130008</v>
      </c>
      <c r="AM5" s="0" t="n">
        <v>-9031149.77739741</v>
      </c>
      <c r="AN5" s="0" t="n">
        <v>-882154.515205623</v>
      </c>
      <c r="AO5" s="0" t="n">
        <v>13005744.0820054</v>
      </c>
      <c r="AP5" s="0" t="n">
        <v>13076535.7652296</v>
      </c>
      <c r="AQ5" s="0" t="n">
        <v>22.5112433494</v>
      </c>
      <c r="AR5" s="0" t="n">
        <v>1.4673079942</v>
      </c>
      <c r="AS5" s="0" t="n">
        <v>200</v>
      </c>
      <c r="AT5" s="0" t="n">
        <v>300</v>
      </c>
      <c r="AU5" s="0" t="n">
        <v>0.35</v>
      </c>
      <c r="AV5" s="0" t="n">
        <v>31357.261067</v>
      </c>
      <c r="AW5" s="0" t="n">
        <v>1.005443109</v>
      </c>
      <c r="AX5" s="0" t="n">
        <v>8.1918862023</v>
      </c>
      <c r="AY5" s="0" t="n">
        <v>0.5206207797</v>
      </c>
      <c r="AZ5" s="0" t="n">
        <v>-16.7235992925</v>
      </c>
      <c r="BA5" s="0" t="n">
        <v>-0.6651296643</v>
      </c>
      <c r="BB5" s="0" t="n">
        <v>16.7271412358</v>
      </c>
      <c r="BC5" s="0" t="n">
        <v>0.6615913395</v>
      </c>
      <c r="BD5" s="0" t="n">
        <v>7.8866206348</v>
      </c>
      <c r="BE5" s="0" t="n">
        <v>40.9083996548</v>
      </c>
      <c r="BF5" s="0" t="n">
        <v>-3.0918480725</v>
      </c>
      <c r="BG5" s="4" t="n">
        <v>10</v>
      </c>
      <c r="BH5" s="4" t="n">
        <v>0.02</v>
      </c>
      <c r="BI5" s="4" t="n">
        <v>0.7</v>
      </c>
      <c r="BJ5" s="4" t="n">
        <v>0.3</v>
      </c>
      <c r="BK5" s="4" t="n">
        <v>300</v>
      </c>
      <c r="BL5" s="4" t="n">
        <v>2.6</v>
      </c>
      <c r="BM5" s="4" t="n">
        <v>1</v>
      </c>
      <c r="BN5" s="4" t="n">
        <v>0.35</v>
      </c>
      <c r="BO5" s="5" t="n">
        <v>70</v>
      </c>
      <c r="BP5" s="6" t="n">
        <v>840</v>
      </c>
      <c r="BQ5" s="7" t="n">
        <v>0.03</v>
      </c>
      <c r="BR5" s="8" t="n">
        <v>1.2</v>
      </c>
      <c r="BS5" s="19" t="n">
        <v>27.24382</v>
      </c>
      <c r="BT5" s="19" t="n">
        <v>29.08767</v>
      </c>
      <c r="BU5" s="19" t="n">
        <v>23.77501</v>
      </c>
      <c r="BV5" s="19" t="n">
        <v>13.2707</v>
      </c>
      <c r="BW5" s="19" t="n">
        <v>0.802764</v>
      </c>
      <c r="BX5" s="19" t="n">
        <v>4.778957</v>
      </c>
      <c r="BY5" s="19" t="n">
        <v>0.263407</v>
      </c>
      <c r="BZ5" s="19" t="n">
        <v>0.760954</v>
      </c>
      <c r="CA5" s="19" t="n">
        <v>0.567263</v>
      </c>
      <c r="CB5" s="1" t="n">
        <v>75</v>
      </c>
      <c r="CC5" s="20" t="n">
        <v>0.2622875</v>
      </c>
      <c r="CD5" s="21" t="n">
        <v>0.703075</v>
      </c>
      <c r="CE5" s="22" t="n">
        <v>0.0391125</v>
      </c>
      <c r="CF5" s="21" t="n">
        <v>20.50125</v>
      </c>
      <c r="CG5" s="22" t="n">
        <v>52.675</v>
      </c>
      <c r="CH5" s="22" t="n">
        <v>5.7375</v>
      </c>
      <c r="CI5" s="23" t="n">
        <v>37.625</v>
      </c>
      <c r="CJ5" s="1" t="n">
        <v>800</v>
      </c>
      <c r="CK5" s="1" t="n">
        <v>200</v>
      </c>
      <c r="CL5" s="1" t="n">
        <v>40</v>
      </c>
      <c r="CM5" s="1" t="n">
        <v>500</v>
      </c>
      <c r="CN5" s="1" t="n">
        <v>0.55</v>
      </c>
      <c r="CO5" s="1" t="n">
        <v>1.2</v>
      </c>
      <c r="CP5" s="1" t="n">
        <v>1.2</v>
      </c>
      <c r="CQ5" s="1" t="n">
        <v>0.55</v>
      </c>
      <c r="CR5" s="1" t="n">
        <v>0.525</v>
      </c>
      <c r="CS5" s="1" t="n">
        <v>2610</v>
      </c>
    </row>
    <row r="6" customFormat="false" ht="13.8" hidden="false" customHeight="false" outlineLevel="0" collapsed="false">
      <c r="A6" s="1" t="s">
        <v>130</v>
      </c>
      <c r="B6" s="2" t="n">
        <v>3</v>
      </c>
      <c r="C6" s="0" t="n">
        <v>3.14608981519692</v>
      </c>
      <c r="D6" s="0" t="n">
        <v>15.8067393997662</v>
      </c>
      <c r="E6" s="0" t="n">
        <v>4.45818356301598</v>
      </c>
      <c r="F6" s="0" t="n">
        <v>12.1309416573839</v>
      </c>
      <c r="G6" s="0" t="n">
        <v>32.3958646201661</v>
      </c>
      <c r="H6" s="0" t="n">
        <v>26.0767994416191</v>
      </c>
      <c r="I6" s="0" t="n">
        <v>10.4806802360866</v>
      </c>
      <c r="J6" s="0" t="n">
        <v>0.512492169439002</v>
      </c>
      <c r="K6" s="0" t="n">
        <v>1.1824836198188</v>
      </c>
      <c r="L6" s="0" t="n">
        <v>2.0233925282378</v>
      </c>
      <c r="M6" s="0" t="n">
        <v>1.5574471152904</v>
      </c>
      <c r="N6" s="0" t="n">
        <v>0.94859785435643</v>
      </c>
      <c r="O6" s="0" t="n">
        <v>0.00338945459840224</v>
      </c>
      <c r="P6" s="0" t="n">
        <v>4.16161505753964</v>
      </c>
      <c r="Q6" s="0" t="n">
        <v>3.14608981519692</v>
      </c>
      <c r="R6" s="0" t="n">
        <v>64.4987738238058</v>
      </c>
      <c r="S6" s="0" t="n">
        <v>0.684680849755925</v>
      </c>
      <c r="T6" s="0" t="n">
        <v>1.11325227832735</v>
      </c>
      <c r="U6" s="0" t="n">
        <v>0.080239427771813</v>
      </c>
      <c r="V6" s="0" t="n">
        <v>-0.126512575863216</v>
      </c>
      <c r="W6" s="0" t="n">
        <v>33.3478519291209</v>
      </c>
      <c r="X6" s="0" t="n">
        <v>20.2649229627821</v>
      </c>
      <c r="Y6" s="0" t="n">
        <v>0.00338945459840224</v>
      </c>
      <c r="Z6" s="0" t="n">
        <v>3.58083964352821</v>
      </c>
      <c r="AA6" s="0" t="n">
        <v>12.708327616797</v>
      </c>
      <c r="AB6" s="3" t="s">
        <v>131</v>
      </c>
      <c r="AC6" s="0" t="n">
        <v>759.59480742</v>
      </c>
      <c r="AD6" s="0" t="n">
        <v>845.2386520237</v>
      </c>
      <c r="AE6" s="0" t="n">
        <v>799.4446044922</v>
      </c>
      <c r="AF6" s="0" t="n">
        <v>738.2194458008</v>
      </c>
      <c r="AG6" s="0" t="n">
        <v>869.8658691406</v>
      </c>
      <c r="AH6" s="0" t="n">
        <v>780.8429199219</v>
      </c>
      <c r="AI6" s="0" t="n">
        <v>3.3349999809</v>
      </c>
      <c r="AJ6" s="0" t="n">
        <v>0.5702219009</v>
      </c>
      <c r="AK6" s="0" t="n">
        <v>21311739.9708792</v>
      </c>
      <c r="AL6" s="0" t="n">
        <v>1729697.00583791</v>
      </c>
      <c r="AM6" s="0" t="n">
        <v>-8818444.22448055</v>
      </c>
      <c r="AN6" s="0" t="n">
        <v>-1073739.90298908</v>
      </c>
      <c r="AO6" s="0" t="n">
        <v>13077999.8428983</v>
      </c>
      <c r="AP6" s="0" t="n">
        <v>13149252.8492475</v>
      </c>
      <c r="AQ6" s="0" t="n">
        <v>22.1909184096</v>
      </c>
      <c r="AR6" s="0" t="n">
        <v>1.6685929218</v>
      </c>
      <c r="AS6" s="0" t="n">
        <v>200</v>
      </c>
      <c r="AT6" s="0" t="n">
        <v>300</v>
      </c>
      <c r="AU6" s="0" t="n">
        <v>0.35</v>
      </c>
      <c r="AV6" s="0" t="n">
        <v>31350.3384846</v>
      </c>
      <c r="AW6" s="0" t="n">
        <v>1.0054483107</v>
      </c>
      <c r="AX6" s="0" t="n">
        <v>8.0726761675</v>
      </c>
      <c r="AY6" s="0" t="n">
        <v>0.5206207796</v>
      </c>
      <c r="AZ6" s="0" t="n">
        <v>-16.3286816633</v>
      </c>
      <c r="BA6" s="0" t="n">
        <v>-0.8096238676</v>
      </c>
      <c r="BB6" s="0" t="n">
        <v>16.4180842568</v>
      </c>
      <c r="BC6" s="0" t="n">
        <v>0.7202246464</v>
      </c>
      <c r="BD6" s="0" t="n">
        <v>7.7507748252</v>
      </c>
      <c r="BE6" s="0" t="n">
        <v>40.3131996545</v>
      </c>
      <c r="BF6" s="0" t="n">
        <v>-3.1011223999</v>
      </c>
      <c r="BG6" s="4" t="n">
        <v>10</v>
      </c>
      <c r="BH6" s="4" t="n">
        <v>0.02</v>
      </c>
      <c r="BI6" s="4" t="n">
        <v>0.7</v>
      </c>
      <c r="BJ6" s="4" t="n">
        <v>0.3</v>
      </c>
      <c r="BK6" s="4" t="n">
        <v>300</v>
      </c>
      <c r="BL6" s="4" t="n">
        <v>2.6</v>
      </c>
      <c r="BM6" s="4" t="n">
        <v>1</v>
      </c>
      <c r="BN6" s="4" t="n">
        <v>0.35</v>
      </c>
      <c r="BO6" s="5" t="n">
        <v>70</v>
      </c>
      <c r="BP6" s="6" t="n">
        <v>850</v>
      </c>
      <c r="BQ6" s="7" t="n">
        <v>0.15</v>
      </c>
      <c r="BR6" s="8" t="n">
        <v>1.2</v>
      </c>
      <c r="BS6" s="19" t="n">
        <v>27.24382</v>
      </c>
      <c r="BT6" s="19" t="n">
        <v>29.08767</v>
      </c>
      <c r="BU6" s="19" t="n">
        <v>23.77501</v>
      </c>
      <c r="BV6" s="19" t="n">
        <v>13.2707</v>
      </c>
      <c r="BW6" s="19" t="n">
        <v>0.802764</v>
      </c>
      <c r="BX6" s="19" t="n">
        <v>4.778957</v>
      </c>
      <c r="BY6" s="19" t="n">
        <v>0.263407</v>
      </c>
      <c r="BZ6" s="19" t="n">
        <v>0.760954</v>
      </c>
      <c r="CA6" s="19" t="n">
        <v>0.567263</v>
      </c>
      <c r="CB6" s="1" t="n">
        <v>75</v>
      </c>
      <c r="CC6" s="20" t="n">
        <v>0.2622875</v>
      </c>
      <c r="CD6" s="21" t="n">
        <v>0.703075</v>
      </c>
      <c r="CE6" s="22" t="n">
        <v>0.0391125</v>
      </c>
      <c r="CF6" s="21" t="n">
        <v>20.50125</v>
      </c>
      <c r="CG6" s="22" t="n">
        <v>52.675</v>
      </c>
      <c r="CH6" s="22" t="n">
        <v>5.7375</v>
      </c>
      <c r="CI6" s="23" t="n">
        <v>37.625</v>
      </c>
      <c r="CJ6" s="1" t="n">
        <v>800</v>
      </c>
      <c r="CK6" s="1" t="n">
        <v>200</v>
      </c>
      <c r="CL6" s="1" t="n">
        <v>40</v>
      </c>
      <c r="CM6" s="1" t="n">
        <v>500</v>
      </c>
      <c r="CN6" s="1" t="n">
        <v>0.55</v>
      </c>
      <c r="CO6" s="1" t="n">
        <v>1.2</v>
      </c>
      <c r="CP6" s="1" t="n">
        <v>1.2</v>
      </c>
      <c r="CQ6" s="1" t="n">
        <v>0.55</v>
      </c>
      <c r="CR6" s="1" t="n">
        <v>0.525</v>
      </c>
      <c r="CS6" s="1" t="n">
        <v>2610</v>
      </c>
    </row>
    <row r="7" customFormat="false" ht="13.8" hidden="false" customHeight="false" outlineLevel="0" collapsed="false">
      <c r="A7" s="1" t="s">
        <v>132</v>
      </c>
      <c r="B7" s="2" t="n">
        <v>4</v>
      </c>
      <c r="C7" s="0" t="n">
        <v>1.18734948506515</v>
      </c>
      <c r="D7" s="0" t="n">
        <v>5.96553976183817</v>
      </c>
      <c r="E7" s="0" t="n">
        <v>1.68254000006723</v>
      </c>
      <c r="F7" s="0" t="n">
        <v>12.1875788769972</v>
      </c>
      <c r="G7" s="0" t="n">
        <v>19.8356586389026</v>
      </c>
      <c r="H7" s="0" t="n">
        <v>30.3767093125007</v>
      </c>
      <c r="I7" s="0" t="n">
        <v>-6.53606080917241</v>
      </c>
      <c r="J7" s="0" t="n">
        <v>0.414629939071844</v>
      </c>
      <c r="K7" s="0" t="n">
        <v>1.1824836198188</v>
      </c>
      <c r="L7" s="0" t="n">
        <v>2.0233925282378</v>
      </c>
      <c r="M7" s="0" t="n">
        <v>1.5574471152904</v>
      </c>
      <c r="N7" s="0" t="n">
        <v>0.779300869974737</v>
      </c>
      <c r="O7" s="0" t="n">
        <v>0.00338945459840224</v>
      </c>
      <c r="P7" s="0" t="n">
        <v>4.00498986442567</v>
      </c>
      <c r="Q7" s="0" t="n">
        <v>1.18734948506515</v>
      </c>
      <c r="R7" s="0" t="n">
        <v>24.3421486306918</v>
      </c>
      <c r="S7" s="0" t="n">
        <v>0.562485334980894</v>
      </c>
      <c r="T7" s="0" t="n">
        <v>0.991056763552323</v>
      </c>
      <c r="U7" s="0" t="n">
        <v>0.080239427771813</v>
      </c>
      <c r="V7" s="0" t="n">
        <v>-0.153996437880073</v>
      </c>
      <c r="W7" s="0" t="n">
        <v>20.6183489634757</v>
      </c>
      <c r="X7" s="0" t="n">
        <v>7.6480797619054</v>
      </c>
      <c r="Y7" s="0" t="n">
        <v>0.00338945459840224</v>
      </c>
      <c r="Z7" s="0" t="n">
        <v>3.58083964352821</v>
      </c>
      <c r="AA7" s="0" t="n">
        <v>12.6083396432963</v>
      </c>
      <c r="AB7" s="3" t="s">
        <v>133</v>
      </c>
      <c r="AC7" s="0" t="n">
        <v>763.0032983459</v>
      </c>
      <c r="AD7" s="0" t="n">
        <v>844.0493894254</v>
      </c>
      <c r="AE7" s="0" t="n">
        <v>793.7221923828</v>
      </c>
      <c r="AF7" s="0" t="n">
        <v>744.7058349609</v>
      </c>
      <c r="AG7" s="0" t="n">
        <v>868.2671142578</v>
      </c>
      <c r="AH7" s="0" t="n">
        <v>776.355859375</v>
      </c>
      <c r="AI7" s="0" t="n">
        <v>2.7397999777</v>
      </c>
      <c r="AJ7" s="0" t="n">
        <v>0.4865550995</v>
      </c>
      <c r="AK7" s="0" t="n">
        <v>21203089.9493818</v>
      </c>
      <c r="AL7" s="0" t="n">
        <v>1578647.94566357</v>
      </c>
      <c r="AM7" s="0" t="n">
        <v>-8861412.63892465</v>
      </c>
      <c r="AN7" s="0" t="n">
        <v>-881993.399016012</v>
      </c>
      <c r="AO7" s="0" t="n">
        <v>12967757.497659</v>
      </c>
      <c r="AP7" s="0" t="n">
        <v>13038331.8571047</v>
      </c>
      <c r="AQ7" s="0" t="n">
        <v>22.5112433494</v>
      </c>
      <c r="AR7" s="0" t="n">
        <v>1.4673079942</v>
      </c>
      <c r="AS7" s="0" t="n">
        <v>200</v>
      </c>
      <c r="AT7" s="0" t="n">
        <v>300</v>
      </c>
      <c r="AU7" s="0" t="n">
        <v>0.35</v>
      </c>
      <c r="AV7" s="0" t="n">
        <v>31350.3384846</v>
      </c>
      <c r="AW7" s="0" t="n">
        <v>1.0054422948</v>
      </c>
      <c r="AX7" s="0" t="n">
        <v>8.1918862023</v>
      </c>
      <c r="AY7" s="0" t="n">
        <v>0.5206207797</v>
      </c>
      <c r="AZ7" s="0" t="n">
        <v>-16.5714325202</v>
      </c>
      <c r="BA7" s="0" t="n">
        <v>-0.6651296518</v>
      </c>
      <c r="BB7" s="0" t="n">
        <v>16.5756920782</v>
      </c>
      <c r="BC7" s="0" t="n">
        <v>0.6608743048</v>
      </c>
      <c r="BD7" s="0" t="n">
        <v>7.8222405627</v>
      </c>
      <c r="BE7" s="0" t="n">
        <v>40.9083996548</v>
      </c>
      <c r="BF7" s="0" t="n">
        <v>-3.1078902563</v>
      </c>
      <c r="BG7" s="4" t="n">
        <v>10</v>
      </c>
      <c r="BH7" s="4" t="n">
        <v>0.02</v>
      </c>
      <c r="BI7" s="4" t="n">
        <v>0.7</v>
      </c>
      <c r="BJ7" s="4" t="n">
        <v>0.3</v>
      </c>
      <c r="BK7" s="4" t="n">
        <v>300</v>
      </c>
      <c r="BL7" s="4" t="n">
        <v>2.6</v>
      </c>
      <c r="BM7" s="4" t="n">
        <v>1</v>
      </c>
      <c r="BN7" s="4" t="n">
        <v>0.35</v>
      </c>
      <c r="BO7" s="5" t="n">
        <v>30</v>
      </c>
      <c r="BP7" s="6" t="n">
        <v>850</v>
      </c>
      <c r="BQ7" s="7" t="n">
        <v>0.03</v>
      </c>
      <c r="BR7" s="8" t="n">
        <v>1.2</v>
      </c>
      <c r="BS7" s="19" t="n">
        <v>27.24382</v>
      </c>
      <c r="BT7" s="19" t="n">
        <v>29.08767</v>
      </c>
      <c r="BU7" s="19" t="n">
        <v>23.77501</v>
      </c>
      <c r="BV7" s="19" t="n">
        <v>13.2707</v>
      </c>
      <c r="BW7" s="19" t="n">
        <v>0.802764</v>
      </c>
      <c r="BX7" s="19" t="n">
        <v>4.778957</v>
      </c>
      <c r="BY7" s="19" t="n">
        <v>0.263407</v>
      </c>
      <c r="BZ7" s="19" t="n">
        <v>0.760954</v>
      </c>
      <c r="CA7" s="19" t="n">
        <v>0.567263</v>
      </c>
      <c r="CB7" s="1" t="n">
        <v>75</v>
      </c>
      <c r="CC7" s="20" t="n">
        <v>0.2622875</v>
      </c>
      <c r="CD7" s="21" t="n">
        <v>0.703075</v>
      </c>
      <c r="CE7" s="22" t="n">
        <v>0.0391125</v>
      </c>
      <c r="CF7" s="21" t="n">
        <v>20.50125</v>
      </c>
      <c r="CG7" s="22" t="n">
        <v>52.675</v>
      </c>
      <c r="CH7" s="22" t="n">
        <v>5.7375</v>
      </c>
      <c r="CI7" s="23" t="n">
        <v>37.625</v>
      </c>
      <c r="CJ7" s="1" t="n">
        <v>800</v>
      </c>
      <c r="CK7" s="1" t="n">
        <v>200</v>
      </c>
      <c r="CL7" s="1" t="n">
        <v>40</v>
      </c>
      <c r="CM7" s="1" t="n">
        <v>500</v>
      </c>
      <c r="CN7" s="1" t="n">
        <v>0.55</v>
      </c>
      <c r="CO7" s="1" t="n">
        <v>1.2</v>
      </c>
      <c r="CP7" s="1" t="n">
        <v>1.2</v>
      </c>
      <c r="CQ7" s="1" t="n">
        <v>0.55</v>
      </c>
      <c r="CR7" s="1" t="n">
        <v>0.525</v>
      </c>
      <c r="CS7" s="1" t="n">
        <v>2610</v>
      </c>
    </row>
    <row r="8" customFormat="false" ht="13.8" hidden="false" customHeight="false" outlineLevel="0" collapsed="false">
      <c r="A8" s="1" t="s">
        <v>134</v>
      </c>
      <c r="B8" s="2" t="n">
        <v>5</v>
      </c>
      <c r="C8" s="0" t="n">
        <v>3.13845002771499</v>
      </c>
      <c r="D8" s="0" t="n">
        <v>15.768355203227</v>
      </c>
      <c r="E8" s="0" t="n">
        <v>4.44735756090619</v>
      </c>
      <c r="F8" s="0" t="n">
        <v>9.73790231069537</v>
      </c>
      <c r="G8" s="0" t="n">
        <v>29.9536150748285</v>
      </c>
      <c r="H8" s="0" t="n">
        <v>24.8246679574776</v>
      </c>
      <c r="I8" s="0" t="n">
        <v>9.13393698177659</v>
      </c>
      <c r="J8" s="0" t="n">
        <v>0.396949411494679</v>
      </c>
      <c r="K8" s="0" t="n">
        <v>1.1824836198188</v>
      </c>
      <c r="L8" s="0" t="n">
        <v>2.0233925282378</v>
      </c>
      <c r="M8" s="0" t="n">
        <v>1.5574471152904</v>
      </c>
      <c r="N8" s="0" t="n">
        <v>0.779300869974737</v>
      </c>
      <c r="O8" s="0" t="n">
        <v>0.00338945459840224</v>
      </c>
      <c r="P8" s="0" t="n">
        <v>4.00498986442567</v>
      </c>
      <c r="Q8" s="0" t="n">
        <v>3.13845002771499</v>
      </c>
      <c r="R8" s="0" t="n">
        <v>64.3421486306919</v>
      </c>
      <c r="S8" s="0" t="n">
        <v>0.562485334980894</v>
      </c>
      <c r="T8" s="0" t="n">
        <v>0.991056763552323</v>
      </c>
      <c r="U8" s="0" t="n">
        <v>0.080239427771813</v>
      </c>
      <c r="V8" s="0" t="n">
        <v>-0.153996437880073</v>
      </c>
      <c r="W8" s="0" t="n">
        <v>30.7363053994017</v>
      </c>
      <c r="X8" s="0" t="n">
        <v>20.2157127641332</v>
      </c>
      <c r="Y8" s="0" t="n">
        <v>0.00338945459840224</v>
      </c>
      <c r="Z8" s="0" t="n">
        <v>3.58083964352821</v>
      </c>
      <c r="AA8" s="0" t="n">
        <v>10.1586630769944</v>
      </c>
      <c r="AB8" s="3" t="s">
        <v>135</v>
      </c>
      <c r="AC8" s="0" t="n">
        <v>761.921153397</v>
      </c>
      <c r="AD8" s="0" t="n">
        <v>843.2158768477</v>
      </c>
      <c r="AE8" s="0" t="n">
        <v>792.6126953125</v>
      </c>
      <c r="AF8" s="0" t="n">
        <v>743.6557861328</v>
      </c>
      <c r="AG8" s="0" t="n">
        <v>867.8203369141</v>
      </c>
      <c r="AH8" s="0" t="n">
        <v>775.3834472656</v>
      </c>
      <c r="AI8" s="0" t="n">
        <v>2.7397999777</v>
      </c>
      <c r="AJ8" s="0" t="n">
        <v>0.6435279846</v>
      </c>
      <c r="AK8" s="0" t="n">
        <v>16954303.0242367</v>
      </c>
      <c r="AL8" s="0" t="n">
        <v>1550846.93125784</v>
      </c>
      <c r="AM8" s="0" t="n">
        <v>-7036598.01199509</v>
      </c>
      <c r="AN8" s="0" t="n">
        <v>-881977.622709153</v>
      </c>
      <c r="AO8" s="0" t="n">
        <v>10515676.1047995</v>
      </c>
      <c r="AP8" s="0" t="n">
        <v>10586574.3207903</v>
      </c>
      <c r="AQ8" s="0" t="n">
        <v>22.5112433494</v>
      </c>
      <c r="AR8" s="0" t="n">
        <v>1.4673079942</v>
      </c>
      <c r="AS8" s="0" t="n">
        <v>200</v>
      </c>
      <c r="AT8" s="0" t="n">
        <v>300</v>
      </c>
      <c r="AU8" s="0" t="n">
        <v>0.35</v>
      </c>
      <c r="AV8" s="0" t="n">
        <v>31350.3384846</v>
      </c>
      <c r="AW8" s="0" t="n">
        <v>1.0067421453</v>
      </c>
      <c r="AX8" s="0" t="n">
        <v>8.1918862023</v>
      </c>
      <c r="AY8" s="0" t="n">
        <v>0.5206207797</v>
      </c>
      <c r="AZ8" s="0" t="n">
        <v>-13.20835886</v>
      </c>
      <c r="BA8" s="0" t="n">
        <v>-0.6651297253</v>
      </c>
      <c r="BB8" s="0" t="n">
        <v>13.2275315552</v>
      </c>
      <c r="BC8" s="0" t="n">
        <v>0.6459576553</v>
      </c>
      <c r="BD8" s="0" t="n">
        <v>7.7289200972</v>
      </c>
      <c r="BE8" s="0" t="n">
        <v>40.9083996548</v>
      </c>
      <c r="BF8" s="0" t="n">
        <v>-3.105741563</v>
      </c>
      <c r="BG8" s="4" t="n">
        <v>10</v>
      </c>
      <c r="BH8" s="4" t="n">
        <v>0.02</v>
      </c>
      <c r="BI8" s="4" t="n">
        <v>0.7</v>
      </c>
      <c r="BJ8" s="4" t="n">
        <v>0.3</v>
      </c>
      <c r="BK8" s="4" t="n">
        <v>300</v>
      </c>
      <c r="BL8" s="4" t="n">
        <v>2.6</v>
      </c>
      <c r="BM8" s="4" t="n">
        <v>1</v>
      </c>
      <c r="BN8" s="4" t="n">
        <v>0.35</v>
      </c>
      <c r="BO8" s="5" t="n">
        <v>70</v>
      </c>
      <c r="BP8" s="6" t="n">
        <v>850</v>
      </c>
      <c r="BQ8" s="7" t="n">
        <v>0.03</v>
      </c>
      <c r="BR8" s="8" t="n">
        <v>0.96</v>
      </c>
      <c r="BS8" s="19" t="n">
        <v>27.24382</v>
      </c>
      <c r="BT8" s="19" t="n">
        <v>29.08767</v>
      </c>
      <c r="BU8" s="19" t="n">
        <v>23.77501</v>
      </c>
      <c r="BV8" s="19" t="n">
        <v>13.2707</v>
      </c>
      <c r="BW8" s="19" t="n">
        <v>0.802764</v>
      </c>
      <c r="BX8" s="19" t="n">
        <v>4.778957</v>
      </c>
      <c r="BY8" s="19" t="n">
        <v>0.263407</v>
      </c>
      <c r="BZ8" s="19" t="n">
        <v>0.760954</v>
      </c>
      <c r="CA8" s="19" t="n">
        <v>0.567263</v>
      </c>
      <c r="CB8" s="1" t="n">
        <v>75</v>
      </c>
      <c r="CC8" s="20" t="n">
        <v>0.2622875</v>
      </c>
      <c r="CD8" s="21" t="n">
        <v>0.703075</v>
      </c>
      <c r="CE8" s="22" t="n">
        <v>0.0391125</v>
      </c>
      <c r="CF8" s="21" t="n">
        <v>20.50125</v>
      </c>
      <c r="CG8" s="22" t="n">
        <v>52.675</v>
      </c>
      <c r="CH8" s="22" t="n">
        <v>5.7375</v>
      </c>
      <c r="CI8" s="23" t="n">
        <v>37.625</v>
      </c>
      <c r="CJ8" s="1" t="n">
        <v>800</v>
      </c>
      <c r="CK8" s="1" t="n">
        <v>200</v>
      </c>
      <c r="CL8" s="1" t="n">
        <v>40</v>
      </c>
      <c r="CM8" s="1" t="n">
        <v>500</v>
      </c>
      <c r="CN8" s="1" t="n">
        <v>0.55</v>
      </c>
      <c r="CO8" s="1" t="n">
        <v>1.2</v>
      </c>
      <c r="CP8" s="1" t="n">
        <v>1.2</v>
      </c>
      <c r="CQ8" s="1" t="n">
        <v>0.55</v>
      </c>
      <c r="CR8" s="1" t="n">
        <v>0.525</v>
      </c>
      <c r="CS8" s="1" t="n">
        <v>2610</v>
      </c>
    </row>
    <row r="9" customFormat="false" ht="13.8" hidden="false" customHeight="false" outlineLevel="0" collapsed="false">
      <c r="A9" s="1" t="s">
        <v>136</v>
      </c>
      <c r="B9" s="2" t="n">
        <v>6</v>
      </c>
      <c r="C9" s="0" t="n">
        <v>3.13845002771499</v>
      </c>
      <c r="D9" s="0" t="n">
        <v>15.768355203227</v>
      </c>
      <c r="E9" s="0" t="n">
        <v>4.44735756090619</v>
      </c>
      <c r="F9" s="0" t="n">
        <v>12.3160718178305</v>
      </c>
      <c r="G9" s="0" t="n">
        <v>32.5317845819637</v>
      </c>
      <c r="H9" s="0" t="n">
        <v>26.2615284265519</v>
      </c>
      <c r="I9" s="0" t="n">
        <v>10.2752460198374</v>
      </c>
      <c r="J9" s="0" t="n">
        <v>0.517559529195743</v>
      </c>
      <c r="K9" s="0" t="n">
        <v>1.1824836198188</v>
      </c>
      <c r="L9" s="0" t="n">
        <v>2.0233925282378</v>
      </c>
      <c r="M9" s="0" t="n">
        <v>1.5574471152904</v>
      </c>
      <c r="N9" s="0" t="n">
        <v>0.779300869974737</v>
      </c>
      <c r="O9" s="0" t="n">
        <v>0.00338945459840224</v>
      </c>
      <c r="P9" s="0" t="n">
        <v>4.00498986442567</v>
      </c>
      <c r="Q9" s="0" t="n">
        <v>3.13845002771499</v>
      </c>
      <c r="R9" s="0" t="n">
        <v>64.3421486306919</v>
      </c>
      <c r="S9" s="0" t="n">
        <v>0.562485334980894</v>
      </c>
      <c r="T9" s="0" t="n">
        <v>0.991056763552323</v>
      </c>
      <c r="U9" s="0" t="n">
        <v>0.080239427771813</v>
      </c>
      <c r="V9" s="0" t="n">
        <v>-0.153996437880073</v>
      </c>
      <c r="W9" s="0" t="n">
        <v>33.3144749065368</v>
      </c>
      <c r="X9" s="0" t="n">
        <v>20.2157127641332</v>
      </c>
      <c r="Y9" s="0" t="n">
        <v>0.00338945459840224</v>
      </c>
      <c r="Z9" s="0" t="n">
        <v>3.58083964352821</v>
      </c>
      <c r="AA9" s="0" t="n">
        <v>12.7368325841296</v>
      </c>
      <c r="AB9" s="3" t="s">
        <v>137</v>
      </c>
      <c r="AC9" s="0" t="n">
        <v>768.5242875283</v>
      </c>
      <c r="AD9" s="0" t="n">
        <v>843.8736314971</v>
      </c>
      <c r="AE9" s="0" t="n">
        <v>797.0992675781</v>
      </c>
      <c r="AF9" s="0" t="n">
        <v>751.5161376953</v>
      </c>
      <c r="AG9" s="0" t="n">
        <v>866.4011474609</v>
      </c>
      <c r="AH9" s="0" t="n">
        <v>781.0705810547</v>
      </c>
      <c r="AI9" s="0" t="n">
        <v>2.7397999777</v>
      </c>
      <c r="AJ9" s="0" t="n">
        <v>0.5036923885</v>
      </c>
      <c r="AK9" s="0" t="n">
        <v>21402141.126631</v>
      </c>
      <c r="AL9" s="0" t="n">
        <v>1587186.13593529</v>
      </c>
      <c r="AM9" s="0" t="n">
        <v>-8948732.76889757</v>
      </c>
      <c r="AN9" s="0" t="n">
        <v>-881963.497720325</v>
      </c>
      <c r="AO9" s="0" t="n">
        <v>13087943.0426025</v>
      </c>
      <c r="AP9" s="0" t="n">
        <v>13158630.9959484</v>
      </c>
      <c r="AQ9" s="0" t="n">
        <v>22.5112433494</v>
      </c>
      <c r="AR9" s="0" t="n">
        <v>1.4673079942</v>
      </c>
      <c r="AS9" s="0" t="n">
        <v>200</v>
      </c>
      <c r="AT9" s="0" t="n">
        <v>300</v>
      </c>
      <c r="AU9" s="0" t="n">
        <v>0.35</v>
      </c>
      <c r="AV9" s="0" t="n">
        <v>31350.3384846</v>
      </c>
      <c r="AW9" s="0" t="n">
        <v>1.0054009979</v>
      </c>
      <c r="AX9" s="0" t="n">
        <v>8.1918862023</v>
      </c>
      <c r="AY9" s="0" t="n">
        <v>0.5206207797</v>
      </c>
      <c r="AZ9" s="0" t="n">
        <v>-16.5594517849</v>
      </c>
      <c r="BA9" s="0" t="n">
        <v>-0.665129653</v>
      </c>
      <c r="BB9" s="0" t="n">
        <v>16.5638400155</v>
      </c>
      <c r="BC9" s="0" t="n">
        <v>0.660745848</v>
      </c>
      <c r="BD9" s="0" t="n">
        <v>7.8219135115</v>
      </c>
      <c r="BE9" s="0" t="n">
        <v>40.9083996548</v>
      </c>
      <c r="BF9" s="0" t="n">
        <v>-2.8353206022</v>
      </c>
      <c r="BG9" s="4" t="n">
        <v>10</v>
      </c>
      <c r="BH9" s="4" t="n">
        <v>0.02</v>
      </c>
      <c r="BI9" s="4" t="n">
        <v>0.7</v>
      </c>
      <c r="BJ9" s="4" t="n">
        <v>0.3</v>
      </c>
      <c r="BK9" s="4" t="n">
        <v>300</v>
      </c>
      <c r="BL9" s="4" t="n">
        <v>2.6</v>
      </c>
      <c r="BM9" s="4" t="n">
        <v>1</v>
      </c>
      <c r="BN9" s="4" t="n">
        <v>0.35</v>
      </c>
      <c r="BO9" s="5" t="n">
        <v>70</v>
      </c>
      <c r="BP9" s="6" t="n">
        <v>850</v>
      </c>
      <c r="BQ9" s="7" t="n">
        <v>0.03</v>
      </c>
      <c r="BR9" s="8" t="n">
        <v>1.2</v>
      </c>
      <c r="BS9" s="19" t="n">
        <v>27.24382</v>
      </c>
      <c r="BT9" s="19" t="n">
        <v>29.08767</v>
      </c>
      <c r="BU9" s="19" t="n">
        <v>23.77501</v>
      </c>
      <c r="BV9" s="19" t="n">
        <v>13.2707</v>
      </c>
      <c r="BW9" s="19" t="n">
        <v>0.802764</v>
      </c>
      <c r="BX9" s="19" t="n">
        <v>4.778957</v>
      </c>
      <c r="BY9" s="19" t="n">
        <v>0.263407</v>
      </c>
      <c r="BZ9" s="19" t="n">
        <v>0.760954</v>
      </c>
      <c r="CA9" s="19" t="n">
        <f aca="false">0.567263*1.1</f>
        <v>0.6239893</v>
      </c>
      <c r="CB9" s="1" t="n">
        <v>75</v>
      </c>
      <c r="CC9" s="20" t="n">
        <v>0.2622875</v>
      </c>
      <c r="CD9" s="21" t="n">
        <v>0.703075</v>
      </c>
      <c r="CE9" s="22" t="n">
        <v>0.0391125</v>
      </c>
      <c r="CF9" s="21" t="n">
        <v>20.50125</v>
      </c>
      <c r="CG9" s="22" t="n">
        <v>52.675</v>
      </c>
      <c r="CH9" s="22" t="n">
        <v>5.7375</v>
      </c>
      <c r="CI9" s="23" t="n">
        <v>37.625</v>
      </c>
      <c r="CJ9" s="1" t="n">
        <v>800</v>
      </c>
      <c r="CK9" s="1" t="n">
        <v>200</v>
      </c>
      <c r="CL9" s="1" t="n">
        <v>40</v>
      </c>
      <c r="CM9" s="1" t="n">
        <v>500</v>
      </c>
      <c r="CN9" s="1" t="n">
        <v>0.55</v>
      </c>
      <c r="CO9" s="1" t="n">
        <v>1.2</v>
      </c>
      <c r="CP9" s="1" t="n">
        <v>1.2</v>
      </c>
      <c r="CQ9" s="1" t="n">
        <v>0.55</v>
      </c>
      <c r="CR9" s="1" t="n">
        <v>0.525</v>
      </c>
      <c r="CS9" s="1" t="n">
        <v>2610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67867</TotalTime>
  <Application>LibreOffice/4.4.2.2$Linux_X86_64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2018-08-15T16:53:01Z</dcterms:created>
  <dc:creator>openpyxl</dc:creator>
  <dc:language>en-US</dc:language>
  <dcterms:modified xsi:type="dcterms:W3CDTF">2018-08-16T12:10:58Z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