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etri/gitrepos/Euro2020/predictions/"/>
    </mc:Choice>
  </mc:AlternateContent>
  <xr:revisionPtr revIDLastSave="0" documentId="13_ncr:1_{D771CD0B-F88E-F746-9EEB-36267A9238DA}" xr6:coauthVersionLast="47" xr6:coauthVersionMax="47" xr10:uidLastSave="{00000000-0000-0000-0000-000000000000}"/>
  <bookViews>
    <workbookView xWindow="4660" yWindow="940" windowWidth="25440" windowHeight="15000" xr2:uid="{00000000-000D-0000-FFFF-FFFF00000000}"/>
  </bookViews>
  <sheets>
    <sheet name="predictions_day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L4" i="1"/>
  <c r="O4" i="1" s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M2" i="1"/>
  <c r="N2" i="1"/>
  <c r="L2" i="1"/>
  <c r="O2" i="1" s="1"/>
  <c r="O12" i="1" l="1"/>
  <c r="O8" i="1"/>
  <c r="O13" i="1"/>
  <c r="O5" i="1"/>
  <c r="O9" i="1"/>
  <c r="O10" i="1"/>
  <c r="O6" i="1"/>
  <c r="O11" i="1"/>
  <c r="O7" i="1"/>
  <c r="O3" i="1"/>
</calcChain>
</file>

<file path=xl/sharedStrings.xml><?xml version="1.0" encoding="utf-8"?>
<sst xmlns="http://schemas.openxmlformats.org/spreadsheetml/2006/main" count="39" uniqueCount="39">
  <si>
    <t>team1</t>
  </si>
  <si>
    <t>team2</t>
  </si>
  <si>
    <t>matchday</t>
  </si>
  <si>
    <t>draw</t>
  </si>
  <si>
    <t>team1wins</t>
  </si>
  <si>
    <t>team2wins</t>
  </si>
  <si>
    <t>Finland</t>
  </si>
  <si>
    <t>Russia</t>
  </si>
  <si>
    <t>Turkey</t>
  </si>
  <si>
    <t>Wales</t>
  </si>
  <si>
    <t>Italy</t>
  </si>
  <si>
    <t>Switzerland</t>
  </si>
  <si>
    <t>Ukraine</t>
  </si>
  <si>
    <t>North Macedonia</t>
  </si>
  <si>
    <t>Denmark</t>
  </si>
  <si>
    <t>Belgium</t>
  </si>
  <si>
    <t>Netherlands</t>
  </si>
  <si>
    <t>Austria</t>
  </si>
  <si>
    <t>Sweden</t>
  </si>
  <si>
    <t>Slovakia</t>
  </si>
  <si>
    <t>Croatia</t>
  </si>
  <si>
    <t>Czech</t>
  </si>
  <si>
    <t>England</t>
  </si>
  <si>
    <t>Scotland</t>
  </si>
  <si>
    <t>Hungary</t>
  </si>
  <si>
    <t>France</t>
  </si>
  <si>
    <t>Portugal</t>
  </si>
  <si>
    <t>Germany</t>
  </si>
  <si>
    <t>Spain</t>
  </si>
  <si>
    <t>Poland</t>
  </si>
  <si>
    <t>team1won</t>
  </si>
  <si>
    <t>team2won</t>
  </si>
  <si>
    <t>lossdraw</t>
  </si>
  <si>
    <t>loss</t>
  </si>
  <si>
    <t>score1</t>
  </si>
  <si>
    <t>score2</t>
  </si>
  <si>
    <t>noteamwon</t>
  </si>
  <si>
    <t>loss1</t>
  </si>
  <si>
    <t>loss2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</si>
</sst>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42" applyFont="1"/>
    <xf numFmtId="2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13" totalsRowShown="0">
  <autoFilter ref="A1:O13" xr:uid="{00000000-0009-0000-0100-000001000000}"/>
  <tableColumns count="15">
    <tableColumn id="1" xr3:uid="{00000000-0010-0000-0000-000001000000}" name="team1"/>
    <tableColumn id="2" xr3:uid="{00000000-0010-0000-0000-000002000000}" name="team2"/>
    <tableColumn id="3" xr3:uid="{00000000-0010-0000-0000-000003000000}" name="matchday"/>
    <tableColumn id="4" xr3:uid="{00000000-0010-0000-0000-000004000000}" name="draw" dataCellStyle="Percent"/>
    <tableColumn id="5" xr3:uid="{00000000-0010-0000-0000-000005000000}" name="team1wins" dataCellStyle="Percent"/>
    <tableColumn id="6" xr3:uid="{00000000-0010-0000-0000-000006000000}" name="team2wins" dataCellStyle="Percent"/>
    <tableColumn id="7" xr3:uid="{00000000-0010-0000-0000-000007000000}" name="score1"/>
    <tableColumn id="8" xr3:uid="{00000000-0010-0000-0000-000008000000}" name="score2"/>
    <tableColumn id="9" xr3:uid="{00000000-0010-0000-0000-000009000000}" name="noteamwon"/>
    <tableColumn id="10" xr3:uid="{00000000-0010-0000-0000-00000A000000}" name="team1won"/>
    <tableColumn id="11" xr3:uid="{00000000-0010-0000-0000-00000B000000}" name="team2won"/>
    <tableColumn id="12" xr3:uid="{00000000-0010-0000-0000-00000C000000}" name="lossdraw" dataDxfId="3">
      <calculatedColumnFormula>-LOG(predictions_day_2!$D2,EXP(1))*predictions_day_2!$I2</calculatedColumnFormula>
    </tableColumn>
    <tableColumn id="13" xr3:uid="{00000000-0010-0000-0000-00000D000000}" name="loss1" dataDxfId="2">
      <calculatedColumnFormula>-LOG(predictions_day_2!$E2,EXP(1))*predictions_day_2!$J2</calculatedColumnFormula>
    </tableColumn>
    <tableColumn id="14" xr3:uid="{00000000-0010-0000-0000-00000E000000}" name="loss2" dataDxfId="1">
      <calculatedColumnFormula>-LOG(predictions_day_2!$F2,EXP(1))*predictions_day_2!$K2</calculatedColumnFormula>
    </tableColumn>
    <tableColumn id="15" xr3:uid="{00000000-0010-0000-0000-00000F000000}" name="loss" dataDxfId="0">
      <calculatedColumnFormula>SUM(predictions_day_2!$L2:$N2)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topLeftCell="F1" workbookViewId="0">
      <selection activeCell="O1" sqref="O1"/>
    </sheetView>
  </sheetViews>
  <sheetFormatPr baseColWidth="10" defaultRowHeight="16" x14ac:dyDescent="0.2"/>
  <cols>
    <col min="1" max="15" width="20.1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34</v>
      </c>
      <c r="H1" t="s">
        <v>35</v>
      </c>
      <c r="I1" t="s">
        <v>36</v>
      </c>
      <c r="J1" t="s">
        <v>30</v>
      </c>
      <c r="K1" t="s">
        <v>31</v>
      </c>
      <c r="L1" t="s">
        <v>32</v>
      </c>
      <c r="M1" t="s">
        <v>37</v>
      </c>
      <c r="N1" t="s">
        <v>38</v>
      </c>
      <c r="O1" t="s">
        <v>33</v>
      </c>
    </row>
    <row r="2" spans="1:15" x14ac:dyDescent="0.2">
      <c r="A2" t="s">
        <v>6</v>
      </c>
      <c r="B2" t="s">
        <v>7</v>
      </c>
      <c r="C2">
        <v>1</v>
      </c>
      <c r="D2" s="1">
        <v>0.26224999999999998</v>
      </c>
      <c r="E2" s="1">
        <v>0.29299999999999998</v>
      </c>
      <c r="F2" s="1">
        <v>0.44474999999999998</v>
      </c>
      <c r="G2">
        <v>0</v>
      </c>
      <c r="H2">
        <v>1</v>
      </c>
      <c r="I2">
        <v>0</v>
      </c>
      <c r="J2">
        <v>0</v>
      </c>
      <c r="K2">
        <v>1</v>
      </c>
      <c r="L2" s="2">
        <f>-LOG(predictions_day_2!$D2,EXP(1))*predictions_day_2!$I2</f>
        <v>0</v>
      </c>
      <c r="M2" s="2">
        <f>-LOG(predictions_day_2!$E2,EXP(1))*predictions_day_2!$J2</f>
        <v>0</v>
      </c>
      <c r="N2" s="2">
        <f>-LOG(predictions_day_2!$F2,EXP(1))*predictions_day_2!$K2</f>
        <v>0.8102429524361926</v>
      </c>
      <c r="O2" s="2">
        <f>SUM(predictions_day_2!$L2:$N2)</f>
        <v>0.8102429524361926</v>
      </c>
    </row>
    <row r="3" spans="1:15" x14ac:dyDescent="0.2">
      <c r="A3" t="s">
        <v>8</v>
      </c>
      <c r="B3" t="s">
        <v>9</v>
      </c>
      <c r="C3">
        <v>1</v>
      </c>
      <c r="D3" s="1">
        <v>0.26374999999999998</v>
      </c>
      <c r="E3" s="1">
        <v>0.35625000000000001</v>
      </c>
      <c r="F3" s="1">
        <v>0.38</v>
      </c>
      <c r="G3">
        <v>0</v>
      </c>
      <c r="H3">
        <v>2</v>
      </c>
      <c r="I3">
        <v>0</v>
      </c>
      <c r="J3">
        <v>0</v>
      </c>
      <c r="K3">
        <v>1</v>
      </c>
      <c r="L3" s="2">
        <f>-LOG(predictions_day_2!$D3,EXP(1))*predictions_day_2!$I3</f>
        <v>0</v>
      </c>
      <c r="M3" s="2">
        <f>-LOG(predictions_day_2!$E3,EXP(1))*predictions_day_2!$J3</f>
        <v>0</v>
      </c>
      <c r="N3" s="2">
        <f>-LOG(predictions_day_2!$F3,EXP(1))*predictions_day_2!$K3</f>
        <v>0.96758402626170559</v>
      </c>
      <c r="O3" s="2">
        <f>SUM(predictions_day_2!$L3:$N3)</f>
        <v>0.96758402626170559</v>
      </c>
    </row>
    <row r="4" spans="1:15" x14ac:dyDescent="0.2">
      <c r="A4" t="s">
        <v>10</v>
      </c>
      <c r="B4" t="s">
        <v>11</v>
      </c>
      <c r="C4">
        <v>1</v>
      </c>
      <c r="D4" s="1">
        <v>0.17424999999999999</v>
      </c>
      <c r="E4" s="1">
        <v>0.69425000000000003</v>
      </c>
      <c r="F4" s="1">
        <v>0.13150000000000001</v>
      </c>
      <c r="G4">
        <v>3</v>
      </c>
      <c r="H4">
        <v>0</v>
      </c>
      <c r="I4">
        <v>0</v>
      </c>
      <c r="J4">
        <v>1</v>
      </c>
      <c r="K4">
        <v>0</v>
      </c>
      <c r="L4" s="2">
        <f>-LOG(predictions_day_2!$D4,EXP(1))*predictions_day_2!$I4</f>
        <v>0</v>
      </c>
      <c r="M4" s="2">
        <f>-LOG(predictions_day_2!$E4,EXP(1))*predictions_day_2!$J4</f>
        <v>0.36492315279522808</v>
      </c>
      <c r="N4" s="2">
        <f>-LOG(predictions_day_2!$F4,EXP(1))*predictions_day_2!$K4</f>
        <v>0</v>
      </c>
      <c r="O4" s="2">
        <f>SUM(predictions_day_2!$L4:$N4)</f>
        <v>0.36492315279522808</v>
      </c>
    </row>
    <row r="5" spans="1:15" x14ac:dyDescent="0.2">
      <c r="A5" t="s">
        <v>12</v>
      </c>
      <c r="B5" t="s">
        <v>13</v>
      </c>
      <c r="C5">
        <v>1</v>
      </c>
      <c r="D5" s="1">
        <v>0.16800000000000001</v>
      </c>
      <c r="E5" s="1">
        <v>0.71875</v>
      </c>
      <c r="F5" s="1">
        <v>0.11325</v>
      </c>
      <c r="G5">
        <v>2</v>
      </c>
      <c r="H5">
        <v>1</v>
      </c>
      <c r="I5">
        <v>0</v>
      </c>
      <c r="J5">
        <v>1</v>
      </c>
      <c r="K5">
        <v>0</v>
      </c>
      <c r="L5" s="2">
        <f>-LOG(predictions_day_2!$D5,EXP(1))*predictions_day_2!$I5</f>
        <v>0</v>
      </c>
      <c r="M5" s="2">
        <f>-LOG(predictions_day_2!$E5,EXP(1))*predictions_day_2!$J5</f>
        <v>0.33024168687057687</v>
      </c>
      <c r="N5" s="2">
        <f>-LOG(predictions_day_2!$F5,EXP(1))*predictions_day_2!$K5</f>
        <v>0</v>
      </c>
      <c r="O5" s="2">
        <f>SUM(predictions_day_2!$L5:$N5)</f>
        <v>0.33024168687057687</v>
      </c>
    </row>
    <row r="6" spans="1:15" x14ac:dyDescent="0.2">
      <c r="A6" t="s">
        <v>14</v>
      </c>
      <c r="B6" t="s">
        <v>15</v>
      </c>
      <c r="C6">
        <v>1</v>
      </c>
      <c r="D6" s="1">
        <v>0.18275</v>
      </c>
      <c r="E6" s="1">
        <v>0.12375</v>
      </c>
      <c r="F6" s="1">
        <v>0.69350000000000001</v>
      </c>
      <c r="G6">
        <v>1</v>
      </c>
      <c r="H6">
        <v>2</v>
      </c>
      <c r="I6">
        <v>0</v>
      </c>
      <c r="J6">
        <v>0</v>
      </c>
      <c r="K6">
        <v>1</v>
      </c>
      <c r="L6" s="2">
        <f>-LOG(predictions_day_2!$D6,EXP(1))*predictions_day_2!$I6</f>
        <v>0</v>
      </c>
      <c r="M6" s="2">
        <f>-LOG(predictions_day_2!$E6,EXP(1))*predictions_day_2!$J6</f>
        <v>0</v>
      </c>
      <c r="N6" s="2">
        <f>-LOG(predictions_day_2!$F6,EXP(1))*predictions_day_2!$K6</f>
        <v>0.36600403922725078</v>
      </c>
      <c r="O6" s="2">
        <f>SUM(predictions_day_2!$L6:$N6)</f>
        <v>0.36600403922725078</v>
      </c>
    </row>
    <row r="7" spans="1:15" x14ac:dyDescent="0.2">
      <c r="A7" t="s">
        <v>16</v>
      </c>
      <c r="B7" t="s">
        <v>17</v>
      </c>
      <c r="C7">
        <v>1</v>
      </c>
      <c r="D7" s="1">
        <v>0.21575</v>
      </c>
      <c r="E7" s="1">
        <v>0.59650000000000003</v>
      </c>
      <c r="F7" s="1">
        <v>0.18775</v>
      </c>
      <c r="G7">
        <v>2</v>
      </c>
      <c r="H7">
        <v>0</v>
      </c>
      <c r="I7">
        <v>0</v>
      </c>
      <c r="J7">
        <v>1</v>
      </c>
      <c r="K7">
        <v>0</v>
      </c>
      <c r="L7" s="2">
        <f>-LOG(predictions_day_2!$D7,EXP(1))*predictions_day_2!$I7</f>
        <v>0</v>
      </c>
      <c r="M7" s="2">
        <f>-LOG(predictions_day_2!$E7,EXP(1))*predictions_day_2!$J7</f>
        <v>0.51667603744416624</v>
      </c>
      <c r="N7" s="2">
        <f>-LOG(predictions_day_2!$F7,EXP(1))*predictions_day_2!$K7</f>
        <v>0</v>
      </c>
      <c r="O7" s="2">
        <f>SUM(predictions_day_2!$L7:$N7)</f>
        <v>0.51667603744416624</v>
      </c>
    </row>
    <row r="8" spans="1:15" x14ac:dyDescent="0.2">
      <c r="A8" t="s">
        <v>18</v>
      </c>
      <c r="B8" t="s">
        <v>19</v>
      </c>
      <c r="C8">
        <v>1</v>
      </c>
      <c r="D8" s="1">
        <v>0.2225</v>
      </c>
      <c r="E8" s="1">
        <v>0.59025000000000005</v>
      </c>
      <c r="F8" s="1">
        <v>0.18725</v>
      </c>
      <c r="G8">
        <v>1</v>
      </c>
      <c r="H8">
        <v>0</v>
      </c>
      <c r="I8">
        <v>0</v>
      </c>
      <c r="J8">
        <v>1</v>
      </c>
      <c r="K8">
        <v>0</v>
      </c>
      <c r="L8" s="2">
        <f>-LOG(predictions_day_2!$D8,EXP(1))*predictions_day_2!$I8</f>
        <v>0</v>
      </c>
      <c r="M8" s="2">
        <f>-LOG(predictions_day_2!$E8,EXP(1))*predictions_day_2!$J8</f>
        <v>0.52720910301651469</v>
      </c>
      <c r="N8" s="2">
        <f>-LOG(predictions_day_2!$F8,EXP(1))*predictions_day_2!$K8</f>
        <v>0</v>
      </c>
      <c r="O8" s="2">
        <f>SUM(predictions_day_2!$L8:$N8)</f>
        <v>0.52720910301651469</v>
      </c>
    </row>
    <row r="9" spans="1:15" x14ac:dyDescent="0.2">
      <c r="A9" t="s">
        <v>20</v>
      </c>
      <c r="B9" t="s">
        <v>21</v>
      </c>
      <c r="C9">
        <v>1</v>
      </c>
      <c r="D9" s="1">
        <v>0.251</v>
      </c>
      <c r="E9" s="1">
        <v>0.47125</v>
      </c>
      <c r="F9" s="1">
        <v>0.27775</v>
      </c>
      <c r="G9">
        <v>1</v>
      </c>
      <c r="H9">
        <v>1</v>
      </c>
      <c r="I9">
        <v>1</v>
      </c>
      <c r="J9">
        <v>0</v>
      </c>
      <c r="K9">
        <v>0</v>
      </c>
      <c r="L9" s="2">
        <f>-LOG(predictions_day_2!$D9,EXP(1))*predictions_day_2!$I9</f>
        <v>1.3823023398503531</v>
      </c>
      <c r="M9" s="2">
        <f>-LOG(predictions_day_2!$E9,EXP(1))*predictions_day_2!$J9</f>
        <v>0</v>
      </c>
      <c r="N9" s="2">
        <f>-LOG(predictions_day_2!$F9,EXP(1))*predictions_day_2!$K9</f>
        <v>0</v>
      </c>
      <c r="O9" s="2">
        <f>SUM(predictions_day_2!$L9:$N9)</f>
        <v>1.3823023398503531</v>
      </c>
    </row>
    <row r="10" spans="1:15" x14ac:dyDescent="0.2">
      <c r="A10" t="s">
        <v>22</v>
      </c>
      <c r="B10" t="s">
        <v>23</v>
      </c>
      <c r="C10">
        <v>1</v>
      </c>
      <c r="D10" s="1">
        <v>5.45E-2</v>
      </c>
      <c r="E10" s="1">
        <v>0.91525000000000001</v>
      </c>
      <c r="F10" s="1">
        <v>3.0249999999999999E-2</v>
      </c>
      <c r="G10">
        <v>0</v>
      </c>
      <c r="H10">
        <v>0</v>
      </c>
      <c r="I10">
        <v>1</v>
      </c>
      <c r="J10">
        <v>0</v>
      </c>
      <c r="K10">
        <v>0</v>
      </c>
      <c r="L10" s="2">
        <f>-LOG(predictions_day_2!$D10,EXP(1))*predictions_day_2!$I10</f>
        <v>2.9095545773129388</v>
      </c>
      <c r="M10" s="2">
        <f>-LOG(predictions_day_2!$E10,EXP(1))*predictions_day_2!$J10</f>
        <v>0</v>
      </c>
      <c r="N10" s="2">
        <f>-LOG(predictions_day_2!$F10,EXP(1))*predictions_day_2!$K10</f>
        <v>0</v>
      </c>
      <c r="O10" s="2">
        <f>SUM(predictions_day_2!$L10:$N10)</f>
        <v>2.9095545773129388</v>
      </c>
    </row>
    <row r="11" spans="1:15" x14ac:dyDescent="0.2">
      <c r="A11" t="s">
        <v>24</v>
      </c>
      <c r="B11" t="s">
        <v>25</v>
      </c>
      <c r="C11">
        <v>1</v>
      </c>
      <c r="D11" s="1">
        <v>0.18575</v>
      </c>
      <c r="E11" s="1">
        <v>0.14149999999999999</v>
      </c>
      <c r="F11" s="1">
        <v>0.67274999999999996</v>
      </c>
      <c r="G11">
        <v>1</v>
      </c>
      <c r="H11">
        <v>1</v>
      </c>
      <c r="I11">
        <v>1</v>
      </c>
      <c r="J11">
        <v>0</v>
      </c>
      <c r="K11">
        <v>0</v>
      </c>
      <c r="L11" s="2">
        <f>-LOG(predictions_day_2!$D11,EXP(1))*predictions_day_2!$I11</f>
        <v>1.6833535953842684</v>
      </c>
      <c r="M11" s="2">
        <f>-LOG(predictions_day_2!$E11,EXP(1))*predictions_day_2!$J11</f>
        <v>0</v>
      </c>
      <c r="N11" s="2">
        <f>-LOG(predictions_day_2!$F11,EXP(1))*predictions_day_2!$K11</f>
        <v>0</v>
      </c>
      <c r="O11" s="2">
        <f>SUM(predictions_day_2!$L11:$N11)</f>
        <v>1.6833535953842684</v>
      </c>
    </row>
    <row r="12" spans="1:15" x14ac:dyDescent="0.2">
      <c r="A12" t="s">
        <v>26</v>
      </c>
      <c r="B12" t="s">
        <v>27</v>
      </c>
      <c r="C12">
        <v>1</v>
      </c>
      <c r="D12" s="1">
        <v>0.249</v>
      </c>
      <c r="E12" s="1">
        <v>0.48975000000000002</v>
      </c>
      <c r="F12" s="1">
        <v>0.26124999999999998</v>
      </c>
      <c r="G12">
        <v>2</v>
      </c>
      <c r="H12">
        <v>4</v>
      </c>
      <c r="I12">
        <v>0</v>
      </c>
      <c r="J12">
        <v>0</v>
      </c>
      <c r="K12">
        <v>1</v>
      </c>
      <c r="L12" s="2">
        <f>-LOG(predictions_day_2!$D12,EXP(1))*predictions_day_2!$I12</f>
        <v>0</v>
      </c>
      <c r="M12" s="2">
        <f>-LOG(predictions_day_2!$E12,EXP(1))*predictions_day_2!$J12</f>
        <v>0</v>
      </c>
      <c r="N12" s="2">
        <f>-LOG(predictions_day_2!$F12,EXP(1))*predictions_day_2!$K12</f>
        <v>1.3422774757031164</v>
      </c>
      <c r="O12" s="2">
        <f>SUM(predictions_day_2!$L12:$N12)</f>
        <v>1.3422774757031164</v>
      </c>
    </row>
    <row r="13" spans="1:15" x14ac:dyDescent="0.2">
      <c r="A13" t="s">
        <v>28</v>
      </c>
      <c r="B13" t="s">
        <v>29</v>
      </c>
      <c r="C13">
        <v>1</v>
      </c>
      <c r="D13" s="1">
        <v>0.2455</v>
      </c>
      <c r="E13" s="1">
        <v>0.53449999999999998</v>
      </c>
      <c r="F13" s="1">
        <v>0.22</v>
      </c>
      <c r="G13">
        <v>1</v>
      </c>
      <c r="H13">
        <v>1</v>
      </c>
      <c r="I13">
        <v>1</v>
      </c>
      <c r="J13">
        <v>0</v>
      </c>
      <c r="K13">
        <v>0</v>
      </c>
      <c r="L13" s="2">
        <f>-LOG(predictions_day_2!$D13,EXP(1))*predictions_day_2!$I13</f>
        <v>1.4044583317475619</v>
      </c>
      <c r="M13" s="2">
        <f>-LOG(predictions_day_2!$E13,EXP(1))*predictions_day_2!$J13</f>
        <v>0</v>
      </c>
      <c r="N13" s="2">
        <f>-LOG(predictions_day_2!$F13,EXP(1))*predictions_day_2!$K13</f>
        <v>0</v>
      </c>
      <c r="O13" s="2">
        <f>SUM(predictions_day_2!$L13:$N13)</f>
        <v>1.4044583317475619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predictions_day_2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Athanasios Demetri Pananos</dc:creator>
  <cp:lastModifiedBy>Athanasios Demetri Pananos</cp:lastModifiedBy>
  <dcterms:created xsi:type="dcterms:W3CDTF">2021-06-16T15:57:02Z</dcterms:created>
  <dcterms:modified xsi:type="dcterms:W3CDTF">2021-06-20T13:34:29Z</dcterms:modified>
</cp:coreProperties>
</file>