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ipetti\Desktop\thesis misc\Summer GPS\"/>
    </mc:Choice>
  </mc:AlternateContent>
  <xr:revisionPtr revIDLastSave="0" documentId="13_ncr:1_{5A081B62-8605-4895-8F15-53F7B1226F6C}" xr6:coauthVersionLast="43" xr6:coauthVersionMax="43" xr10:uidLastSave="{00000000-0000-0000-0000-000000000000}"/>
  <bookViews>
    <workbookView xWindow="10785" yWindow="3765" windowWidth="21600" windowHeight="11385" firstSheet="1" activeTab="2" xr2:uid="{2C7E3F2C-702F-4B8C-AF21-A4AE031E5C85}"/>
  </bookViews>
  <sheets>
    <sheet name="Sheet6" sheetId="6" r:id="rId1"/>
    <sheet name="Sheet1" sheetId="1" r:id="rId2"/>
    <sheet name="Sheet7" sheetId="7" r:id="rId3"/>
    <sheet name="Sheet2" sheetId="2" r:id="rId4"/>
    <sheet name="Sheet3" sheetId="3" r:id="rId5"/>
    <sheet name="Sheet4" sheetId="4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" i="5"/>
  <c r="K20" i="4"/>
  <c r="K21" i="4"/>
  <c r="K22" i="4"/>
  <c r="K23" i="4"/>
  <c r="K24" i="4"/>
  <c r="K25" i="4"/>
  <c r="K26" i="4"/>
  <c r="K27" i="4"/>
  <c r="K28" i="4"/>
  <c r="K29" i="4"/>
  <c r="K30" i="4"/>
  <c r="K3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M3" i="1"/>
  <c r="M4" i="1"/>
  <c r="M5" i="1"/>
  <c r="M6" i="1"/>
  <c r="M7" i="1"/>
  <c r="M8" i="1"/>
  <c r="M9" i="1"/>
  <c r="M10" i="1"/>
  <c r="M11" i="1"/>
  <c r="M2" i="1"/>
  <c r="K2" i="2"/>
  <c r="I32" i="1"/>
  <c r="M12" i="1"/>
  <c r="M13" i="1"/>
  <c r="M14" i="1"/>
  <c r="M15" i="1"/>
  <c r="M16" i="1"/>
  <c r="M17" i="1"/>
  <c r="M18" i="1"/>
  <c r="M19" i="1"/>
  <c r="M20" i="1"/>
  <c r="M21" i="1"/>
  <c r="M22" i="1"/>
</calcChain>
</file>

<file path=xl/sharedStrings.xml><?xml version="1.0" encoding="utf-8"?>
<sst xmlns="http://schemas.openxmlformats.org/spreadsheetml/2006/main" count="470" uniqueCount="34">
  <si>
    <t>DATE</t>
  </si>
  <si>
    <t>LAT</t>
  </si>
  <si>
    <t>LONG</t>
  </si>
  <si>
    <t>IND</t>
  </si>
  <si>
    <t xml:space="preserve">lat </t>
  </si>
  <si>
    <t>long</t>
  </si>
  <si>
    <t>°</t>
  </si>
  <si>
    <t>00°20.844</t>
  </si>
  <si>
    <t>00°20.798</t>
  </si>
  <si>
    <t>00°20.655</t>
  </si>
  <si>
    <t>00°20.671</t>
  </si>
  <si>
    <t>00°20.738</t>
  </si>
  <si>
    <t>36°55.282</t>
  </si>
  <si>
    <t>36°55.408</t>
  </si>
  <si>
    <t>36°55.331</t>
  </si>
  <si>
    <t>36°55.258</t>
  </si>
  <si>
    <t>36°55.261</t>
  </si>
  <si>
    <t>36°55.252</t>
  </si>
  <si>
    <t>00°20.830</t>
  </si>
  <si>
    <t>00°20.670</t>
  </si>
  <si>
    <t>36°55.230</t>
  </si>
  <si>
    <t>00°20.800</t>
  </si>
  <si>
    <t>36°55.022</t>
  </si>
  <si>
    <t>00°20.737</t>
  </si>
  <si>
    <t>36°54.911</t>
  </si>
  <si>
    <t>Morgan</t>
  </si>
  <si>
    <t>Quin</t>
  </si>
  <si>
    <t>Riley</t>
  </si>
  <si>
    <t>Toni</t>
  </si>
  <si>
    <t>Alex</t>
  </si>
  <si>
    <t>.</t>
  </si>
  <si>
    <t>Hadley</t>
  </si>
  <si>
    <t>lat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</si>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</sst>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yyyy\-mm\-dd;@"/>
    <numFmt numFmtId="168" formatCode="0.000"/>
    <numFmt numFmtId="169" formatCode="0.0000"/>
    <numFmt numFmtId="170" formatCode="0.00000"/>
    <numFmt numFmtId="171" formatCode="0.000000"/>
    <numFmt numFmtId="172" formatCode="0.0000000"/>
  </numFmts>
  <fonts count="2" x14ac:knownFonts="1">
    <font>
      <sz val="13"/>
      <color theme="1"/>
      <name val="Garamond"/>
      <family val="2"/>
    </font>
    <font>
      <sz val="13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171" fontId="0" fillId="0" borderId="0" xfId="0" applyNumberFormat="1"/>
    <xf numFmtId="172" fontId="0" fillId="0" borderId="0" xfId="0" applyNumberFormat="1"/>
    <xf numFmtId="172" fontId="1" fillId="0" borderId="0" xfId="0" applyNumberFormat="1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6B68-4C1A-47D2-BBAA-C31783616522}">
  <dimension ref="A1:G23"/>
  <sheetViews>
    <sheetView workbookViewId="0">
      <selection activeCell="F1" sqref="F1:G1048576"/>
    </sheetView>
  </sheetViews>
  <sheetFormatPr defaultRowHeight="16.5" x14ac:dyDescent="0.25"/>
  <cols>
    <col min="1" max="1" width="11.625" style="1" bestFit="1" customWidth="1"/>
    <col min="4" max="4" width="9.25" bestFit="1" customWidth="1"/>
    <col min="6" max="7" width="9" style="7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43264</v>
      </c>
      <c r="B2" s="9">
        <v>0.3482236527</v>
      </c>
      <c r="C2" s="9">
        <v>36.923552658399998</v>
      </c>
      <c r="D2" t="s">
        <v>29</v>
      </c>
    </row>
    <row r="3" spans="1:6" x14ac:dyDescent="0.25">
      <c r="A3" s="1">
        <v>43265</v>
      </c>
      <c r="B3" s="10">
        <v>0.34764622340000001</v>
      </c>
      <c r="C3" s="10">
        <v>36.923814760500001</v>
      </c>
      <c r="D3" t="s">
        <v>29</v>
      </c>
      <c r="F3" s="8"/>
    </row>
    <row r="4" spans="1:6" x14ac:dyDescent="0.25">
      <c r="A4" s="1">
        <v>43269</v>
      </c>
      <c r="B4" s="9">
        <v>0.3482843377</v>
      </c>
      <c r="C4" s="9">
        <v>36.923828003899999</v>
      </c>
      <c r="D4" t="s">
        <v>29</v>
      </c>
    </row>
    <row r="5" spans="1:6" x14ac:dyDescent="0.25">
      <c r="A5" s="1">
        <v>43270</v>
      </c>
      <c r="B5" s="10">
        <v>0.34697667700000001</v>
      </c>
      <c r="C5" s="10">
        <v>36.923858178800003</v>
      </c>
      <c r="D5" t="s">
        <v>29</v>
      </c>
    </row>
    <row r="6" spans="1:6" x14ac:dyDescent="0.25">
      <c r="A6" s="1">
        <v>43271</v>
      </c>
      <c r="B6" s="9">
        <v>0.34698757340000003</v>
      </c>
      <c r="C6" s="9">
        <v>36.9238686562</v>
      </c>
      <c r="D6" t="s">
        <v>29</v>
      </c>
    </row>
    <row r="7" spans="1:6" x14ac:dyDescent="0.25">
      <c r="A7" s="1">
        <v>43272</v>
      </c>
      <c r="B7" s="10">
        <v>0.34701380879999999</v>
      </c>
      <c r="C7" s="10">
        <v>36.923867482699997</v>
      </c>
      <c r="D7" t="s">
        <v>29</v>
      </c>
    </row>
    <row r="8" spans="1:6" x14ac:dyDescent="0.25">
      <c r="A8" s="1">
        <v>43273</v>
      </c>
      <c r="B8" s="9">
        <v>0.3470832948</v>
      </c>
      <c r="C8" s="9">
        <v>36.923782574000001</v>
      </c>
      <c r="D8" t="s">
        <v>29</v>
      </c>
    </row>
    <row r="9" spans="1:6" x14ac:dyDescent="0.25">
      <c r="A9" s="1">
        <v>43276</v>
      </c>
      <c r="B9" s="10">
        <v>0.3466490284</v>
      </c>
      <c r="C9" s="10">
        <v>36.922087334099999</v>
      </c>
      <c r="D9" t="s">
        <v>29</v>
      </c>
    </row>
    <row r="10" spans="1:6" x14ac:dyDescent="0.25">
      <c r="A10" s="1">
        <v>43278</v>
      </c>
      <c r="B10" s="9">
        <v>0.349346241</v>
      </c>
      <c r="C10" s="9">
        <v>36.922569880300003</v>
      </c>
      <c r="D10" t="s">
        <v>29</v>
      </c>
    </row>
    <row r="11" spans="1:6" x14ac:dyDescent="0.25">
      <c r="A11" s="1">
        <v>43279</v>
      </c>
      <c r="B11" s="10">
        <v>0.34916577859999998</v>
      </c>
      <c r="C11" s="10">
        <v>36.922627631600001</v>
      </c>
      <c r="D11" t="s">
        <v>29</v>
      </c>
    </row>
    <row r="12" spans="1:6" x14ac:dyDescent="0.25">
      <c r="A12" s="1">
        <v>43281</v>
      </c>
      <c r="B12" s="9">
        <v>0.34836639650000001</v>
      </c>
      <c r="C12" s="9">
        <v>36.921332124599999</v>
      </c>
      <c r="D12" t="s">
        <v>29</v>
      </c>
    </row>
    <row r="13" spans="1:6" x14ac:dyDescent="0.25">
      <c r="A13" s="1">
        <v>43285</v>
      </c>
      <c r="B13" s="10">
        <v>0.34805710429999998</v>
      </c>
      <c r="C13" s="10">
        <v>36.921023502899999</v>
      </c>
      <c r="D13" t="s">
        <v>29</v>
      </c>
    </row>
    <row r="14" spans="1:6" x14ac:dyDescent="0.25">
      <c r="A14" s="1">
        <v>43287</v>
      </c>
      <c r="B14" s="9">
        <v>0.34959803340000001</v>
      </c>
      <c r="C14" s="9">
        <v>36.9175870065</v>
      </c>
      <c r="D14" t="s">
        <v>29</v>
      </c>
    </row>
    <row r="15" spans="1:6" x14ac:dyDescent="0.25">
      <c r="A15" s="1">
        <v>43291</v>
      </c>
      <c r="B15" s="10">
        <v>0.3507219627</v>
      </c>
      <c r="C15" s="10">
        <v>36.918043987799997</v>
      </c>
      <c r="D15" t="s">
        <v>29</v>
      </c>
    </row>
    <row r="16" spans="1:6" x14ac:dyDescent="0.25">
      <c r="A16" s="1">
        <v>43301</v>
      </c>
      <c r="B16" s="9">
        <v>0.35375109869999999</v>
      </c>
      <c r="C16" s="9">
        <v>36.919189877800001</v>
      </c>
      <c r="D16" t="s">
        <v>29</v>
      </c>
    </row>
    <row r="17" spans="1:4" x14ac:dyDescent="0.25">
      <c r="A17" s="1">
        <v>43302</v>
      </c>
      <c r="B17" s="10">
        <v>0.35303369159999998</v>
      </c>
      <c r="C17" s="10">
        <v>36.918796934200003</v>
      </c>
      <c r="D17" t="s">
        <v>29</v>
      </c>
    </row>
    <row r="18" spans="1:4" x14ac:dyDescent="0.25">
      <c r="A18" s="1">
        <v>43303</v>
      </c>
      <c r="B18" s="9">
        <v>0.35303260199999997</v>
      </c>
      <c r="C18" s="9">
        <v>36.918797856200001</v>
      </c>
      <c r="D18" t="s">
        <v>29</v>
      </c>
    </row>
    <row r="19" spans="1:4" x14ac:dyDescent="0.25">
      <c r="A19" s="1">
        <v>43304</v>
      </c>
      <c r="B19" s="10">
        <v>0.35174</v>
      </c>
      <c r="C19" s="10">
        <v>36.919179999999997</v>
      </c>
      <c r="D19" t="s">
        <v>29</v>
      </c>
    </row>
    <row r="20" spans="1:4" x14ac:dyDescent="0.25">
      <c r="A20" s="1">
        <v>43306</v>
      </c>
      <c r="B20" s="9">
        <v>0.35174</v>
      </c>
      <c r="C20" s="9">
        <v>36.919179999999997</v>
      </c>
      <c r="D20" t="s">
        <v>29</v>
      </c>
    </row>
    <row r="21" spans="1:4" x14ac:dyDescent="0.25">
      <c r="A21" s="1">
        <v>43307</v>
      </c>
      <c r="B21" s="11">
        <v>0.35161999999999999</v>
      </c>
      <c r="C21" s="11">
        <v>3691971</v>
      </c>
      <c r="D21" t="s">
        <v>29</v>
      </c>
    </row>
    <row r="22" spans="1:4" x14ac:dyDescent="0.25">
      <c r="A22" s="1">
        <v>43312</v>
      </c>
      <c r="B22" s="12">
        <v>0.35174</v>
      </c>
      <c r="C22" s="12">
        <v>36.919829999999997</v>
      </c>
      <c r="D22" t="s">
        <v>29</v>
      </c>
    </row>
    <row r="23" spans="1:4" x14ac:dyDescent="0.25">
      <c r="A23" s="1">
        <v>43315</v>
      </c>
      <c r="B23" s="11">
        <v>0.35300999999999999</v>
      </c>
      <c r="C23" s="11">
        <v>36.91798</v>
      </c>
      <c r="D2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5B77-BD38-40B6-B57D-E5FD97C29977}">
  <dimension ref="A1:M32"/>
  <sheetViews>
    <sheetView workbookViewId="0">
      <selection sqref="A1:D1048576"/>
    </sheetView>
  </sheetViews>
  <sheetFormatPr defaultRowHeight="16.5" x14ac:dyDescent="0.25"/>
  <cols>
    <col min="1" max="1" width="11.625" style="1" bestFit="1" customWidth="1"/>
    <col min="6" max="7" width="9" style="7"/>
    <col min="8" max="8" width="9" style="13"/>
    <col min="9" max="10" width="9" style="2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F1" s="7" t="s">
        <v>4</v>
      </c>
      <c r="G1" s="7" t="s">
        <v>5</v>
      </c>
    </row>
    <row r="2" spans="1:13" x14ac:dyDescent="0.25">
      <c r="A2" s="1">
        <v>43270</v>
      </c>
      <c r="B2">
        <v>0.34705000000000003</v>
      </c>
      <c r="C2">
        <v>3692393</v>
      </c>
      <c r="D2" t="s">
        <v>31</v>
      </c>
      <c r="H2" s="13">
        <v>0</v>
      </c>
      <c r="I2" s="2" t="s">
        <v>6</v>
      </c>
      <c r="J2" s="2">
        <v>20</v>
      </c>
      <c r="K2" t="s">
        <v>30</v>
      </c>
      <c r="L2">
        <v>830</v>
      </c>
      <c r="M2">
        <f>H2+J2/60+L2/36000</f>
        <v>0.35638888888888887</v>
      </c>
    </row>
    <row r="3" spans="1:13" x14ac:dyDescent="0.25">
      <c r="A3" s="1">
        <v>43271</v>
      </c>
      <c r="B3">
        <v>0.34665000000000001</v>
      </c>
      <c r="C3">
        <v>36.92324</v>
      </c>
      <c r="D3" t="s">
        <v>31</v>
      </c>
      <c r="F3" s="8"/>
      <c r="H3" s="13">
        <v>0</v>
      </c>
      <c r="I3" s="2" t="s">
        <v>6</v>
      </c>
      <c r="J3" s="2">
        <v>20</v>
      </c>
      <c r="K3" t="s">
        <v>30</v>
      </c>
      <c r="L3">
        <v>844</v>
      </c>
      <c r="M3">
        <f t="shared" ref="M3:M11" si="0">H3+J3/60+L3/36000</f>
        <v>0.35677777777777775</v>
      </c>
    </row>
    <row r="4" spans="1:13" x14ac:dyDescent="0.25">
      <c r="A4" s="1">
        <v>43272</v>
      </c>
      <c r="B4">
        <v>0.34703000000000001</v>
      </c>
      <c r="C4">
        <v>36.923499999999997</v>
      </c>
      <c r="D4" t="s">
        <v>31</v>
      </c>
      <c r="H4" s="13">
        <v>0</v>
      </c>
      <c r="I4" s="2" t="s">
        <v>6</v>
      </c>
      <c r="J4" s="2">
        <v>20</v>
      </c>
      <c r="K4" t="s">
        <v>30</v>
      </c>
      <c r="L4">
        <v>798</v>
      </c>
      <c r="M4">
        <f t="shared" si="0"/>
        <v>0.35549999999999998</v>
      </c>
    </row>
    <row r="5" spans="1:13" x14ac:dyDescent="0.25">
      <c r="A5" s="1">
        <v>43273</v>
      </c>
      <c r="B5">
        <v>0.34738999999999998</v>
      </c>
      <c r="C5">
        <v>36.923769999999998</v>
      </c>
      <c r="D5" t="s">
        <v>31</v>
      </c>
      <c r="H5" s="13">
        <v>0</v>
      </c>
      <c r="I5" s="2" t="s">
        <v>6</v>
      </c>
      <c r="J5" s="2">
        <v>20</v>
      </c>
      <c r="K5" t="s">
        <v>30</v>
      </c>
      <c r="L5">
        <v>655</v>
      </c>
      <c r="M5">
        <f t="shared" si="0"/>
        <v>0.35152777777777777</v>
      </c>
    </row>
    <row r="6" spans="1:13" x14ac:dyDescent="0.25">
      <c r="A6" s="1">
        <v>43276</v>
      </c>
      <c r="B6">
        <v>0.34427999999999997</v>
      </c>
      <c r="C6">
        <v>36.922220000000003</v>
      </c>
      <c r="D6" t="s">
        <v>31</v>
      </c>
      <c r="H6" s="13">
        <v>0</v>
      </c>
      <c r="I6" s="2" t="s">
        <v>6</v>
      </c>
      <c r="J6" s="2">
        <v>20</v>
      </c>
      <c r="K6" t="s">
        <v>30</v>
      </c>
      <c r="L6">
        <v>670</v>
      </c>
      <c r="M6">
        <f t="shared" si="0"/>
        <v>0.35194444444444445</v>
      </c>
    </row>
    <row r="7" spans="1:13" x14ac:dyDescent="0.25">
      <c r="A7" s="1">
        <v>43278</v>
      </c>
      <c r="B7">
        <v>0.34447</v>
      </c>
      <c r="C7">
        <v>36.921230000000001</v>
      </c>
      <c r="D7" t="s">
        <v>31</v>
      </c>
      <c r="H7" s="13">
        <v>0</v>
      </c>
      <c r="I7" s="2" t="s">
        <v>6</v>
      </c>
      <c r="J7" s="2">
        <v>20</v>
      </c>
      <c r="K7" t="s">
        <v>30</v>
      </c>
      <c r="L7">
        <v>671</v>
      </c>
      <c r="M7">
        <f t="shared" si="0"/>
        <v>0.35197222222222219</v>
      </c>
    </row>
    <row r="8" spans="1:13" x14ac:dyDescent="0.25">
      <c r="A8" s="1">
        <v>43279</v>
      </c>
      <c r="B8">
        <v>0.34531000000000001</v>
      </c>
      <c r="C8">
        <v>36.921190000000003</v>
      </c>
      <c r="D8" t="s">
        <v>31</v>
      </c>
      <c r="H8" s="13">
        <v>0</v>
      </c>
      <c r="I8" s="2" t="s">
        <v>6</v>
      </c>
      <c r="J8" s="2">
        <v>20</v>
      </c>
      <c r="K8" t="s">
        <v>30</v>
      </c>
      <c r="L8">
        <v>738</v>
      </c>
      <c r="M8">
        <f t="shared" si="0"/>
        <v>0.35383333333333333</v>
      </c>
    </row>
    <row r="9" spans="1:13" x14ac:dyDescent="0.25">
      <c r="A9" s="1">
        <v>43281</v>
      </c>
      <c r="B9">
        <v>0.34605000000000002</v>
      </c>
      <c r="C9">
        <v>36.921149999999997</v>
      </c>
      <c r="D9" t="s">
        <v>31</v>
      </c>
      <c r="H9" s="13">
        <v>0</v>
      </c>
      <c r="I9" s="2" t="s">
        <v>6</v>
      </c>
      <c r="J9" s="2">
        <v>20</v>
      </c>
      <c r="K9" t="s">
        <v>30</v>
      </c>
      <c r="L9">
        <v>800</v>
      </c>
      <c r="M9">
        <f t="shared" si="0"/>
        <v>0.35555555555555551</v>
      </c>
    </row>
    <row r="10" spans="1:13" x14ac:dyDescent="0.25">
      <c r="A10" s="1">
        <v>43285</v>
      </c>
      <c r="B10">
        <v>0.35638888888888887</v>
      </c>
      <c r="C10" s="4">
        <v>36.980555555555554</v>
      </c>
      <c r="D10" t="s">
        <v>31</v>
      </c>
      <c r="F10" s="7" t="s">
        <v>18</v>
      </c>
      <c r="G10" s="7" t="s">
        <v>20</v>
      </c>
      <c r="H10" s="13">
        <v>0</v>
      </c>
      <c r="I10" s="2" t="s">
        <v>6</v>
      </c>
      <c r="J10" s="2">
        <v>20</v>
      </c>
      <c r="K10" t="s">
        <v>30</v>
      </c>
      <c r="L10">
        <v>737</v>
      </c>
      <c r="M10">
        <f t="shared" si="0"/>
        <v>0.35380555555555554</v>
      </c>
    </row>
    <row r="11" spans="1:13" x14ac:dyDescent="0.25">
      <c r="A11" s="1">
        <v>43287</v>
      </c>
      <c r="B11">
        <v>0.35677777777777775</v>
      </c>
      <c r="C11" s="4">
        <v>36.994999999999997</v>
      </c>
      <c r="D11" t="s">
        <v>31</v>
      </c>
      <c r="F11" s="7" t="s">
        <v>7</v>
      </c>
      <c r="G11" s="7" t="s">
        <v>12</v>
      </c>
      <c r="H11" s="13">
        <v>0</v>
      </c>
      <c r="I11" s="2" t="s">
        <v>6</v>
      </c>
      <c r="J11" s="2">
        <v>20</v>
      </c>
      <c r="K11" t="s">
        <v>30</v>
      </c>
      <c r="L11">
        <v>737</v>
      </c>
      <c r="M11">
        <f t="shared" si="0"/>
        <v>0.35380555555555554</v>
      </c>
    </row>
    <row r="12" spans="1:13" x14ac:dyDescent="0.25">
      <c r="A12" s="1">
        <v>43291</v>
      </c>
      <c r="B12" s="6">
        <v>0.35549999999999998</v>
      </c>
      <c r="C12" s="4">
        <v>37.03</v>
      </c>
      <c r="D12" t="s">
        <v>31</v>
      </c>
      <c r="F12" s="7" t="s">
        <v>8</v>
      </c>
      <c r="G12" s="7" t="s">
        <v>13</v>
      </c>
      <c r="M12">
        <f t="shared" ref="M3:M22" si="1">H12+J12/60+L12/3600</f>
        <v>0</v>
      </c>
    </row>
    <row r="13" spans="1:13" x14ac:dyDescent="0.25">
      <c r="A13" s="1">
        <v>43294</v>
      </c>
      <c r="B13">
        <v>0.35152777777777777</v>
      </c>
      <c r="C13" s="4">
        <v>37.008611111111108</v>
      </c>
      <c r="D13" t="s">
        <v>31</v>
      </c>
      <c r="F13" s="7" t="s">
        <v>9</v>
      </c>
      <c r="G13" s="7" t="s">
        <v>14</v>
      </c>
      <c r="H13" s="13">
        <v>36</v>
      </c>
      <c r="I13" s="2" t="s">
        <v>6</v>
      </c>
      <c r="J13" s="2">
        <v>55</v>
      </c>
      <c r="K13" t="s">
        <v>30</v>
      </c>
      <c r="L13">
        <v>230</v>
      </c>
      <c r="M13">
        <f t="shared" si="1"/>
        <v>36.980555555555554</v>
      </c>
    </row>
    <row r="14" spans="1:13" x14ac:dyDescent="0.25">
      <c r="A14" s="1">
        <v>43297</v>
      </c>
      <c r="B14">
        <v>0.35194444444444445</v>
      </c>
      <c r="C14" s="4">
        <v>36.98833333333333</v>
      </c>
      <c r="D14" t="s">
        <v>31</v>
      </c>
      <c r="F14" s="7" t="s">
        <v>19</v>
      </c>
      <c r="G14" s="7" t="s">
        <v>15</v>
      </c>
      <c r="H14" s="13">
        <v>36</v>
      </c>
      <c r="I14" s="2" t="s">
        <v>6</v>
      </c>
      <c r="J14" s="2">
        <v>55</v>
      </c>
      <c r="K14" t="s">
        <v>30</v>
      </c>
      <c r="L14">
        <v>282</v>
      </c>
      <c r="M14">
        <f t="shared" si="1"/>
        <v>36.994999999999997</v>
      </c>
    </row>
    <row r="15" spans="1:13" x14ac:dyDescent="0.25">
      <c r="A15" s="1">
        <v>43298</v>
      </c>
      <c r="B15">
        <v>0.35197222222222219</v>
      </c>
      <c r="C15" s="4">
        <v>36.989166666666662</v>
      </c>
      <c r="D15" t="s">
        <v>31</v>
      </c>
      <c r="F15" s="7" t="s">
        <v>10</v>
      </c>
      <c r="G15" s="7" t="s">
        <v>16</v>
      </c>
      <c r="H15" s="13">
        <v>36</v>
      </c>
      <c r="I15" s="2" t="s">
        <v>6</v>
      </c>
      <c r="J15" s="2">
        <v>55</v>
      </c>
      <c r="K15" t="s">
        <v>30</v>
      </c>
      <c r="L15">
        <v>408</v>
      </c>
      <c r="M15">
        <f t="shared" si="1"/>
        <v>37.03</v>
      </c>
    </row>
    <row r="16" spans="1:13" x14ac:dyDescent="0.25">
      <c r="A16" s="1">
        <v>43301</v>
      </c>
      <c r="B16">
        <v>0.35383333333333333</v>
      </c>
      <c r="C16" s="4">
        <v>36.986666666666665</v>
      </c>
      <c r="D16" t="s">
        <v>31</v>
      </c>
      <c r="F16" s="7" t="s">
        <v>11</v>
      </c>
      <c r="G16" s="7" t="s">
        <v>17</v>
      </c>
      <c r="H16" s="13">
        <v>36</v>
      </c>
      <c r="I16" s="2" t="s">
        <v>6</v>
      </c>
      <c r="J16" s="2">
        <v>55</v>
      </c>
      <c r="K16" t="s">
        <v>30</v>
      </c>
      <c r="L16">
        <v>331</v>
      </c>
      <c r="M16">
        <f t="shared" si="1"/>
        <v>37.008611111111108</v>
      </c>
    </row>
    <row r="17" spans="1:13" x14ac:dyDescent="0.25">
      <c r="A17" s="1">
        <v>43302</v>
      </c>
      <c r="B17">
        <v>0.35555555555555551</v>
      </c>
      <c r="C17" s="4">
        <v>36.922777777777775</v>
      </c>
      <c r="D17" t="s">
        <v>31</v>
      </c>
      <c r="F17" s="7" t="s">
        <v>21</v>
      </c>
      <c r="G17" s="7" t="s">
        <v>22</v>
      </c>
      <c r="H17" s="13">
        <v>36</v>
      </c>
      <c r="I17" s="2" t="s">
        <v>6</v>
      </c>
      <c r="J17" s="2">
        <v>55</v>
      </c>
      <c r="K17" t="s">
        <v>30</v>
      </c>
      <c r="L17">
        <v>258</v>
      </c>
      <c r="M17">
        <f t="shared" si="1"/>
        <v>36.98833333333333</v>
      </c>
    </row>
    <row r="18" spans="1:13" x14ac:dyDescent="0.25">
      <c r="A18" s="1">
        <v>43303</v>
      </c>
      <c r="B18">
        <v>0.35380555555555554</v>
      </c>
      <c r="C18" s="4">
        <v>37.153055555555554</v>
      </c>
      <c r="D18" t="s">
        <v>31</v>
      </c>
      <c r="F18" s="7" t="s">
        <v>23</v>
      </c>
      <c r="G18" s="7" t="s">
        <v>24</v>
      </c>
      <c r="H18" s="13">
        <v>36</v>
      </c>
      <c r="I18" s="2" t="s">
        <v>6</v>
      </c>
      <c r="J18" s="2">
        <v>55</v>
      </c>
      <c r="K18" t="s">
        <v>30</v>
      </c>
      <c r="L18">
        <v>261</v>
      </c>
      <c r="M18">
        <f t="shared" si="1"/>
        <v>36.989166666666662</v>
      </c>
    </row>
    <row r="19" spans="1:13" x14ac:dyDescent="0.25">
      <c r="A19" s="1">
        <v>43304</v>
      </c>
      <c r="B19">
        <v>0.35380555555555554</v>
      </c>
      <c r="C19" s="4">
        <v>37.153055555555554</v>
      </c>
      <c r="D19" t="s">
        <v>31</v>
      </c>
      <c r="F19" s="7" t="s">
        <v>23</v>
      </c>
      <c r="G19" s="7" t="s">
        <v>24</v>
      </c>
      <c r="H19" s="13">
        <v>36</v>
      </c>
      <c r="I19" s="2" t="s">
        <v>6</v>
      </c>
      <c r="J19" s="2">
        <v>55</v>
      </c>
      <c r="K19" t="s">
        <v>30</v>
      </c>
      <c r="L19">
        <v>252</v>
      </c>
      <c r="M19">
        <f t="shared" si="1"/>
        <v>36.986666666666665</v>
      </c>
    </row>
    <row r="20" spans="1:13" x14ac:dyDescent="0.25">
      <c r="A20" s="1">
        <v>43306</v>
      </c>
      <c r="B20">
        <v>0.34534999999999999</v>
      </c>
      <c r="C20">
        <v>36.913339999999998</v>
      </c>
      <c r="D20" t="s">
        <v>31</v>
      </c>
      <c r="H20" s="13">
        <v>36</v>
      </c>
      <c r="I20" s="2" t="s">
        <v>6</v>
      </c>
      <c r="J20" s="2">
        <v>55</v>
      </c>
      <c r="K20" t="s">
        <v>30</v>
      </c>
      <c r="L20">
        <v>22</v>
      </c>
      <c r="M20">
        <f t="shared" si="1"/>
        <v>36.922777777777775</v>
      </c>
    </row>
    <row r="21" spans="1:13" x14ac:dyDescent="0.25">
      <c r="A21" s="1">
        <v>43307</v>
      </c>
      <c r="B21">
        <v>0.34565000000000001</v>
      </c>
      <c r="C21">
        <v>36.9133</v>
      </c>
      <c r="D21" t="s">
        <v>31</v>
      </c>
      <c r="H21" s="13">
        <v>36</v>
      </c>
      <c r="I21" s="2" t="s">
        <v>6</v>
      </c>
      <c r="J21" s="2">
        <v>54</v>
      </c>
      <c r="K21" t="s">
        <v>30</v>
      </c>
      <c r="L21">
        <v>911</v>
      </c>
      <c r="M21">
        <f t="shared" si="1"/>
        <v>37.153055555555554</v>
      </c>
    </row>
    <row r="22" spans="1:13" x14ac:dyDescent="0.25">
      <c r="A22" s="1">
        <v>43316</v>
      </c>
      <c r="B22">
        <v>0.34472999999999998</v>
      </c>
      <c r="C22">
        <v>36.91384</v>
      </c>
      <c r="D22" t="s">
        <v>31</v>
      </c>
      <c r="H22" s="13">
        <v>36</v>
      </c>
      <c r="I22" s="2" t="s">
        <v>6</v>
      </c>
      <c r="J22" s="2">
        <v>54</v>
      </c>
      <c r="K22" t="s">
        <v>30</v>
      </c>
      <c r="L22">
        <v>911</v>
      </c>
      <c r="M22">
        <f t="shared" si="1"/>
        <v>37.153055555555554</v>
      </c>
    </row>
    <row r="32" spans="1:13" x14ac:dyDescent="0.25">
      <c r="I32" s="2">
        <f>M11-B20</f>
        <v>8.4555555555555495E-3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E94-AECA-4AB0-9A32-87F3AABB0A08}">
  <dimension ref="A1:D97"/>
  <sheetViews>
    <sheetView tabSelected="1" workbookViewId="0">
      <selection sqref="A1:A1048576"/>
    </sheetView>
  </sheetViews>
  <sheetFormatPr defaultRowHeight="16.5" x14ac:dyDescent="0.25"/>
  <cols>
    <col min="1" max="1" width="11.625" style="1" bestFit="1" customWidth="1"/>
    <col min="3" max="3" width="10.3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43270</v>
      </c>
      <c r="B2">
        <v>0.34705000000000003</v>
      </c>
      <c r="C2">
        <v>3692393</v>
      </c>
      <c r="D2" t="s">
        <v>31</v>
      </c>
    </row>
    <row r="3" spans="1:4" x14ac:dyDescent="0.25">
      <c r="A3" s="1">
        <v>43271</v>
      </c>
      <c r="B3">
        <v>0.34665000000000001</v>
      </c>
      <c r="C3">
        <v>36.92324</v>
      </c>
      <c r="D3" t="s">
        <v>31</v>
      </c>
    </row>
    <row r="4" spans="1:4" x14ac:dyDescent="0.25">
      <c r="A4" s="1">
        <v>43272</v>
      </c>
      <c r="B4">
        <v>0.34703000000000001</v>
      </c>
      <c r="C4">
        <v>36.923499999999997</v>
      </c>
      <c r="D4" t="s">
        <v>31</v>
      </c>
    </row>
    <row r="5" spans="1:4" x14ac:dyDescent="0.25">
      <c r="A5" s="1">
        <v>43273</v>
      </c>
      <c r="B5">
        <v>0.34738999999999998</v>
      </c>
      <c r="C5">
        <v>36.923769999999998</v>
      </c>
      <c r="D5" t="s">
        <v>31</v>
      </c>
    </row>
    <row r="6" spans="1:4" x14ac:dyDescent="0.25">
      <c r="A6" s="1">
        <v>43276</v>
      </c>
      <c r="B6">
        <v>0.34427999999999997</v>
      </c>
      <c r="C6">
        <v>36.922220000000003</v>
      </c>
      <c r="D6" t="s">
        <v>31</v>
      </c>
    </row>
    <row r="7" spans="1:4" x14ac:dyDescent="0.25">
      <c r="A7" s="1">
        <v>43278</v>
      </c>
      <c r="B7">
        <v>0.34447</v>
      </c>
      <c r="C7">
        <v>36.921230000000001</v>
      </c>
      <c r="D7" t="s">
        <v>31</v>
      </c>
    </row>
    <row r="8" spans="1:4" x14ac:dyDescent="0.25">
      <c r="A8" s="1">
        <v>43279</v>
      </c>
      <c r="B8">
        <v>0.34531000000000001</v>
      </c>
      <c r="C8">
        <v>36.921190000000003</v>
      </c>
      <c r="D8" t="s">
        <v>31</v>
      </c>
    </row>
    <row r="9" spans="1:4" x14ac:dyDescent="0.25">
      <c r="A9" s="1">
        <v>43281</v>
      </c>
      <c r="B9">
        <v>0.34605000000000002</v>
      </c>
      <c r="C9">
        <v>36.921149999999997</v>
      </c>
      <c r="D9" t="s">
        <v>31</v>
      </c>
    </row>
    <row r="10" spans="1:4" x14ac:dyDescent="0.25">
      <c r="A10" s="1">
        <v>43285</v>
      </c>
      <c r="B10">
        <v>0.35638888888888887</v>
      </c>
      <c r="C10" s="4">
        <v>36.980555555555554</v>
      </c>
      <c r="D10" t="s">
        <v>31</v>
      </c>
    </row>
    <row r="11" spans="1:4" x14ac:dyDescent="0.25">
      <c r="A11" s="1">
        <v>43287</v>
      </c>
      <c r="B11">
        <v>0.35677777777777775</v>
      </c>
      <c r="C11" s="4">
        <v>36.994999999999997</v>
      </c>
      <c r="D11" t="s">
        <v>31</v>
      </c>
    </row>
    <row r="12" spans="1:4" x14ac:dyDescent="0.25">
      <c r="A12" s="1">
        <v>43291</v>
      </c>
      <c r="B12" s="6">
        <v>0.35549999999999998</v>
      </c>
      <c r="C12" s="4">
        <v>37.03</v>
      </c>
      <c r="D12" t="s">
        <v>31</v>
      </c>
    </row>
    <row r="13" spans="1:4" x14ac:dyDescent="0.25">
      <c r="A13" s="1">
        <v>43294</v>
      </c>
      <c r="B13">
        <v>0.35152777777777777</v>
      </c>
      <c r="C13" s="4">
        <v>37.008611111111108</v>
      </c>
      <c r="D13" t="s">
        <v>31</v>
      </c>
    </row>
    <row r="14" spans="1:4" x14ac:dyDescent="0.25">
      <c r="A14" s="1">
        <v>43297</v>
      </c>
      <c r="B14">
        <v>0.35194444444444445</v>
      </c>
      <c r="C14" s="4">
        <v>36.98833333333333</v>
      </c>
      <c r="D14" t="s">
        <v>31</v>
      </c>
    </row>
    <row r="15" spans="1:4" x14ac:dyDescent="0.25">
      <c r="A15" s="1">
        <v>43298</v>
      </c>
      <c r="B15">
        <v>0.35197222222222219</v>
      </c>
      <c r="C15" s="4">
        <v>36.989166666666662</v>
      </c>
      <c r="D15" t="s">
        <v>31</v>
      </c>
    </row>
    <row r="16" spans="1:4" x14ac:dyDescent="0.25">
      <c r="A16" s="1">
        <v>43301</v>
      </c>
      <c r="B16">
        <v>0.35383333333333333</v>
      </c>
      <c r="C16" s="4">
        <v>36.986666666666665</v>
      </c>
      <c r="D16" t="s">
        <v>31</v>
      </c>
    </row>
    <row r="17" spans="1:4" x14ac:dyDescent="0.25">
      <c r="A17" s="1">
        <v>43302</v>
      </c>
      <c r="B17">
        <v>0.35555555555555551</v>
      </c>
      <c r="C17" s="4">
        <v>36.922777777777775</v>
      </c>
      <c r="D17" t="s">
        <v>31</v>
      </c>
    </row>
    <row r="18" spans="1:4" x14ac:dyDescent="0.25">
      <c r="A18" s="1">
        <v>43303</v>
      </c>
      <c r="B18">
        <v>0.35380555555555554</v>
      </c>
      <c r="C18" s="4">
        <v>37.153055555555554</v>
      </c>
      <c r="D18" t="s">
        <v>31</v>
      </c>
    </row>
    <row r="19" spans="1:4" x14ac:dyDescent="0.25">
      <c r="A19" s="1">
        <v>43304</v>
      </c>
      <c r="B19">
        <v>0.35380555555555554</v>
      </c>
      <c r="C19" s="4">
        <v>37.153055555555554</v>
      </c>
      <c r="D19" t="s">
        <v>31</v>
      </c>
    </row>
    <row r="20" spans="1:4" x14ac:dyDescent="0.25">
      <c r="A20" s="1">
        <v>43306</v>
      </c>
      <c r="B20">
        <v>0.34534999999999999</v>
      </c>
      <c r="C20">
        <v>36.913339999999998</v>
      </c>
      <c r="D20" t="s">
        <v>31</v>
      </c>
    </row>
    <row r="21" spans="1:4" x14ac:dyDescent="0.25">
      <c r="A21" s="1">
        <v>43307</v>
      </c>
      <c r="B21">
        <v>0.34565000000000001</v>
      </c>
      <c r="C21">
        <v>36.9133</v>
      </c>
      <c r="D21" t="s">
        <v>31</v>
      </c>
    </row>
    <row r="22" spans="1:4" x14ac:dyDescent="0.25">
      <c r="A22" s="1">
        <v>43316</v>
      </c>
      <c r="B22">
        <v>0.34472999999999998</v>
      </c>
      <c r="C22">
        <v>36.91384</v>
      </c>
      <c r="D22" t="s">
        <v>31</v>
      </c>
    </row>
    <row r="23" spans="1:4" x14ac:dyDescent="0.25">
      <c r="A23" s="1">
        <v>43291</v>
      </c>
      <c r="B23">
        <v>0.35855555555555552</v>
      </c>
      <c r="C23">
        <v>36.91844444444444</v>
      </c>
      <c r="D23" t="s">
        <v>25</v>
      </c>
    </row>
    <row r="24" spans="1:4" x14ac:dyDescent="0.25">
      <c r="A24" s="1">
        <v>43293</v>
      </c>
      <c r="B24">
        <v>0.36097222222222219</v>
      </c>
      <c r="C24">
        <v>36.921250000000001</v>
      </c>
      <c r="D24" t="s">
        <v>25</v>
      </c>
    </row>
    <row r="25" spans="1:4" x14ac:dyDescent="0.25">
      <c r="A25" s="1">
        <v>43297</v>
      </c>
      <c r="B25">
        <v>0.35672222222222222</v>
      </c>
      <c r="C25">
        <v>36.925361111111108</v>
      </c>
      <c r="D25" t="s">
        <v>25</v>
      </c>
    </row>
    <row r="26" spans="1:4" x14ac:dyDescent="0.25">
      <c r="A26" s="1">
        <v>43298</v>
      </c>
      <c r="B26">
        <v>0.35674999999999996</v>
      </c>
      <c r="C26">
        <v>36.925416666666663</v>
      </c>
      <c r="D26" t="s">
        <v>25</v>
      </c>
    </row>
    <row r="27" spans="1:4" x14ac:dyDescent="0.25">
      <c r="A27" s="1">
        <v>43301</v>
      </c>
      <c r="B27">
        <v>0.35205555555555557</v>
      </c>
      <c r="C27">
        <v>36.922444444444444</v>
      </c>
      <c r="D27" t="s">
        <v>25</v>
      </c>
    </row>
    <row r="28" spans="1:4" x14ac:dyDescent="0.25">
      <c r="A28" s="1">
        <v>43302</v>
      </c>
      <c r="B28">
        <v>0.35269444444444442</v>
      </c>
      <c r="C28">
        <v>36.922388888888889</v>
      </c>
      <c r="D28" t="s">
        <v>25</v>
      </c>
    </row>
    <row r="29" spans="1:4" x14ac:dyDescent="0.25">
      <c r="A29" s="1">
        <v>43303</v>
      </c>
      <c r="B29">
        <v>0.3525833333333333</v>
      </c>
      <c r="C29">
        <v>36.922499999999999</v>
      </c>
      <c r="D29" t="s">
        <v>25</v>
      </c>
    </row>
    <row r="30" spans="1:4" x14ac:dyDescent="0.25">
      <c r="A30" s="1">
        <v>43304</v>
      </c>
      <c r="B30">
        <v>0.35010999999999998</v>
      </c>
      <c r="C30">
        <v>36.817270000000001</v>
      </c>
      <c r="D30" t="s">
        <v>25</v>
      </c>
    </row>
    <row r="31" spans="1:4" x14ac:dyDescent="0.25">
      <c r="A31" s="1">
        <v>43313</v>
      </c>
      <c r="B31">
        <v>0.35398000000000002</v>
      </c>
      <c r="C31">
        <v>36.918680000000002</v>
      </c>
      <c r="D31" t="s">
        <v>25</v>
      </c>
    </row>
    <row r="32" spans="1:4" x14ac:dyDescent="0.25">
      <c r="A32" s="1">
        <v>43315</v>
      </c>
      <c r="B32">
        <v>0.35287622000000002</v>
      </c>
      <c r="C32">
        <v>36.925361111111108</v>
      </c>
      <c r="D32" t="s">
        <v>25</v>
      </c>
    </row>
    <row r="33" spans="1:4" x14ac:dyDescent="0.25">
      <c r="A33" s="1">
        <v>43319</v>
      </c>
      <c r="B33">
        <v>0.35246930999999998</v>
      </c>
      <c r="C33">
        <v>36.925426666666702</v>
      </c>
      <c r="D33" t="s">
        <v>25</v>
      </c>
    </row>
    <row r="34" spans="1:4" x14ac:dyDescent="0.25">
      <c r="A34" s="1">
        <v>43320</v>
      </c>
      <c r="B34">
        <v>0.35385320999999997</v>
      </c>
      <c r="C34">
        <v>36.923344444444403</v>
      </c>
      <c r="D34" t="s">
        <v>25</v>
      </c>
    </row>
    <row r="35" spans="1:4" x14ac:dyDescent="0.25">
      <c r="A35" s="1">
        <v>43280</v>
      </c>
      <c r="B35">
        <v>0.40883333333333338</v>
      </c>
      <c r="C35">
        <v>36.862361111111113</v>
      </c>
      <c r="D35" t="s">
        <v>26</v>
      </c>
    </row>
    <row r="36" spans="1:4" x14ac:dyDescent="0.25">
      <c r="A36" s="1">
        <v>43286</v>
      </c>
      <c r="B36">
        <v>0.4024166666666667</v>
      </c>
      <c r="C36">
        <v>36.866166666666665</v>
      </c>
      <c r="D36" t="s">
        <v>26</v>
      </c>
    </row>
    <row r="37" spans="1:4" x14ac:dyDescent="0.25">
      <c r="A37" s="1">
        <v>43287</v>
      </c>
      <c r="B37">
        <v>0.40322222222222226</v>
      </c>
      <c r="C37">
        <v>36.866611111111112</v>
      </c>
      <c r="D37" t="s">
        <v>26</v>
      </c>
    </row>
    <row r="38" spans="1:4" x14ac:dyDescent="0.25">
      <c r="A38" s="1">
        <v>43290</v>
      </c>
      <c r="B38">
        <v>0.40547222222222223</v>
      </c>
      <c r="C38">
        <v>36.864861111111111</v>
      </c>
      <c r="D38" t="s">
        <v>26</v>
      </c>
    </row>
    <row r="39" spans="1:4" x14ac:dyDescent="0.25">
      <c r="A39" s="1">
        <v>43291</v>
      </c>
      <c r="B39">
        <v>0.40138888888888891</v>
      </c>
      <c r="C39">
        <v>36.862250000000003</v>
      </c>
      <c r="D39" t="s">
        <v>26</v>
      </c>
    </row>
    <row r="40" spans="1:4" x14ac:dyDescent="0.25">
      <c r="A40" s="1">
        <v>43293</v>
      </c>
      <c r="B40">
        <v>0.40030555555555558</v>
      </c>
      <c r="C40">
        <v>36.862083333333338</v>
      </c>
      <c r="D40" t="s">
        <v>26</v>
      </c>
    </row>
    <row r="41" spans="1:4" x14ac:dyDescent="0.25">
      <c r="A41" s="1">
        <v>43297</v>
      </c>
      <c r="B41">
        <v>0.42494444444444446</v>
      </c>
      <c r="C41">
        <v>36.861583333333336</v>
      </c>
      <c r="D41" t="s">
        <v>26</v>
      </c>
    </row>
    <row r="42" spans="1:4" x14ac:dyDescent="0.25">
      <c r="A42" s="1">
        <v>43298</v>
      </c>
      <c r="B42">
        <v>0.41763888888888889</v>
      </c>
      <c r="C42" s="7">
        <v>36.862111111111098</v>
      </c>
      <c r="D42" t="s">
        <v>26</v>
      </c>
    </row>
    <row r="43" spans="1:4" x14ac:dyDescent="0.25">
      <c r="A43" s="1">
        <v>43299</v>
      </c>
      <c r="B43">
        <v>0.40061111111111114</v>
      </c>
      <c r="C43" s="7">
        <v>36.860555555555599</v>
      </c>
      <c r="D43" t="s">
        <v>26</v>
      </c>
    </row>
    <row r="44" spans="1:4" x14ac:dyDescent="0.25">
      <c r="A44" s="1">
        <v>43300</v>
      </c>
      <c r="B44">
        <v>0.40016666666666667</v>
      </c>
      <c r="C44">
        <v>36.859611111111114</v>
      </c>
      <c r="D44" t="s">
        <v>26</v>
      </c>
    </row>
    <row r="45" spans="1:4" x14ac:dyDescent="0.25">
      <c r="A45" s="1">
        <v>43302</v>
      </c>
      <c r="B45">
        <v>0.42705555555555558</v>
      </c>
      <c r="C45">
        <v>36.859250000000003</v>
      </c>
      <c r="D45" t="s">
        <v>26</v>
      </c>
    </row>
    <row r="46" spans="1:4" x14ac:dyDescent="0.25">
      <c r="A46" s="1">
        <v>43303</v>
      </c>
      <c r="B46">
        <v>0.42652777777777778</v>
      </c>
      <c r="C46">
        <v>36.859416666666668</v>
      </c>
      <c r="D46" t="s">
        <v>26</v>
      </c>
    </row>
    <row r="47" spans="1:4" x14ac:dyDescent="0.25">
      <c r="A47" s="1">
        <v>43304</v>
      </c>
      <c r="B47" s="6">
        <v>0.40115000000000001</v>
      </c>
      <c r="C47" s="6">
        <v>36.857239999999997</v>
      </c>
      <c r="D47" t="s">
        <v>26</v>
      </c>
    </row>
    <row r="48" spans="1:4" x14ac:dyDescent="0.25">
      <c r="A48" s="1">
        <v>43305</v>
      </c>
      <c r="B48" s="6">
        <v>0.40161999999999998</v>
      </c>
      <c r="C48" s="6">
        <v>36.857332999999997</v>
      </c>
      <c r="D48" t="s">
        <v>26</v>
      </c>
    </row>
    <row r="49" spans="1:4" x14ac:dyDescent="0.25">
      <c r="A49" s="1">
        <v>43307</v>
      </c>
      <c r="B49" s="6">
        <v>0.40179999999999999</v>
      </c>
      <c r="C49" s="6">
        <v>36.859439999999999</v>
      </c>
      <c r="D49" t="s">
        <v>26</v>
      </c>
    </row>
    <row r="50" spans="1:4" x14ac:dyDescent="0.25">
      <c r="A50" s="1">
        <v>43311</v>
      </c>
      <c r="B50" s="6">
        <v>0.40248</v>
      </c>
      <c r="C50" s="6">
        <v>36.85</v>
      </c>
      <c r="D50" t="s">
        <v>26</v>
      </c>
    </row>
    <row r="51" spans="1:4" x14ac:dyDescent="0.25">
      <c r="A51" s="1">
        <v>43280</v>
      </c>
      <c r="B51" s="4">
        <v>0.29819444444444443</v>
      </c>
      <c r="C51" s="4">
        <v>36.909777777777776</v>
      </c>
      <c r="D51" t="s">
        <v>27</v>
      </c>
    </row>
    <row r="52" spans="1:4" x14ac:dyDescent="0.25">
      <c r="A52" s="1">
        <v>43281</v>
      </c>
      <c r="B52" s="4">
        <v>0.29794444444444446</v>
      </c>
      <c r="C52" s="4">
        <v>36.909222222222219</v>
      </c>
      <c r="D52" t="s">
        <v>27</v>
      </c>
    </row>
    <row r="53" spans="1:4" x14ac:dyDescent="0.25">
      <c r="A53" s="1">
        <v>43283</v>
      </c>
      <c r="B53" s="4">
        <v>0.29805555555555557</v>
      </c>
      <c r="C53" s="4">
        <v>36.909444444444446</v>
      </c>
      <c r="D53" t="s">
        <v>27</v>
      </c>
    </row>
    <row r="54" spans="1:4" x14ac:dyDescent="0.25">
      <c r="A54" s="1">
        <v>43284</v>
      </c>
      <c r="B54" s="4">
        <v>0.29675000000000001</v>
      </c>
      <c r="C54" s="4">
        <v>36.908555555555552</v>
      </c>
      <c r="D54" t="s">
        <v>27</v>
      </c>
    </row>
    <row r="55" spans="1:4" x14ac:dyDescent="0.25">
      <c r="A55" s="1">
        <v>43285</v>
      </c>
      <c r="B55" s="4">
        <v>0.29683333333333334</v>
      </c>
      <c r="C55" s="4">
        <v>36.908611111111114</v>
      </c>
      <c r="D55" t="s">
        <v>27</v>
      </c>
    </row>
    <row r="56" spans="1:4" x14ac:dyDescent="0.25">
      <c r="A56" s="1">
        <v>43290</v>
      </c>
      <c r="B56" s="4">
        <v>0.29677777777777775</v>
      </c>
      <c r="C56" s="4">
        <v>36.908333333333331</v>
      </c>
      <c r="D56" t="s">
        <v>27</v>
      </c>
    </row>
    <row r="57" spans="1:4" x14ac:dyDescent="0.25">
      <c r="A57" s="1">
        <v>43293</v>
      </c>
      <c r="B57" s="4">
        <v>0.29680555555555554</v>
      </c>
      <c r="C57" s="4">
        <v>36.908333333333331</v>
      </c>
      <c r="D57" t="s">
        <v>27</v>
      </c>
    </row>
    <row r="58" spans="1:4" x14ac:dyDescent="0.25">
      <c r="A58" s="1">
        <v>43297</v>
      </c>
      <c r="B58" s="5">
        <v>0.29699999999999999</v>
      </c>
      <c r="C58" s="4">
        <v>36.907777777777802</v>
      </c>
      <c r="D58" t="s">
        <v>27</v>
      </c>
    </row>
    <row r="59" spans="1:4" x14ac:dyDescent="0.25">
      <c r="A59" s="1">
        <v>43298</v>
      </c>
      <c r="B59" s="5">
        <v>0.29699999999999999</v>
      </c>
      <c r="C59" s="4">
        <v>36.907833333333301</v>
      </c>
      <c r="D59" t="s">
        <v>27</v>
      </c>
    </row>
    <row r="60" spans="1:4" x14ac:dyDescent="0.25">
      <c r="A60" s="1">
        <v>43299</v>
      </c>
      <c r="B60" s="4">
        <v>0.29719444444444443</v>
      </c>
      <c r="C60" s="4">
        <v>36.907833333333336</v>
      </c>
      <c r="D60" t="s">
        <v>27</v>
      </c>
    </row>
    <row r="61" spans="1:4" x14ac:dyDescent="0.25">
      <c r="A61" s="1">
        <v>43301</v>
      </c>
      <c r="B61" s="4">
        <v>0.29702777777777778</v>
      </c>
      <c r="C61" s="4">
        <v>36.90786111111111</v>
      </c>
      <c r="D61" t="s">
        <v>27</v>
      </c>
    </row>
    <row r="62" spans="1:4" x14ac:dyDescent="0.25">
      <c r="A62" s="1">
        <v>43302</v>
      </c>
      <c r="B62" s="4">
        <v>0.29697222222222219</v>
      </c>
      <c r="C62" s="4">
        <v>36.907694444444445</v>
      </c>
      <c r="D62" t="s">
        <v>27</v>
      </c>
    </row>
    <row r="63" spans="1:4" x14ac:dyDescent="0.25">
      <c r="A63" s="1">
        <v>43303</v>
      </c>
      <c r="B63" s="4">
        <v>0.29694444444444446</v>
      </c>
      <c r="C63" s="4">
        <v>36.907777777777774</v>
      </c>
      <c r="D63" t="s">
        <v>27</v>
      </c>
    </row>
    <row r="64" spans="1:4" x14ac:dyDescent="0.25">
      <c r="A64" s="1">
        <v>43304</v>
      </c>
      <c r="B64" s="4">
        <v>0.29694444444444446</v>
      </c>
      <c r="C64" s="4">
        <v>36.907777777777774</v>
      </c>
      <c r="D64" t="s">
        <v>27</v>
      </c>
    </row>
    <row r="65" spans="1:4" x14ac:dyDescent="0.25">
      <c r="A65" s="1">
        <v>43305</v>
      </c>
      <c r="B65" s="4">
        <v>0.29702777777777778</v>
      </c>
      <c r="C65" s="4">
        <v>36.907722222222219</v>
      </c>
      <c r="D65" t="s">
        <v>27</v>
      </c>
    </row>
    <row r="66" spans="1:4" x14ac:dyDescent="0.25">
      <c r="A66" s="1">
        <v>43293</v>
      </c>
      <c r="B66" s="4">
        <v>0.41808333333333336</v>
      </c>
      <c r="C66" s="4">
        <v>36.886527777777779</v>
      </c>
      <c r="D66" t="s">
        <v>28</v>
      </c>
    </row>
    <row r="67" spans="1:4" x14ac:dyDescent="0.25">
      <c r="A67" s="1">
        <v>43297</v>
      </c>
      <c r="B67" s="4">
        <v>0.41688888888888892</v>
      </c>
      <c r="C67" s="4">
        <v>36.884583333333332</v>
      </c>
      <c r="D67" t="s">
        <v>28</v>
      </c>
    </row>
    <row r="68" spans="1:4" x14ac:dyDescent="0.25">
      <c r="A68" s="1">
        <v>43298</v>
      </c>
      <c r="B68" s="4">
        <v>0.41708333333333336</v>
      </c>
      <c r="C68" s="4">
        <v>36.884666666666668</v>
      </c>
      <c r="D68" t="s">
        <v>28</v>
      </c>
    </row>
    <row r="69" spans="1:4" x14ac:dyDescent="0.25">
      <c r="A69" s="1">
        <v>43299</v>
      </c>
      <c r="B69" s="4">
        <v>0.41694444444444445</v>
      </c>
      <c r="C69" s="4">
        <v>36.884194444444447</v>
      </c>
      <c r="D69" t="s">
        <v>28</v>
      </c>
    </row>
    <row r="70" spans="1:4" x14ac:dyDescent="0.25">
      <c r="A70" s="1">
        <v>43300</v>
      </c>
      <c r="B70" s="4">
        <v>0.41691666666666671</v>
      </c>
      <c r="C70" s="4">
        <v>36.884333333333331</v>
      </c>
      <c r="D70" t="s">
        <v>28</v>
      </c>
    </row>
    <row r="71" spans="1:4" x14ac:dyDescent="0.25">
      <c r="A71" s="1">
        <v>43301</v>
      </c>
      <c r="B71" s="4">
        <v>0.41658333333333336</v>
      </c>
      <c r="C71" s="4">
        <v>36.884388888888886</v>
      </c>
      <c r="D71" t="s">
        <v>28</v>
      </c>
    </row>
    <row r="72" spans="1:4" x14ac:dyDescent="0.25">
      <c r="A72" s="1">
        <v>43302</v>
      </c>
      <c r="B72" s="4">
        <v>0.41550000000000004</v>
      </c>
      <c r="C72" s="4">
        <v>36.883861111111109</v>
      </c>
      <c r="D72" t="s">
        <v>28</v>
      </c>
    </row>
    <row r="73" spans="1:4" x14ac:dyDescent="0.25">
      <c r="A73" s="1">
        <v>43303</v>
      </c>
      <c r="B73" s="5">
        <v>0.41558333333333336</v>
      </c>
      <c r="C73" s="4">
        <v>36.884055555555555</v>
      </c>
      <c r="D73" t="s">
        <v>28</v>
      </c>
    </row>
    <row r="74" spans="1:4" x14ac:dyDescent="0.25">
      <c r="A74" s="1">
        <v>43304</v>
      </c>
      <c r="B74" s="5">
        <v>0.41558333333333336</v>
      </c>
      <c r="C74" s="4">
        <v>36.884055555555555</v>
      </c>
      <c r="D74" t="s">
        <v>28</v>
      </c>
    </row>
    <row r="75" spans="1:4" x14ac:dyDescent="0.25">
      <c r="A75" s="1">
        <v>43305</v>
      </c>
      <c r="B75" s="4">
        <v>0.40914</v>
      </c>
      <c r="C75" s="4">
        <v>36.883299999999998</v>
      </c>
      <c r="D75" t="s">
        <v>28</v>
      </c>
    </row>
    <row r="76" spans="1:4" x14ac:dyDescent="0.25">
      <c r="A76" s="1">
        <v>43307</v>
      </c>
      <c r="B76" s="4">
        <v>0.40914</v>
      </c>
      <c r="C76" s="4">
        <v>36.883000000000003</v>
      </c>
      <c r="D76" t="s">
        <v>28</v>
      </c>
    </row>
    <row r="77" spans="1:4" x14ac:dyDescent="0.25">
      <c r="A77" s="1">
        <v>43311</v>
      </c>
      <c r="B77" s="4">
        <v>0.40920000000000001</v>
      </c>
      <c r="C77" s="4">
        <v>36.883389999999999</v>
      </c>
      <c r="D77" t="s">
        <v>28</v>
      </c>
    </row>
    <row r="78" spans="1:4" x14ac:dyDescent="0.25">
      <c r="A78" s="1">
        <v>43314</v>
      </c>
      <c r="B78" s="4">
        <v>0.41019</v>
      </c>
      <c r="C78" s="4">
        <v>36.889099999999999</v>
      </c>
      <c r="D78" t="s">
        <v>28</v>
      </c>
    </row>
    <row r="79" spans="1:4" x14ac:dyDescent="0.25">
      <c r="A79" s="1">
        <v>43264</v>
      </c>
      <c r="B79">
        <v>0.3482236527</v>
      </c>
      <c r="C79">
        <v>36.923552658399998</v>
      </c>
      <c r="D79" t="s">
        <v>29</v>
      </c>
    </row>
    <row r="80" spans="1:4" x14ac:dyDescent="0.25">
      <c r="A80" s="1">
        <v>43265</v>
      </c>
      <c r="B80">
        <v>0.34764622340000001</v>
      </c>
      <c r="C80">
        <v>36.923814760500001</v>
      </c>
      <c r="D80" t="s">
        <v>29</v>
      </c>
    </row>
    <row r="81" spans="1:4" x14ac:dyDescent="0.25">
      <c r="A81" s="1">
        <v>43269</v>
      </c>
      <c r="B81">
        <v>0.3482843377</v>
      </c>
      <c r="C81">
        <v>36.923828003899999</v>
      </c>
      <c r="D81" t="s">
        <v>29</v>
      </c>
    </row>
    <row r="82" spans="1:4" x14ac:dyDescent="0.25">
      <c r="A82" s="1">
        <v>43270</v>
      </c>
      <c r="B82">
        <v>0.34697667700000001</v>
      </c>
      <c r="C82">
        <v>36.923858178800003</v>
      </c>
      <c r="D82" t="s">
        <v>29</v>
      </c>
    </row>
    <row r="83" spans="1:4" x14ac:dyDescent="0.25">
      <c r="A83" s="1">
        <v>43271</v>
      </c>
      <c r="B83">
        <v>0.34698757340000003</v>
      </c>
      <c r="C83">
        <v>36.9238686562</v>
      </c>
      <c r="D83" t="s">
        <v>29</v>
      </c>
    </row>
    <row r="84" spans="1:4" x14ac:dyDescent="0.25">
      <c r="A84" s="1">
        <v>43272</v>
      </c>
      <c r="B84">
        <v>0.34701380879999999</v>
      </c>
      <c r="C84">
        <v>36.923867482699997</v>
      </c>
      <c r="D84" t="s">
        <v>29</v>
      </c>
    </row>
    <row r="85" spans="1:4" x14ac:dyDescent="0.25">
      <c r="A85" s="1">
        <v>43273</v>
      </c>
      <c r="B85">
        <v>0.3470832948</v>
      </c>
      <c r="C85">
        <v>36.923782574000001</v>
      </c>
      <c r="D85" t="s">
        <v>29</v>
      </c>
    </row>
    <row r="86" spans="1:4" x14ac:dyDescent="0.25">
      <c r="A86" s="1">
        <v>43276</v>
      </c>
      <c r="B86">
        <v>0.3466490284</v>
      </c>
      <c r="C86">
        <v>36.922087334099999</v>
      </c>
      <c r="D86" t="s">
        <v>29</v>
      </c>
    </row>
    <row r="87" spans="1:4" x14ac:dyDescent="0.25">
      <c r="A87" s="1">
        <v>43278</v>
      </c>
      <c r="B87">
        <v>0.349346241</v>
      </c>
      <c r="C87">
        <v>36.922569880300003</v>
      </c>
      <c r="D87" t="s">
        <v>29</v>
      </c>
    </row>
    <row r="88" spans="1:4" x14ac:dyDescent="0.25">
      <c r="A88" s="1">
        <v>43279</v>
      </c>
      <c r="B88">
        <v>0.34916577859999998</v>
      </c>
      <c r="C88">
        <v>36.922627631600001</v>
      </c>
      <c r="D88" t="s">
        <v>29</v>
      </c>
    </row>
    <row r="89" spans="1:4" x14ac:dyDescent="0.25">
      <c r="A89" s="1">
        <v>43281</v>
      </c>
      <c r="B89">
        <v>0.34836639650000001</v>
      </c>
      <c r="C89">
        <v>36.921332124599999</v>
      </c>
      <c r="D89" t="s">
        <v>29</v>
      </c>
    </row>
    <row r="90" spans="1:4" x14ac:dyDescent="0.25">
      <c r="A90" s="1">
        <v>43285</v>
      </c>
      <c r="B90">
        <v>0.34805710429999998</v>
      </c>
      <c r="C90">
        <v>36.921023502899999</v>
      </c>
      <c r="D90" t="s">
        <v>29</v>
      </c>
    </row>
    <row r="91" spans="1:4" x14ac:dyDescent="0.25">
      <c r="A91" s="1">
        <v>43287</v>
      </c>
      <c r="B91">
        <v>0.34959803340000001</v>
      </c>
      <c r="C91">
        <v>36.9175870065</v>
      </c>
      <c r="D91" t="s">
        <v>29</v>
      </c>
    </row>
    <row r="92" spans="1:4" x14ac:dyDescent="0.25">
      <c r="A92" s="1">
        <v>43291</v>
      </c>
      <c r="B92">
        <v>0.3507219627</v>
      </c>
      <c r="C92">
        <v>36.918043987799997</v>
      </c>
      <c r="D92" t="s">
        <v>29</v>
      </c>
    </row>
    <row r="93" spans="1:4" x14ac:dyDescent="0.25">
      <c r="A93" s="1">
        <v>43301</v>
      </c>
      <c r="B93">
        <v>0.35375109869999999</v>
      </c>
      <c r="C93">
        <v>36.919189877800001</v>
      </c>
      <c r="D93" t="s">
        <v>29</v>
      </c>
    </row>
    <row r="94" spans="1:4" x14ac:dyDescent="0.25">
      <c r="A94" s="1">
        <v>43302</v>
      </c>
      <c r="B94">
        <v>0.35303369159999998</v>
      </c>
      <c r="C94">
        <v>36.918796934200003</v>
      </c>
      <c r="D94" t="s">
        <v>29</v>
      </c>
    </row>
    <row r="95" spans="1:4" x14ac:dyDescent="0.25">
      <c r="A95" s="1">
        <v>43303</v>
      </c>
      <c r="B95">
        <v>0.35303260199999997</v>
      </c>
      <c r="C95">
        <v>36.918797856200001</v>
      </c>
      <c r="D95" t="s">
        <v>29</v>
      </c>
    </row>
    <row r="96" spans="1:4" x14ac:dyDescent="0.25">
      <c r="A96" s="1">
        <v>43306</v>
      </c>
      <c r="B96">
        <v>0.35174</v>
      </c>
      <c r="C96">
        <v>36.919179999999997</v>
      </c>
      <c r="D96" t="s">
        <v>29</v>
      </c>
    </row>
    <row r="97" spans="1:4" x14ac:dyDescent="0.25">
      <c r="A97" s="1">
        <v>43307</v>
      </c>
      <c r="B97">
        <v>0.35174</v>
      </c>
      <c r="C97">
        <v>36.919179999999997</v>
      </c>
      <c r="D9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105C-0875-4F92-A45A-5DB3B5E0806D}">
  <dimension ref="A1:K16"/>
  <sheetViews>
    <sheetView workbookViewId="0">
      <selection sqref="A1:D13"/>
    </sheetView>
  </sheetViews>
  <sheetFormatPr defaultRowHeight="16.5" x14ac:dyDescent="0.25"/>
  <cols>
    <col min="1" max="1" width="11.625" style="1" bestFit="1" customWidth="1"/>
    <col min="2" max="2" width="10.625" bestFit="1" customWidth="1"/>
    <col min="3" max="3" width="10.375" bestFit="1" customWidth="1"/>
    <col min="6" max="6" width="13.25" style="7" customWidth="1"/>
    <col min="10" max="10" width="11.375" style="7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F1" s="7" t="s">
        <v>32</v>
      </c>
    </row>
    <row r="2" spans="1:11" x14ac:dyDescent="0.25">
      <c r="A2" s="1">
        <v>43291</v>
      </c>
      <c r="B2">
        <v>0.35855555555555552</v>
      </c>
      <c r="C2">
        <v>36.91844444444444</v>
      </c>
      <c r="D2" t="s">
        <v>25</v>
      </c>
      <c r="F2" s="7">
        <v>0</v>
      </c>
      <c r="G2" t="s">
        <v>6</v>
      </c>
      <c r="H2">
        <v>20</v>
      </c>
      <c r="I2" t="s">
        <v>30</v>
      </c>
      <c r="J2" s="7">
        <v>908</v>
      </c>
      <c r="K2">
        <f>F2+H2/60+J2/36000</f>
        <v>0.35855555555555552</v>
      </c>
    </row>
    <row r="3" spans="1:11" x14ac:dyDescent="0.25">
      <c r="A3" s="1">
        <v>43293</v>
      </c>
      <c r="B3">
        <v>0.36097222222222219</v>
      </c>
      <c r="C3">
        <v>36.921250000000001</v>
      </c>
      <c r="D3" t="s">
        <v>25</v>
      </c>
      <c r="F3" s="8">
        <v>0</v>
      </c>
      <c r="G3" t="s">
        <v>6</v>
      </c>
      <c r="H3">
        <v>20</v>
      </c>
      <c r="I3" t="s">
        <v>30</v>
      </c>
      <c r="J3" s="7">
        <v>995</v>
      </c>
      <c r="K3">
        <f t="shared" ref="K3:K15" si="0">F3+H3/60+J3/36000</f>
        <v>0.36097222222222219</v>
      </c>
    </row>
    <row r="4" spans="1:11" x14ac:dyDescent="0.25">
      <c r="A4" s="1">
        <v>43297</v>
      </c>
      <c r="B4">
        <v>0.35672222222222222</v>
      </c>
      <c r="C4">
        <v>36.925361111111108</v>
      </c>
      <c r="D4" t="s">
        <v>25</v>
      </c>
      <c r="F4" s="8">
        <v>0</v>
      </c>
      <c r="G4" t="s">
        <v>6</v>
      </c>
      <c r="H4">
        <v>20</v>
      </c>
      <c r="I4" t="s">
        <v>30</v>
      </c>
      <c r="J4" s="7">
        <v>842</v>
      </c>
      <c r="K4">
        <f t="shared" si="0"/>
        <v>0.35672222222222222</v>
      </c>
    </row>
    <row r="5" spans="1:11" x14ac:dyDescent="0.25">
      <c r="A5" s="1">
        <v>43298</v>
      </c>
      <c r="B5">
        <v>0.35674999999999996</v>
      </c>
      <c r="C5">
        <v>36.925416666666663</v>
      </c>
      <c r="D5" t="s">
        <v>25</v>
      </c>
      <c r="F5" s="8">
        <v>0</v>
      </c>
      <c r="G5" t="s">
        <v>6</v>
      </c>
      <c r="H5">
        <v>20</v>
      </c>
      <c r="I5" t="s">
        <v>30</v>
      </c>
      <c r="J5" s="7">
        <v>843</v>
      </c>
      <c r="K5">
        <f t="shared" si="0"/>
        <v>0.35674999999999996</v>
      </c>
    </row>
    <row r="6" spans="1:11" x14ac:dyDescent="0.25">
      <c r="A6" s="1">
        <v>43301</v>
      </c>
      <c r="B6">
        <v>0.35205555555555557</v>
      </c>
      <c r="C6">
        <v>36.922444444444444</v>
      </c>
      <c r="D6" t="s">
        <v>25</v>
      </c>
      <c r="F6" s="8">
        <v>0</v>
      </c>
      <c r="G6" t="s">
        <v>6</v>
      </c>
      <c r="H6">
        <v>20</v>
      </c>
      <c r="I6" t="s">
        <v>30</v>
      </c>
      <c r="J6" s="7">
        <v>674</v>
      </c>
      <c r="K6">
        <f t="shared" si="0"/>
        <v>0.35205555555555557</v>
      </c>
    </row>
    <row r="7" spans="1:11" x14ac:dyDescent="0.25">
      <c r="A7" s="1">
        <v>43302</v>
      </c>
      <c r="B7">
        <v>0.35269444444444442</v>
      </c>
      <c r="C7">
        <v>36.922388888888889</v>
      </c>
      <c r="D7" t="s">
        <v>25</v>
      </c>
      <c r="F7" s="8">
        <v>0</v>
      </c>
      <c r="G7" t="s">
        <v>6</v>
      </c>
      <c r="H7">
        <v>20</v>
      </c>
      <c r="I7" t="s">
        <v>30</v>
      </c>
      <c r="J7" s="7">
        <v>697</v>
      </c>
      <c r="K7">
        <f t="shared" si="0"/>
        <v>0.35269444444444442</v>
      </c>
    </row>
    <row r="8" spans="1:11" x14ac:dyDescent="0.25">
      <c r="A8" s="1">
        <v>43303</v>
      </c>
      <c r="B8">
        <v>0.3525833333333333</v>
      </c>
      <c r="C8">
        <v>36.922499999999999</v>
      </c>
      <c r="D8" t="s">
        <v>25</v>
      </c>
      <c r="F8" s="8">
        <v>0</v>
      </c>
      <c r="G8" t="s">
        <v>6</v>
      </c>
      <c r="H8">
        <v>20</v>
      </c>
      <c r="I8" t="s">
        <v>30</v>
      </c>
      <c r="J8" s="7">
        <v>693</v>
      </c>
      <c r="K8">
        <f t="shared" si="0"/>
        <v>0.3525833333333333</v>
      </c>
    </row>
    <row r="9" spans="1:11" x14ac:dyDescent="0.25">
      <c r="A9" s="1">
        <v>43304</v>
      </c>
      <c r="B9" s="8">
        <v>0.35010999999999998</v>
      </c>
      <c r="C9" s="7">
        <v>36.817270000000001</v>
      </c>
      <c r="D9" t="s">
        <v>25</v>
      </c>
      <c r="F9" s="7">
        <v>36</v>
      </c>
      <c r="G9" t="s">
        <v>6</v>
      </c>
      <c r="H9">
        <v>55</v>
      </c>
      <c r="I9" t="s">
        <v>30</v>
      </c>
      <c r="J9" s="7">
        <v>64</v>
      </c>
      <c r="K9">
        <f t="shared" si="0"/>
        <v>36.91844444444444</v>
      </c>
    </row>
    <row r="10" spans="1:11" x14ac:dyDescent="0.25">
      <c r="A10" s="1">
        <v>43313</v>
      </c>
      <c r="B10" s="8">
        <v>0.35398000000000002</v>
      </c>
      <c r="C10" s="7">
        <v>36.918680000000002</v>
      </c>
      <c r="D10" t="s">
        <v>25</v>
      </c>
      <c r="F10" s="7">
        <v>36</v>
      </c>
      <c r="G10" t="s">
        <v>6</v>
      </c>
      <c r="H10">
        <v>55</v>
      </c>
      <c r="I10" t="s">
        <v>30</v>
      </c>
      <c r="J10" s="7">
        <v>165</v>
      </c>
      <c r="K10">
        <f t="shared" si="0"/>
        <v>36.921250000000001</v>
      </c>
    </row>
    <row r="11" spans="1:11" x14ac:dyDescent="0.25">
      <c r="A11" s="1">
        <v>43315</v>
      </c>
      <c r="B11">
        <v>0.35287622000000002</v>
      </c>
      <c r="C11">
        <v>36.925361111111108</v>
      </c>
      <c r="D11" t="s">
        <v>25</v>
      </c>
      <c r="F11" s="7">
        <v>36</v>
      </c>
      <c r="G11" t="s">
        <v>6</v>
      </c>
      <c r="H11">
        <v>55</v>
      </c>
      <c r="I11" t="s">
        <v>30</v>
      </c>
      <c r="J11" s="7">
        <v>313</v>
      </c>
      <c r="K11">
        <f t="shared" si="0"/>
        <v>36.925361111111108</v>
      </c>
    </row>
    <row r="12" spans="1:11" x14ac:dyDescent="0.25">
      <c r="A12" s="1">
        <v>43319</v>
      </c>
      <c r="B12">
        <v>0.35246930999999998</v>
      </c>
      <c r="C12">
        <v>36.925426666666702</v>
      </c>
      <c r="D12" t="s">
        <v>25</v>
      </c>
      <c r="F12" s="7">
        <v>36</v>
      </c>
      <c r="G12" t="s">
        <v>6</v>
      </c>
      <c r="H12">
        <v>55</v>
      </c>
      <c r="I12" t="s">
        <v>30</v>
      </c>
      <c r="J12" s="7">
        <v>315</v>
      </c>
      <c r="K12">
        <f t="shared" si="0"/>
        <v>36.925416666666663</v>
      </c>
    </row>
    <row r="13" spans="1:11" x14ac:dyDescent="0.25">
      <c r="A13" s="1">
        <v>43320</v>
      </c>
      <c r="B13">
        <v>0.35385320999999997</v>
      </c>
      <c r="C13">
        <v>36.923344444444403</v>
      </c>
      <c r="D13" t="s">
        <v>25</v>
      </c>
      <c r="F13" s="7">
        <v>36</v>
      </c>
      <c r="G13" t="s">
        <v>6</v>
      </c>
      <c r="H13">
        <v>55</v>
      </c>
      <c r="I13" t="s">
        <v>30</v>
      </c>
      <c r="J13" s="7">
        <v>208</v>
      </c>
      <c r="K13">
        <f t="shared" si="0"/>
        <v>36.922444444444444</v>
      </c>
    </row>
    <row r="14" spans="1:11" x14ac:dyDescent="0.25">
      <c r="F14" s="7">
        <v>36</v>
      </c>
      <c r="G14" t="s">
        <v>6</v>
      </c>
      <c r="H14">
        <v>55</v>
      </c>
      <c r="I14" t="s">
        <v>30</v>
      </c>
      <c r="J14" s="7">
        <v>206</v>
      </c>
      <c r="K14">
        <f t="shared" si="0"/>
        <v>36.922388888888889</v>
      </c>
    </row>
    <row r="15" spans="1:11" x14ac:dyDescent="0.25">
      <c r="F15" s="7">
        <v>36</v>
      </c>
      <c r="G15" t="s">
        <v>6</v>
      </c>
      <c r="H15">
        <v>55</v>
      </c>
      <c r="I15" t="s">
        <v>30</v>
      </c>
      <c r="J15" s="7">
        <v>210</v>
      </c>
      <c r="K15">
        <f t="shared" si="0"/>
        <v>36.922499999999999</v>
      </c>
    </row>
    <row r="16" spans="1:11" x14ac:dyDescent="0.25">
      <c r="F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E6AA-0280-48E5-BBFC-CBC91549ED0B}">
  <dimension ref="A1:K25"/>
  <sheetViews>
    <sheetView workbookViewId="0">
      <selection activeCell="A2" sqref="A2:D17"/>
    </sheetView>
  </sheetViews>
  <sheetFormatPr defaultRowHeight="16.5" x14ac:dyDescent="0.25"/>
  <cols>
    <col min="1" max="1" width="10.125" style="1" bestFit="1" customWidth="1"/>
    <col min="3" max="3" width="10.375" bestFit="1" customWidth="1"/>
    <col min="6" max="6" width="10.625" bestFit="1" customWidth="1"/>
    <col min="7" max="7" width="10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F1" s="7" t="s">
        <v>32</v>
      </c>
      <c r="G1" s="7"/>
    </row>
    <row r="2" spans="1:11" x14ac:dyDescent="0.25">
      <c r="A2" s="1">
        <v>43280</v>
      </c>
      <c r="B2">
        <v>0.40883333333333338</v>
      </c>
      <c r="C2">
        <v>36.862361111111113</v>
      </c>
      <c r="D2" t="s">
        <v>26</v>
      </c>
      <c r="F2" s="7">
        <v>0</v>
      </c>
      <c r="G2" t="s">
        <v>6</v>
      </c>
      <c r="H2">
        <v>24</v>
      </c>
      <c r="I2" t="s">
        <v>30</v>
      </c>
      <c r="J2">
        <v>318</v>
      </c>
      <c r="K2">
        <f>F2+H2/60+J2/36000</f>
        <v>0.40883333333333338</v>
      </c>
    </row>
    <row r="3" spans="1:11" x14ac:dyDescent="0.25">
      <c r="A3" s="1">
        <v>43286</v>
      </c>
      <c r="B3">
        <v>0.4024166666666667</v>
      </c>
      <c r="C3">
        <v>36.866166666666665</v>
      </c>
      <c r="D3" t="s">
        <v>26</v>
      </c>
      <c r="F3" s="7">
        <v>0</v>
      </c>
      <c r="G3" t="s">
        <v>6</v>
      </c>
      <c r="H3">
        <v>24</v>
      </c>
      <c r="I3" t="s">
        <v>30</v>
      </c>
      <c r="J3">
        <v>87</v>
      </c>
      <c r="K3">
        <f t="shared" ref="K3:K25" si="0">F3+H3/60+J3/36000</f>
        <v>0.4024166666666667</v>
      </c>
    </row>
    <row r="4" spans="1:11" x14ac:dyDescent="0.25">
      <c r="A4" s="1">
        <v>43287</v>
      </c>
      <c r="B4">
        <v>0.40322222222222226</v>
      </c>
      <c r="C4">
        <v>36.866611111111112</v>
      </c>
      <c r="D4" t="s">
        <v>26</v>
      </c>
      <c r="F4" s="7">
        <v>0</v>
      </c>
      <c r="G4" t="s">
        <v>6</v>
      </c>
      <c r="H4">
        <v>24</v>
      </c>
      <c r="I4" t="s">
        <v>30</v>
      </c>
      <c r="J4">
        <v>116</v>
      </c>
      <c r="K4">
        <f t="shared" si="0"/>
        <v>0.40322222222222226</v>
      </c>
    </row>
    <row r="5" spans="1:11" x14ac:dyDescent="0.25">
      <c r="A5" s="1">
        <v>43290</v>
      </c>
      <c r="B5">
        <v>0.40547222222222223</v>
      </c>
      <c r="C5">
        <v>36.864861111111111</v>
      </c>
      <c r="D5" t="s">
        <v>26</v>
      </c>
      <c r="F5" s="7">
        <v>0</v>
      </c>
      <c r="G5" t="s">
        <v>6</v>
      </c>
      <c r="H5">
        <v>24</v>
      </c>
      <c r="I5" t="s">
        <v>30</v>
      </c>
      <c r="J5">
        <v>197</v>
      </c>
      <c r="K5">
        <f t="shared" si="0"/>
        <v>0.40547222222222223</v>
      </c>
    </row>
    <row r="6" spans="1:11" x14ac:dyDescent="0.25">
      <c r="A6" s="1">
        <v>43291</v>
      </c>
      <c r="B6">
        <v>0.40138888888888891</v>
      </c>
      <c r="C6">
        <v>36.862250000000003</v>
      </c>
      <c r="D6" t="s">
        <v>26</v>
      </c>
      <c r="F6" s="7">
        <v>0</v>
      </c>
      <c r="G6" t="s">
        <v>6</v>
      </c>
      <c r="H6">
        <v>24</v>
      </c>
      <c r="I6" t="s">
        <v>30</v>
      </c>
      <c r="J6">
        <v>50</v>
      </c>
      <c r="K6">
        <f t="shared" si="0"/>
        <v>0.40138888888888891</v>
      </c>
    </row>
    <row r="7" spans="1:11" x14ac:dyDescent="0.25">
      <c r="A7" s="1">
        <v>43293</v>
      </c>
      <c r="B7">
        <v>0.40030555555555558</v>
      </c>
      <c r="C7">
        <v>36.862083333333338</v>
      </c>
      <c r="D7" t="s">
        <v>26</v>
      </c>
      <c r="F7" s="7">
        <v>0</v>
      </c>
      <c r="G7" t="s">
        <v>6</v>
      </c>
      <c r="H7">
        <v>24</v>
      </c>
      <c r="I7" t="s">
        <v>30</v>
      </c>
      <c r="J7">
        <v>11</v>
      </c>
      <c r="K7">
        <f t="shared" si="0"/>
        <v>0.40030555555555558</v>
      </c>
    </row>
    <row r="8" spans="1:11" x14ac:dyDescent="0.25">
      <c r="A8" s="1">
        <v>43297</v>
      </c>
      <c r="B8">
        <v>0.42494444444444446</v>
      </c>
      <c r="C8">
        <v>36.861583333333336</v>
      </c>
      <c r="D8" t="s">
        <v>26</v>
      </c>
      <c r="F8" s="7">
        <v>0</v>
      </c>
      <c r="G8" t="s">
        <v>6</v>
      </c>
      <c r="H8">
        <v>24</v>
      </c>
      <c r="I8" t="s">
        <v>30</v>
      </c>
      <c r="J8">
        <v>898</v>
      </c>
      <c r="K8">
        <f t="shared" si="0"/>
        <v>0.42494444444444446</v>
      </c>
    </row>
    <row r="9" spans="1:11" x14ac:dyDescent="0.25">
      <c r="A9" s="1">
        <v>43298</v>
      </c>
      <c r="B9">
        <v>0.41763888888888889</v>
      </c>
      <c r="C9" s="7">
        <v>36.862111111111098</v>
      </c>
      <c r="D9" t="s">
        <v>26</v>
      </c>
      <c r="F9" s="7">
        <v>0</v>
      </c>
      <c r="G9" t="s">
        <v>6</v>
      </c>
      <c r="H9">
        <v>24</v>
      </c>
      <c r="I9" t="s">
        <v>30</v>
      </c>
      <c r="J9">
        <v>635</v>
      </c>
      <c r="K9">
        <f t="shared" si="0"/>
        <v>0.41763888888888889</v>
      </c>
    </row>
    <row r="10" spans="1:11" x14ac:dyDescent="0.25">
      <c r="A10" s="1">
        <v>43299</v>
      </c>
      <c r="B10">
        <v>0.40061111111111114</v>
      </c>
      <c r="C10" s="7">
        <v>36.860555555555557</v>
      </c>
      <c r="D10" t="s">
        <v>26</v>
      </c>
      <c r="F10" s="7">
        <v>0</v>
      </c>
      <c r="G10" t="s">
        <v>6</v>
      </c>
      <c r="H10">
        <v>24</v>
      </c>
      <c r="I10" t="s">
        <v>30</v>
      </c>
      <c r="J10">
        <v>22</v>
      </c>
      <c r="K10">
        <f t="shared" si="0"/>
        <v>0.40061111111111114</v>
      </c>
    </row>
    <row r="11" spans="1:11" x14ac:dyDescent="0.25">
      <c r="A11" s="1">
        <v>43300</v>
      </c>
      <c r="B11">
        <v>0.40016666666666667</v>
      </c>
      <c r="C11">
        <v>36.859611111111114</v>
      </c>
      <c r="D11" t="s">
        <v>26</v>
      </c>
      <c r="F11" s="7">
        <v>0</v>
      </c>
      <c r="G11" t="s">
        <v>6</v>
      </c>
      <c r="H11">
        <v>24</v>
      </c>
      <c r="I11" t="s">
        <v>30</v>
      </c>
      <c r="J11">
        <v>6</v>
      </c>
      <c r="K11">
        <f t="shared" si="0"/>
        <v>0.40016666666666667</v>
      </c>
    </row>
    <row r="12" spans="1:11" x14ac:dyDescent="0.25">
      <c r="A12" s="1">
        <v>43302</v>
      </c>
      <c r="B12">
        <v>0.42705555555555558</v>
      </c>
      <c r="C12">
        <v>36.859250000000003</v>
      </c>
      <c r="D12" t="s">
        <v>26</v>
      </c>
      <c r="F12" s="7">
        <v>0</v>
      </c>
      <c r="G12" t="s">
        <v>6</v>
      </c>
      <c r="H12">
        <v>24</v>
      </c>
      <c r="I12" t="s">
        <v>30</v>
      </c>
      <c r="J12">
        <v>974</v>
      </c>
      <c r="K12">
        <f t="shared" si="0"/>
        <v>0.42705555555555558</v>
      </c>
    </row>
    <row r="13" spans="1:11" x14ac:dyDescent="0.25">
      <c r="A13" s="1">
        <v>43303</v>
      </c>
      <c r="B13">
        <v>0.42652777777777778</v>
      </c>
      <c r="C13">
        <v>36.859416666666668</v>
      </c>
      <c r="D13" t="s">
        <v>26</v>
      </c>
      <c r="F13" s="7">
        <v>0</v>
      </c>
      <c r="G13" t="s">
        <v>6</v>
      </c>
      <c r="H13">
        <v>24</v>
      </c>
      <c r="I13" t="s">
        <v>30</v>
      </c>
      <c r="J13">
        <v>955</v>
      </c>
      <c r="K13">
        <f t="shared" si="0"/>
        <v>0.42652777777777778</v>
      </c>
    </row>
    <row r="14" spans="1:11" x14ac:dyDescent="0.25">
      <c r="A14" s="1">
        <v>43304</v>
      </c>
      <c r="B14" s="6">
        <v>0.40115000000000001</v>
      </c>
      <c r="C14" s="6">
        <v>36.857239999999997</v>
      </c>
      <c r="D14" t="s">
        <v>26</v>
      </c>
      <c r="F14" s="7">
        <v>36</v>
      </c>
      <c r="G14" t="s">
        <v>6</v>
      </c>
      <c r="H14">
        <v>51</v>
      </c>
      <c r="I14" t="s">
        <v>30</v>
      </c>
      <c r="J14">
        <v>445</v>
      </c>
      <c r="K14">
        <f t="shared" si="0"/>
        <v>36.862361111111113</v>
      </c>
    </row>
    <row r="15" spans="1:11" x14ac:dyDescent="0.25">
      <c r="A15" s="1">
        <v>43305</v>
      </c>
      <c r="B15" s="6">
        <v>0.40161999999999998</v>
      </c>
      <c r="C15" s="6">
        <v>36.857332999999997</v>
      </c>
      <c r="D15" t="s">
        <v>26</v>
      </c>
      <c r="F15" s="7">
        <v>36</v>
      </c>
      <c r="G15" t="s">
        <v>6</v>
      </c>
      <c r="H15">
        <v>51</v>
      </c>
      <c r="I15" t="s">
        <v>30</v>
      </c>
      <c r="J15">
        <v>582</v>
      </c>
      <c r="K15">
        <f t="shared" si="0"/>
        <v>36.866166666666665</v>
      </c>
    </row>
    <row r="16" spans="1:11" x14ac:dyDescent="0.25">
      <c r="A16" s="1">
        <v>43307</v>
      </c>
      <c r="B16" s="6">
        <v>0.40179999999999999</v>
      </c>
      <c r="C16" s="6">
        <v>36.859439999999999</v>
      </c>
      <c r="D16" t="s">
        <v>26</v>
      </c>
      <c r="F16" s="7">
        <v>36</v>
      </c>
      <c r="G16" t="s">
        <v>6</v>
      </c>
      <c r="H16">
        <v>51</v>
      </c>
      <c r="I16" t="s">
        <v>30</v>
      </c>
      <c r="J16">
        <v>598</v>
      </c>
      <c r="K16">
        <f t="shared" si="0"/>
        <v>36.866611111111112</v>
      </c>
    </row>
    <row r="17" spans="1:11" x14ac:dyDescent="0.25">
      <c r="A17" s="1">
        <v>43311</v>
      </c>
      <c r="B17" s="6">
        <v>0.40248</v>
      </c>
      <c r="C17" s="6">
        <v>36.85</v>
      </c>
      <c r="D17" t="s">
        <v>26</v>
      </c>
      <c r="F17" s="7">
        <v>36</v>
      </c>
      <c r="G17" t="s">
        <v>6</v>
      </c>
      <c r="H17">
        <v>51</v>
      </c>
      <c r="I17" t="s">
        <v>30</v>
      </c>
      <c r="J17">
        <v>535</v>
      </c>
      <c r="K17">
        <f t="shared" si="0"/>
        <v>36.864861111111111</v>
      </c>
    </row>
    <row r="18" spans="1:11" x14ac:dyDescent="0.25">
      <c r="A18" s="1">
        <v>43314</v>
      </c>
      <c r="D18" t="s">
        <v>26</v>
      </c>
      <c r="F18" s="7">
        <v>36</v>
      </c>
      <c r="G18" t="s">
        <v>6</v>
      </c>
      <c r="H18">
        <v>51</v>
      </c>
      <c r="I18" t="s">
        <v>30</v>
      </c>
      <c r="J18">
        <v>441</v>
      </c>
      <c r="K18">
        <f t="shared" si="0"/>
        <v>36.862250000000003</v>
      </c>
    </row>
    <row r="19" spans="1:11" x14ac:dyDescent="0.25">
      <c r="A19" s="1">
        <v>43319</v>
      </c>
      <c r="D19" t="s">
        <v>26</v>
      </c>
      <c r="F19" s="7">
        <v>36</v>
      </c>
      <c r="G19" t="s">
        <v>6</v>
      </c>
      <c r="H19">
        <v>51</v>
      </c>
      <c r="I19" t="s">
        <v>30</v>
      </c>
      <c r="J19">
        <v>435</v>
      </c>
      <c r="K19">
        <f t="shared" si="0"/>
        <v>36.862083333333338</v>
      </c>
    </row>
    <row r="20" spans="1:11" x14ac:dyDescent="0.25">
      <c r="A20" s="1">
        <v>43320</v>
      </c>
      <c r="D20" t="s">
        <v>26</v>
      </c>
      <c r="F20" s="7">
        <v>36</v>
      </c>
      <c r="G20" t="s">
        <v>6</v>
      </c>
      <c r="H20">
        <v>51</v>
      </c>
      <c r="I20" t="s">
        <v>30</v>
      </c>
      <c r="J20">
        <v>417</v>
      </c>
      <c r="K20">
        <f t="shared" si="0"/>
        <v>36.861583333333336</v>
      </c>
    </row>
    <row r="21" spans="1:11" x14ac:dyDescent="0.25">
      <c r="F21" s="7">
        <v>36</v>
      </c>
      <c r="G21" t="s">
        <v>6</v>
      </c>
      <c r="H21">
        <v>51</v>
      </c>
      <c r="I21" t="s">
        <v>30</v>
      </c>
      <c r="J21">
        <v>436</v>
      </c>
      <c r="K21">
        <f t="shared" si="0"/>
        <v>36.862111111111112</v>
      </c>
    </row>
    <row r="22" spans="1:11" x14ac:dyDescent="0.25">
      <c r="F22" s="7">
        <v>36</v>
      </c>
      <c r="G22" t="s">
        <v>6</v>
      </c>
      <c r="H22">
        <v>51</v>
      </c>
      <c r="I22" t="s">
        <v>30</v>
      </c>
      <c r="J22">
        <v>380</v>
      </c>
      <c r="K22">
        <f t="shared" si="0"/>
        <v>36.860555555555557</v>
      </c>
    </row>
    <row r="23" spans="1:11" x14ac:dyDescent="0.25">
      <c r="F23" s="7">
        <v>36</v>
      </c>
      <c r="G23" t="s">
        <v>6</v>
      </c>
      <c r="H23">
        <v>51</v>
      </c>
      <c r="I23" t="s">
        <v>30</v>
      </c>
      <c r="J23">
        <v>346</v>
      </c>
      <c r="K23">
        <f t="shared" si="0"/>
        <v>36.859611111111114</v>
      </c>
    </row>
    <row r="24" spans="1:11" x14ac:dyDescent="0.25">
      <c r="F24" s="7">
        <v>36</v>
      </c>
      <c r="G24" t="s">
        <v>6</v>
      </c>
      <c r="H24">
        <v>51</v>
      </c>
      <c r="I24" t="s">
        <v>30</v>
      </c>
      <c r="J24">
        <v>333</v>
      </c>
      <c r="K24">
        <f t="shared" si="0"/>
        <v>36.859250000000003</v>
      </c>
    </row>
    <row r="25" spans="1:11" x14ac:dyDescent="0.25">
      <c r="F25" s="7">
        <v>36</v>
      </c>
      <c r="G25" t="s">
        <v>6</v>
      </c>
      <c r="H25">
        <v>51</v>
      </c>
      <c r="I25" t="s">
        <v>30</v>
      </c>
      <c r="J25">
        <v>339</v>
      </c>
      <c r="K25">
        <f t="shared" si="0"/>
        <v>36.859416666666668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5EE1-90D0-486C-A912-9F12CB769239}">
  <dimension ref="A1:K31"/>
  <sheetViews>
    <sheetView workbookViewId="0">
      <selection activeCell="A2" sqref="A2:D16"/>
    </sheetView>
  </sheetViews>
  <sheetFormatPr defaultRowHeight="16.5" x14ac:dyDescent="0.25"/>
  <cols>
    <col min="1" max="1" width="10.125" bestFit="1" customWidth="1"/>
    <col min="2" max="2" width="9" style="4"/>
    <col min="3" max="3" width="10.375" style="4" bestFit="1" customWidth="1"/>
    <col min="6" max="6" width="10.375" bestFit="1" customWidth="1"/>
    <col min="7" max="7" width="10.25" customWidth="1"/>
  </cols>
  <sheetData>
    <row r="1" spans="1:11" x14ac:dyDescent="0.25">
      <c r="A1" s="1" t="s">
        <v>0</v>
      </c>
      <c r="B1" s="4" t="s">
        <v>1</v>
      </c>
      <c r="C1" s="4" t="s">
        <v>2</v>
      </c>
      <c r="D1" t="s">
        <v>3</v>
      </c>
      <c r="F1" s="7" t="s">
        <v>32</v>
      </c>
      <c r="G1" s="7"/>
    </row>
    <row r="2" spans="1:11" x14ac:dyDescent="0.25">
      <c r="A2" s="1">
        <v>43280</v>
      </c>
      <c r="B2" s="4">
        <v>0.29819444444444443</v>
      </c>
      <c r="C2" s="4">
        <v>36.909777777777776</v>
      </c>
      <c r="D2" t="s">
        <v>27</v>
      </c>
      <c r="F2" s="7">
        <v>0</v>
      </c>
      <c r="G2" t="s">
        <v>6</v>
      </c>
      <c r="H2">
        <v>17</v>
      </c>
      <c r="I2" t="s">
        <v>30</v>
      </c>
      <c r="J2">
        <v>535</v>
      </c>
      <c r="K2">
        <f>F2+H2/60+J2/36000</f>
        <v>0.29819444444444443</v>
      </c>
    </row>
    <row r="3" spans="1:11" x14ac:dyDescent="0.25">
      <c r="A3" s="1">
        <v>43281</v>
      </c>
      <c r="B3" s="4">
        <v>0.29794444444444446</v>
      </c>
      <c r="C3" s="4">
        <v>36.909222222222219</v>
      </c>
      <c r="D3" t="s">
        <v>27</v>
      </c>
      <c r="F3" s="7">
        <v>0</v>
      </c>
      <c r="G3" t="s">
        <v>6</v>
      </c>
      <c r="H3">
        <v>17</v>
      </c>
      <c r="I3" t="s">
        <v>30</v>
      </c>
      <c r="J3">
        <v>526</v>
      </c>
      <c r="K3">
        <f t="shared" ref="K3:K31" si="0">F3+H3/60+J3/36000</f>
        <v>0.29794444444444446</v>
      </c>
    </row>
    <row r="4" spans="1:11" x14ac:dyDescent="0.25">
      <c r="A4" s="1">
        <v>43283</v>
      </c>
      <c r="B4" s="4">
        <v>0.29805555555555557</v>
      </c>
      <c r="C4" s="4">
        <v>36.909444444444446</v>
      </c>
      <c r="D4" t="s">
        <v>27</v>
      </c>
      <c r="F4" s="7">
        <v>0</v>
      </c>
      <c r="G4" t="s">
        <v>6</v>
      </c>
      <c r="H4">
        <v>17</v>
      </c>
      <c r="I4" t="s">
        <v>30</v>
      </c>
      <c r="J4">
        <v>530</v>
      </c>
      <c r="K4">
        <f t="shared" si="0"/>
        <v>0.29805555555555557</v>
      </c>
    </row>
    <row r="5" spans="1:11" x14ac:dyDescent="0.25">
      <c r="A5" s="1">
        <v>43284</v>
      </c>
      <c r="B5" s="4">
        <v>0.29675000000000001</v>
      </c>
      <c r="C5" s="4">
        <v>36.908555555555552</v>
      </c>
      <c r="D5" t="s">
        <v>27</v>
      </c>
      <c r="F5" s="7">
        <v>0</v>
      </c>
      <c r="G5" t="s">
        <v>6</v>
      </c>
      <c r="H5">
        <v>17</v>
      </c>
      <c r="I5" t="s">
        <v>30</v>
      </c>
      <c r="J5">
        <v>483</v>
      </c>
      <c r="K5">
        <f t="shared" si="0"/>
        <v>0.29675000000000001</v>
      </c>
    </row>
    <row r="6" spans="1:11" x14ac:dyDescent="0.25">
      <c r="A6" s="1">
        <v>43285</v>
      </c>
      <c r="B6" s="4">
        <v>0.29683333333333334</v>
      </c>
      <c r="C6" s="4">
        <v>36.908611111111114</v>
      </c>
      <c r="D6" t="s">
        <v>27</v>
      </c>
      <c r="F6" s="7">
        <v>0</v>
      </c>
      <c r="G6" t="s">
        <v>6</v>
      </c>
      <c r="H6">
        <v>17</v>
      </c>
      <c r="I6" t="s">
        <v>30</v>
      </c>
      <c r="J6">
        <v>486</v>
      </c>
      <c r="K6">
        <f t="shared" si="0"/>
        <v>0.29683333333333334</v>
      </c>
    </row>
    <row r="7" spans="1:11" x14ac:dyDescent="0.25">
      <c r="A7" s="1">
        <v>43290</v>
      </c>
      <c r="B7" s="4">
        <v>0.29677777777777775</v>
      </c>
      <c r="C7" s="4">
        <v>36.908333333333331</v>
      </c>
      <c r="D7" t="s">
        <v>27</v>
      </c>
      <c r="F7" s="7">
        <v>0</v>
      </c>
      <c r="G7" t="s">
        <v>6</v>
      </c>
      <c r="H7">
        <v>17</v>
      </c>
      <c r="I7" t="s">
        <v>30</v>
      </c>
      <c r="J7">
        <v>484</v>
      </c>
      <c r="K7">
        <f t="shared" si="0"/>
        <v>0.29677777777777775</v>
      </c>
    </row>
    <row r="8" spans="1:11" x14ac:dyDescent="0.25">
      <c r="A8" s="1">
        <v>43293</v>
      </c>
      <c r="B8" s="4">
        <v>0.29680555555555554</v>
      </c>
      <c r="C8" s="4">
        <v>36.908333333333331</v>
      </c>
      <c r="D8" t="s">
        <v>27</v>
      </c>
      <c r="F8" s="7">
        <v>0</v>
      </c>
      <c r="G8" t="s">
        <v>6</v>
      </c>
      <c r="H8">
        <v>17</v>
      </c>
      <c r="I8" t="s">
        <v>30</v>
      </c>
      <c r="J8">
        <v>485</v>
      </c>
      <c r="K8">
        <f t="shared" si="0"/>
        <v>0.29680555555555554</v>
      </c>
    </row>
    <row r="9" spans="1:11" x14ac:dyDescent="0.25">
      <c r="A9" s="1">
        <v>43297</v>
      </c>
      <c r="B9" s="5">
        <v>0.29699999999999999</v>
      </c>
      <c r="C9" s="4">
        <v>36.907777777777802</v>
      </c>
      <c r="D9" t="s">
        <v>27</v>
      </c>
      <c r="F9" s="7">
        <v>0</v>
      </c>
      <c r="G9" t="s">
        <v>6</v>
      </c>
      <c r="H9">
        <v>17</v>
      </c>
      <c r="I9" t="s">
        <v>30</v>
      </c>
      <c r="J9">
        <v>492</v>
      </c>
      <c r="K9">
        <f t="shared" si="0"/>
        <v>0.29699999999999999</v>
      </c>
    </row>
    <row r="10" spans="1:11" x14ac:dyDescent="0.25">
      <c r="A10" s="1">
        <v>43298</v>
      </c>
      <c r="B10" s="5">
        <v>0.29699999999999999</v>
      </c>
      <c r="C10" s="4">
        <v>36.907833333333301</v>
      </c>
      <c r="D10" t="s">
        <v>27</v>
      </c>
      <c r="F10" s="7">
        <v>0</v>
      </c>
      <c r="G10" t="s">
        <v>6</v>
      </c>
      <c r="H10">
        <v>17</v>
      </c>
      <c r="I10" t="s">
        <v>30</v>
      </c>
      <c r="J10">
        <v>492</v>
      </c>
      <c r="K10">
        <f t="shared" si="0"/>
        <v>0.29699999999999999</v>
      </c>
    </row>
    <row r="11" spans="1:11" x14ac:dyDescent="0.25">
      <c r="A11" s="1">
        <v>43299</v>
      </c>
      <c r="B11" s="4">
        <v>0.29719444444444443</v>
      </c>
      <c r="C11" s="4">
        <v>36.907833333333336</v>
      </c>
      <c r="D11" t="s">
        <v>27</v>
      </c>
      <c r="F11" s="7">
        <v>0</v>
      </c>
      <c r="G11" t="s">
        <v>6</v>
      </c>
      <c r="H11">
        <v>17</v>
      </c>
      <c r="I11" t="s">
        <v>30</v>
      </c>
      <c r="J11">
        <v>499</v>
      </c>
      <c r="K11">
        <f t="shared" si="0"/>
        <v>0.29719444444444443</v>
      </c>
    </row>
    <row r="12" spans="1:11" x14ac:dyDescent="0.25">
      <c r="A12" s="1">
        <v>43301</v>
      </c>
      <c r="B12" s="4">
        <v>0.29702777777777778</v>
      </c>
      <c r="C12" s="4">
        <v>36.90786111111111</v>
      </c>
      <c r="D12" t="s">
        <v>27</v>
      </c>
      <c r="F12" s="7">
        <v>0</v>
      </c>
      <c r="G12" t="s">
        <v>6</v>
      </c>
      <c r="H12">
        <v>17</v>
      </c>
      <c r="I12" t="s">
        <v>30</v>
      </c>
      <c r="J12">
        <v>493</v>
      </c>
      <c r="K12">
        <f t="shared" si="0"/>
        <v>0.29702777777777778</v>
      </c>
    </row>
    <row r="13" spans="1:11" x14ac:dyDescent="0.25">
      <c r="A13" s="1">
        <v>43302</v>
      </c>
      <c r="B13" s="4">
        <v>0.29697222222222219</v>
      </c>
      <c r="C13" s="4">
        <v>36.907694444444445</v>
      </c>
      <c r="D13" t="s">
        <v>27</v>
      </c>
      <c r="F13" s="7">
        <v>0</v>
      </c>
      <c r="G13" t="s">
        <v>6</v>
      </c>
      <c r="H13">
        <v>17</v>
      </c>
      <c r="I13" t="s">
        <v>30</v>
      </c>
      <c r="J13">
        <v>491</v>
      </c>
      <c r="K13">
        <f t="shared" si="0"/>
        <v>0.29697222222222219</v>
      </c>
    </row>
    <row r="14" spans="1:11" x14ac:dyDescent="0.25">
      <c r="A14" s="1">
        <v>43303</v>
      </c>
      <c r="B14" s="4">
        <v>0.29694444444444446</v>
      </c>
      <c r="C14" s="4">
        <v>36.907777777777774</v>
      </c>
      <c r="D14" t="s">
        <v>27</v>
      </c>
      <c r="F14" s="7">
        <v>0</v>
      </c>
      <c r="G14" t="s">
        <v>6</v>
      </c>
      <c r="H14">
        <v>17</v>
      </c>
      <c r="I14" t="s">
        <v>30</v>
      </c>
      <c r="J14">
        <v>490</v>
      </c>
      <c r="K14">
        <f t="shared" si="0"/>
        <v>0.29694444444444446</v>
      </c>
    </row>
    <row r="15" spans="1:11" x14ac:dyDescent="0.25">
      <c r="A15" s="1">
        <v>43304</v>
      </c>
      <c r="B15" s="4">
        <v>0.29694444444444446</v>
      </c>
      <c r="C15" s="4">
        <v>36.907777777777774</v>
      </c>
      <c r="D15" t="s">
        <v>27</v>
      </c>
      <c r="F15" s="7">
        <v>0</v>
      </c>
      <c r="G15" t="s">
        <v>6</v>
      </c>
      <c r="H15">
        <v>17</v>
      </c>
      <c r="I15" t="s">
        <v>30</v>
      </c>
      <c r="J15">
        <v>490</v>
      </c>
      <c r="K15">
        <f t="shared" si="0"/>
        <v>0.29694444444444446</v>
      </c>
    </row>
    <row r="16" spans="1:11" x14ac:dyDescent="0.25">
      <c r="A16" s="1">
        <v>43305</v>
      </c>
      <c r="B16" s="4">
        <v>0.29702777777777778</v>
      </c>
      <c r="C16" s="4">
        <v>36.907722222222219</v>
      </c>
      <c r="D16" t="s">
        <v>27</v>
      </c>
      <c r="F16" s="7">
        <v>0</v>
      </c>
      <c r="G16" t="s">
        <v>6</v>
      </c>
      <c r="H16">
        <v>17</v>
      </c>
      <c r="I16" t="s">
        <v>30</v>
      </c>
      <c r="J16">
        <v>493</v>
      </c>
      <c r="K16">
        <f t="shared" si="0"/>
        <v>0.29702777777777778</v>
      </c>
    </row>
    <row r="17" spans="1:11" x14ac:dyDescent="0.25">
      <c r="A17" s="1">
        <v>43306</v>
      </c>
      <c r="B17" s="4" t="s">
        <v>33</v>
      </c>
      <c r="D17" t="s">
        <v>27</v>
      </c>
      <c r="F17" s="7">
        <v>36</v>
      </c>
      <c r="G17" t="s">
        <v>6</v>
      </c>
      <c r="H17">
        <v>53</v>
      </c>
      <c r="I17" t="s">
        <v>30</v>
      </c>
      <c r="J17">
        <v>952</v>
      </c>
      <c r="K17">
        <f t="shared" si="0"/>
        <v>36.909777777777776</v>
      </c>
    </row>
    <row r="18" spans="1:11" x14ac:dyDescent="0.25">
      <c r="A18" s="1">
        <v>43313</v>
      </c>
      <c r="D18" t="s">
        <v>27</v>
      </c>
      <c r="F18" s="7">
        <v>36</v>
      </c>
      <c r="G18" t="s">
        <v>6</v>
      </c>
      <c r="H18">
        <v>53</v>
      </c>
      <c r="I18" t="s">
        <v>30</v>
      </c>
      <c r="J18">
        <v>932</v>
      </c>
      <c r="K18">
        <f t="shared" si="0"/>
        <v>36.909222222222219</v>
      </c>
    </row>
    <row r="19" spans="1:11" x14ac:dyDescent="0.25">
      <c r="A19" s="1">
        <v>43320</v>
      </c>
      <c r="D19" t="s">
        <v>27</v>
      </c>
      <c r="F19" s="7">
        <v>36</v>
      </c>
      <c r="G19" t="s">
        <v>6</v>
      </c>
      <c r="H19">
        <v>53</v>
      </c>
      <c r="I19" t="s">
        <v>30</v>
      </c>
      <c r="J19">
        <v>940</v>
      </c>
      <c r="K19">
        <f t="shared" si="0"/>
        <v>36.909444444444446</v>
      </c>
    </row>
    <row r="20" spans="1:11" x14ac:dyDescent="0.25">
      <c r="A20" s="1"/>
      <c r="F20" s="7">
        <v>36</v>
      </c>
      <c r="G20" t="s">
        <v>6</v>
      </c>
      <c r="H20">
        <v>53</v>
      </c>
      <c r="I20" t="s">
        <v>30</v>
      </c>
      <c r="J20">
        <v>908</v>
      </c>
      <c r="K20">
        <f t="shared" si="0"/>
        <v>36.908555555555552</v>
      </c>
    </row>
    <row r="21" spans="1:11" x14ac:dyDescent="0.25">
      <c r="F21" s="7">
        <v>36</v>
      </c>
      <c r="G21" t="s">
        <v>6</v>
      </c>
      <c r="H21">
        <v>53</v>
      </c>
      <c r="I21" t="s">
        <v>30</v>
      </c>
      <c r="J21">
        <v>910</v>
      </c>
      <c r="K21">
        <f t="shared" si="0"/>
        <v>36.908611111111114</v>
      </c>
    </row>
    <row r="22" spans="1:11" x14ac:dyDescent="0.25">
      <c r="F22" s="7">
        <v>36</v>
      </c>
      <c r="G22" t="s">
        <v>6</v>
      </c>
      <c r="H22">
        <v>53</v>
      </c>
      <c r="I22" t="s">
        <v>30</v>
      </c>
      <c r="J22">
        <v>900</v>
      </c>
      <c r="K22">
        <f t="shared" si="0"/>
        <v>36.908333333333331</v>
      </c>
    </row>
    <row r="23" spans="1:11" x14ac:dyDescent="0.25">
      <c r="F23" s="7">
        <v>36</v>
      </c>
      <c r="G23" t="s">
        <v>6</v>
      </c>
      <c r="H23">
        <v>53</v>
      </c>
      <c r="I23" t="s">
        <v>30</v>
      </c>
      <c r="J23">
        <v>900</v>
      </c>
      <c r="K23">
        <f t="shared" si="0"/>
        <v>36.908333333333331</v>
      </c>
    </row>
    <row r="24" spans="1:11" x14ac:dyDescent="0.25">
      <c r="F24" s="7">
        <v>36</v>
      </c>
      <c r="G24" t="s">
        <v>6</v>
      </c>
      <c r="H24">
        <v>53</v>
      </c>
      <c r="I24" t="s">
        <v>30</v>
      </c>
      <c r="J24">
        <v>880</v>
      </c>
      <c r="K24">
        <f t="shared" si="0"/>
        <v>36.907777777777774</v>
      </c>
    </row>
    <row r="25" spans="1:11" x14ac:dyDescent="0.25">
      <c r="F25" s="7">
        <v>36</v>
      </c>
      <c r="G25" t="s">
        <v>6</v>
      </c>
      <c r="H25">
        <v>53</v>
      </c>
      <c r="I25" t="s">
        <v>30</v>
      </c>
      <c r="J25">
        <v>882</v>
      </c>
      <c r="K25">
        <f t="shared" si="0"/>
        <v>36.907833333333336</v>
      </c>
    </row>
    <row r="26" spans="1:11" x14ac:dyDescent="0.25">
      <c r="F26" s="7">
        <v>36</v>
      </c>
      <c r="G26" t="s">
        <v>6</v>
      </c>
      <c r="H26">
        <v>53</v>
      </c>
      <c r="I26" t="s">
        <v>30</v>
      </c>
      <c r="J26">
        <v>882</v>
      </c>
      <c r="K26">
        <f t="shared" si="0"/>
        <v>36.907833333333336</v>
      </c>
    </row>
    <row r="27" spans="1:11" x14ac:dyDescent="0.25">
      <c r="F27" s="7">
        <v>36</v>
      </c>
      <c r="G27" t="s">
        <v>6</v>
      </c>
      <c r="H27">
        <v>53</v>
      </c>
      <c r="I27" t="s">
        <v>30</v>
      </c>
      <c r="J27">
        <v>883</v>
      </c>
      <c r="K27">
        <f t="shared" si="0"/>
        <v>36.90786111111111</v>
      </c>
    </row>
    <row r="28" spans="1:11" x14ac:dyDescent="0.25">
      <c r="F28" s="7">
        <v>36</v>
      </c>
      <c r="G28" t="s">
        <v>6</v>
      </c>
      <c r="H28">
        <v>53</v>
      </c>
      <c r="I28" t="s">
        <v>30</v>
      </c>
      <c r="J28">
        <v>877</v>
      </c>
      <c r="K28">
        <f t="shared" si="0"/>
        <v>36.907694444444445</v>
      </c>
    </row>
    <row r="29" spans="1:11" x14ac:dyDescent="0.25">
      <c r="F29" s="7">
        <v>36</v>
      </c>
      <c r="G29" t="s">
        <v>6</v>
      </c>
      <c r="H29">
        <v>53</v>
      </c>
      <c r="I29" t="s">
        <v>30</v>
      </c>
      <c r="J29">
        <v>880</v>
      </c>
      <c r="K29">
        <f t="shared" si="0"/>
        <v>36.907777777777774</v>
      </c>
    </row>
    <row r="30" spans="1:11" x14ac:dyDescent="0.25">
      <c r="F30" s="7">
        <v>36</v>
      </c>
      <c r="G30" t="s">
        <v>6</v>
      </c>
      <c r="H30">
        <v>53</v>
      </c>
      <c r="I30" t="s">
        <v>30</v>
      </c>
      <c r="J30">
        <v>880</v>
      </c>
      <c r="K30">
        <f t="shared" si="0"/>
        <v>36.907777777777774</v>
      </c>
    </row>
    <row r="31" spans="1:11" x14ac:dyDescent="0.25">
      <c r="F31" s="7">
        <v>36</v>
      </c>
      <c r="G31" t="s">
        <v>6</v>
      </c>
      <c r="H31">
        <v>53</v>
      </c>
      <c r="I31" t="s">
        <v>30</v>
      </c>
      <c r="J31">
        <v>878</v>
      </c>
      <c r="K31">
        <f t="shared" si="0"/>
        <v>36.907722222222219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DA7C-491B-4A91-AFE9-0645EF6ADE29}">
  <dimension ref="A1:K19"/>
  <sheetViews>
    <sheetView workbookViewId="0">
      <selection activeCell="A2" sqref="A2:D14"/>
    </sheetView>
  </sheetViews>
  <sheetFormatPr defaultRowHeight="16.5" x14ac:dyDescent="0.25"/>
  <cols>
    <col min="1" max="1" width="10.125" bestFit="1" customWidth="1"/>
    <col min="2" max="2" width="9.375" style="4" bestFit="1" customWidth="1"/>
    <col min="3" max="3" width="10.375" style="4" bestFit="1" customWidth="1"/>
    <col min="6" max="6" width="9" style="3"/>
  </cols>
  <sheetData>
    <row r="1" spans="1:11" x14ac:dyDescent="0.25">
      <c r="A1" s="1" t="s">
        <v>0</v>
      </c>
      <c r="B1" s="4" t="s">
        <v>1</v>
      </c>
      <c r="C1" s="4" t="s">
        <v>2</v>
      </c>
      <c r="D1" t="s">
        <v>3</v>
      </c>
      <c r="F1" s="3" t="s">
        <v>32</v>
      </c>
      <c r="G1" s="7"/>
    </row>
    <row r="2" spans="1:11" x14ac:dyDescent="0.25">
      <c r="A2" s="1">
        <v>43293</v>
      </c>
      <c r="B2" s="4">
        <v>0.41808333333333336</v>
      </c>
      <c r="C2" s="4">
        <v>36.886527777777779</v>
      </c>
      <c r="D2" t="s">
        <v>28</v>
      </c>
      <c r="F2" s="3">
        <v>0</v>
      </c>
      <c r="G2" t="s">
        <v>6</v>
      </c>
      <c r="H2">
        <v>24</v>
      </c>
      <c r="I2" t="s">
        <v>30</v>
      </c>
      <c r="J2">
        <v>651</v>
      </c>
      <c r="K2">
        <f>F2+H2/60+J2/36000</f>
        <v>0.41808333333333336</v>
      </c>
    </row>
    <row r="3" spans="1:11" x14ac:dyDescent="0.25">
      <c r="A3" s="1">
        <v>43297</v>
      </c>
      <c r="B3" s="4">
        <v>0.41688888888888892</v>
      </c>
      <c r="C3" s="4">
        <v>36.884583333333332</v>
      </c>
      <c r="D3" t="s">
        <v>28</v>
      </c>
      <c r="F3" s="3">
        <v>0</v>
      </c>
      <c r="G3" t="s">
        <v>6</v>
      </c>
      <c r="H3">
        <v>24</v>
      </c>
      <c r="I3" t="s">
        <v>30</v>
      </c>
      <c r="J3">
        <v>608</v>
      </c>
      <c r="K3">
        <f t="shared" ref="K3:K19" si="0">F3+H3/60+J3/36000</f>
        <v>0.41688888888888892</v>
      </c>
    </row>
    <row r="4" spans="1:11" x14ac:dyDescent="0.25">
      <c r="A4" s="1">
        <v>43298</v>
      </c>
      <c r="B4" s="4">
        <v>0.41708333333333336</v>
      </c>
      <c r="C4" s="4">
        <v>36.884666666666668</v>
      </c>
      <c r="D4" t="s">
        <v>28</v>
      </c>
      <c r="F4" s="3">
        <v>0</v>
      </c>
      <c r="G4" t="s">
        <v>6</v>
      </c>
      <c r="H4">
        <v>24</v>
      </c>
      <c r="I4" t="s">
        <v>30</v>
      </c>
      <c r="J4">
        <v>615</v>
      </c>
      <c r="K4">
        <f t="shared" si="0"/>
        <v>0.41708333333333336</v>
      </c>
    </row>
    <row r="5" spans="1:11" x14ac:dyDescent="0.25">
      <c r="A5" s="1">
        <v>43299</v>
      </c>
      <c r="B5" s="4">
        <v>0.41694444444444445</v>
      </c>
      <c r="C5" s="4">
        <v>36.884194444444447</v>
      </c>
      <c r="D5" t="s">
        <v>28</v>
      </c>
      <c r="F5" s="3">
        <v>0</v>
      </c>
      <c r="G5" t="s">
        <v>6</v>
      </c>
      <c r="H5">
        <v>24</v>
      </c>
      <c r="I5" t="s">
        <v>30</v>
      </c>
      <c r="J5">
        <v>610</v>
      </c>
      <c r="K5">
        <f t="shared" si="0"/>
        <v>0.41694444444444445</v>
      </c>
    </row>
    <row r="6" spans="1:11" x14ac:dyDescent="0.25">
      <c r="A6" s="1">
        <v>43300</v>
      </c>
      <c r="B6" s="4">
        <v>0.41691666666666671</v>
      </c>
      <c r="C6" s="4">
        <v>36.884333333333331</v>
      </c>
      <c r="D6" t="s">
        <v>28</v>
      </c>
      <c r="F6" s="3">
        <v>0</v>
      </c>
      <c r="G6" t="s">
        <v>6</v>
      </c>
      <c r="H6">
        <v>24</v>
      </c>
      <c r="I6" t="s">
        <v>30</v>
      </c>
      <c r="J6">
        <v>609</v>
      </c>
      <c r="K6">
        <f t="shared" si="0"/>
        <v>0.41691666666666671</v>
      </c>
    </row>
    <row r="7" spans="1:11" x14ac:dyDescent="0.25">
      <c r="A7" s="1">
        <v>43301</v>
      </c>
      <c r="B7" s="4">
        <v>0.41658333333333336</v>
      </c>
      <c r="C7" s="4">
        <v>36.884388888888886</v>
      </c>
      <c r="D7" t="s">
        <v>28</v>
      </c>
      <c r="F7" s="3">
        <v>0</v>
      </c>
      <c r="G7" t="s">
        <v>6</v>
      </c>
      <c r="H7">
        <v>24</v>
      </c>
      <c r="I7" t="s">
        <v>30</v>
      </c>
      <c r="J7">
        <v>597</v>
      </c>
      <c r="K7">
        <f t="shared" si="0"/>
        <v>0.41658333333333336</v>
      </c>
    </row>
    <row r="8" spans="1:11" x14ac:dyDescent="0.25">
      <c r="A8" s="1">
        <v>43302</v>
      </c>
      <c r="B8" s="4">
        <v>0.41550000000000004</v>
      </c>
      <c r="C8" s="4">
        <v>36.883861111111109</v>
      </c>
      <c r="D8" t="s">
        <v>28</v>
      </c>
      <c r="F8" s="3">
        <v>0</v>
      </c>
      <c r="G8" t="s">
        <v>6</v>
      </c>
      <c r="H8">
        <v>24</v>
      </c>
      <c r="I8" t="s">
        <v>30</v>
      </c>
      <c r="J8">
        <v>558</v>
      </c>
      <c r="K8">
        <f t="shared" si="0"/>
        <v>0.41550000000000004</v>
      </c>
    </row>
    <row r="9" spans="1:11" x14ac:dyDescent="0.25">
      <c r="A9" s="1">
        <v>43303</v>
      </c>
      <c r="B9" s="5">
        <v>0.41558333333333336</v>
      </c>
      <c r="C9" s="4">
        <v>36.884055555555555</v>
      </c>
      <c r="D9" t="s">
        <v>28</v>
      </c>
      <c r="F9" s="3">
        <v>0</v>
      </c>
      <c r="G9" t="s">
        <v>6</v>
      </c>
      <c r="H9">
        <v>24</v>
      </c>
      <c r="I9" t="s">
        <v>30</v>
      </c>
      <c r="J9">
        <v>561</v>
      </c>
      <c r="K9">
        <f t="shared" si="0"/>
        <v>0.41558333333333336</v>
      </c>
    </row>
    <row r="10" spans="1:11" x14ac:dyDescent="0.25">
      <c r="A10" s="1">
        <v>43304</v>
      </c>
      <c r="B10" s="5">
        <v>0.41558333333333336</v>
      </c>
      <c r="C10" s="4">
        <v>36.884055555555555</v>
      </c>
      <c r="D10" t="s">
        <v>28</v>
      </c>
      <c r="F10" s="3">
        <v>0</v>
      </c>
      <c r="G10" t="s">
        <v>6</v>
      </c>
      <c r="H10">
        <v>24</v>
      </c>
      <c r="I10" t="s">
        <v>30</v>
      </c>
      <c r="J10">
        <v>561</v>
      </c>
      <c r="K10">
        <f t="shared" si="0"/>
        <v>0.41558333333333336</v>
      </c>
    </row>
    <row r="11" spans="1:11" x14ac:dyDescent="0.25">
      <c r="A11" s="1">
        <v>43305</v>
      </c>
      <c r="B11" s="4">
        <v>0.40914</v>
      </c>
      <c r="C11" s="4">
        <v>36.883299999999998</v>
      </c>
      <c r="D11" t="s">
        <v>28</v>
      </c>
      <c r="F11" s="3">
        <v>36</v>
      </c>
      <c r="G11" t="s">
        <v>6</v>
      </c>
      <c r="H11">
        <v>53</v>
      </c>
      <c r="I11" t="s">
        <v>30</v>
      </c>
      <c r="J11">
        <v>115</v>
      </c>
      <c r="K11">
        <f t="shared" si="0"/>
        <v>36.886527777777779</v>
      </c>
    </row>
    <row r="12" spans="1:11" x14ac:dyDescent="0.25">
      <c r="A12" s="1">
        <v>43307</v>
      </c>
      <c r="B12" s="4">
        <v>0.40914</v>
      </c>
      <c r="C12" s="4">
        <v>36.883000000000003</v>
      </c>
      <c r="D12" t="s">
        <v>28</v>
      </c>
      <c r="F12" s="3">
        <v>36</v>
      </c>
      <c r="G12" t="s">
        <v>6</v>
      </c>
      <c r="H12">
        <v>53</v>
      </c>
      <c r="I12" t="s">
        <v>30</v>
      </c>
      <c r="J12">
        <v>45</v>
      </c>
      <c r="K12">
        <f t="shared" si="0"/>
        <v>36.884583333333332</v>
      </c>
    </row>
    <row r="13" spans="1:11" x14ac:dyDescent="0.25">
      <c r="A13" s="1">
        <v>43311</v>
      </c>
      <c r="B13" s="4">
        <v>0.40920000000000001</v>
      </c>
      <c r="C13" s="4">
        <v>36.883389999999999</v>
      </c>
      <c r="D13" t="s">
        <v>28</v>
      </c>
      <c r="F13" s="3">
        <v>36</v>
      </c>
      <c r="G13" t="s">
        <v>6</v>
      </c>
      <c r="H13">
        <v>53</v>
      </c>
      <c r="I13" t="s">
        <v>30</v>
      </c>
      <c r="J13">
        <v>48</v>
      </c>
      <c r="K13">
        <f t="shared" si="0"/>
        <v>36.884666666666668</v>
      </c>
    </row>
    <row r="14" spans="1:11" x14ac:dyDescent="0.25">
      <c r="A14" s="1">
        <v>43314</v>
      </c>
      <c r="B14" s="4">
        <v>0.41019</v>
      </c>
      <c r="C14" s="4">
        <v>36.889099999999999</v>
      </c>
      <c r="D14" t="s">
        <v>28</v>
      </c>
      <c r="F14" s="3">
        <v>36</v>
      </c>
      <c r="G14" t="s">
        <v>6</v>
      </c>
      <c r="H14">
        <v>53</v>
      </c>
      <c r="I14" t="s">
        <v>30</v>
      </c>
      <c r="J14">
        <v>31</v>
      </c>
      <c r="K14">
        <f t="shared" si="0"/>
        <v>36.884194444444447</v>
      </c>
    </row>
    <row r="15" spans="1:11" x14ac:dyDescent="0.25">
      <c r="A15" s="1">
        <v>43315</v>
      </c>
      <c r="D15" t="s">
        <v>28</v>
      </c>
      <c r="F15" s="3">
        <v>36</v>
      </c>
      <c r="G15" t="s">
        <v>6</v>
      </c>
      <c r="H15">
        <v>53</v>
      </c>
      <c r="I15" t="s">
        <v>30</v>
      </c>
      <c r="J15">
        <v>36</v>
      </c>
      <c r="K15">
        <f t="shared" si="0"/>
        <v>36.884333333333331</v>
      </c>
    </row>
    <row r="16" spans="1:11" x14ac:dyDescent="0.25">
      <c r="A16" s="1">
        <v>43319</v>
      </c>
      <c r="D16" t="s">
        <v>28</v>
      </c>
      <c r="F16" s="3">
        <v>36</v>
      </c>
      <c r="G16" t="s">
        <v>6</v>
      </c>
      <c r="H16">
        <v>53</v>
      </c>
      <c r="I16" t="s">
        <v>30</v>
      </c>
      <c r="J16">
        <v>38</v>
      </c>
      <c r="K16">
        <f t="shared" si="0"/>
        <v>36.884388888888886</v>
      </c>
    </row>
    <row r="17" spans="1:11" x14ac:dyDescent="0.25">
      <c r="A17" s="1"/>
      <c r="F17" s="3">
        <v>36</v>
      </c>
      <c r="G17" t="s">
        <v>6</v>
      </c>
      <c r="H17">
        <v>53</v>
      </c>
      <c r="I17" t="s">
        <v>30</v>
      </c>
      <c r="J17">
        <v>19</v>
      </c>
      <c r="K17">
        <f t="shared" si="0"/>
        <v>36.883861111111109</v>
      </c>
    </row>
    <row r="18" spans="1:11" x14ac:dyDescent="0.25">
      <c r="A18" s="1"/>
      <c r="F18" s="3">
        <v>36</v>
      </c>
      <c r="G18" t="s">
        <v>6</v>
      </c>
      <c r="H18">
        <v>53</v>
      </c>
      <c r="I18" t="s">
        <v>30</v>
      </c>
      <c r="J18">
        <v>26</v>
      </c>
      <c r="K18">
        <f t="shared" si="0"/>
        <v>36.884055555555555</v>
      </c>
    </row>
    <row r="19" spans="1:11" x14ac:dyDescent="0.25">
      <c r="A19" s="1"/>
      <c r="F19" s="3">
        <v>36</v>
      </c>
      <c r="G19" t="s">
        <v>6</v>
      </c>
      <c r="H19">
        <v>53</v>
      </c>
      <c r="I19" t="s">
        <v>30</v>
      </c>
      <c r="J19">
        <v>26</v>
      </c>
      <c r="K19">
        <f t="shared" si="0"/>
        <v>36.884055555555555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Sheet1</vt:lpstr>
      <vt:lpstr>Sheet7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Mannipetti</dc:creator>
  <cp:lastModifiedBy>Mannipetti</cp:lastModifiedBy>
  <dcterms:created xsi:type="dcterms:W3CDTF">2019-04-19T16:21:40Z</dcterms:created>
  <dcterms:modified xsi:type="dcterms:W3CDTF">2019-04-22T16:48:06Z</dcterms:modified>
</cp:coreProperties>
</file>