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 tabRatio="500"/>
  </bookViews>
  <sheets>
    <sheet name="All Teams" sheetId="1" r:id="rId1"/>
    <sheet name="USA and TU" sheetId="2" r:id="rId2"/>
    <sheet name="TU sort by pass score" sheetId="3" r:id="rId3"/>
  </sheets>
  <definedNames>
    <definedName name="_xlnm.Print_Area" localSheetId="0">'All Teams'!$A$1:$M$32</definedName>
    <definedName name="_xlnm.Print_Area" localSheetId="2">'TU sort by pass score'!$D$2:$L$13</definedName>
    <definedName name="_xlnm.Print_Area" localSheetId="1">'USA and TU'!$A$1:$M$26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<sst xmlns="http://schemas.openxmlformats.org/spreadsheetml/2006/main" count="119" uniqueCount="66">
  <si>
    <t>Volleyball Passing  USA Sitting Volleyball Team</t>
  </si>
  <si>
    <t>Volleyball Passing- University of Tulsa</t>
  </si>
  <si>
    <t>Average Passing Score on</t>
  </si>
  <si>
    <t>Avg. Passing score on</t>
  </si>
  <si>
    <t>Points Won</t>
  </si>
  <si>
    <t>Points Lost</t>
  </si>
  <si>
    <t>Teams</t>
  </si>
  <si>
    <t>attempts</t>
  </si>
  <si>
    <t>Passing score</t>
  </si>
  <si>
    <t>passing score</t>
  </si>
  <si>
    <t>usa vs.</t>
  </si>
  <si>
    <t>TU vs.</t>
  </si>
  <si>
    <t>10.20.13</t>
  </si>
  <si>
    <t>china</t>
  </si>
  <si>
    <t>ecarolina</t>
  </si>
  <si>
    <t xml:space="preserve">TU vs. </t>
  </si>
  <si>
    <t>10.25.13</t>
  </si>
  <si>
    <t>russia</t>
  </si>
  <si>
    <t>la tech</t>
  </si>
  <si>
    <t>brazil</t>
  </si>
  <si>
    <t>Tulane</t>
  </si>
  <si>
    <t>11.08.13</t>
  </si>
  <si>
    <t xml:space="preserve">usa vs. </t>
  </si>
  <si>
    <t>marshall</t>
  </si>
  <si>
    <t>11.10.13</t>
  </si>
  <si>
    <t>brazil vs.</t>
  </si>
  <si>
    <t>china vs.</t>
  </si>
  <si>
    <t>Pearson R for the four National Sitting Volleyball Teams= .8204</t>
  </si>
  <si>
    <t>Strong Correlation between Passing Score and Points Won or Lost</t>
  </si>
  <si>
    <t>N=28, R Score: .8204</t>
  </si>
  <si>
    <t>The P-Value is &lt; 0.00001. The result is significant at p &lt; 0.01.</t>
  </si>
  <si>
    <t>Pearson R for three NCAA D1 Collegiate Volleyball Teams=  .8135</t>
  </si>
  <si>
    <t>N=12, R Score: .8135</t>
  </si>
  <si>
    <t>The P-Value is 0.001287. The result is significant at p &lt; 0.01.</t>
  </si>
  <si>
    <t>Avg. Passing Score on</t>
  </si>
  <si>
    <t>Passing Points.</t>
  </si>
  <si>
    <t>Passing Points</t>
  </si>
  <si>
    <t>Marshall</t>
  </si>
  <si>
    <t>Pearson R for USA Sitting Volleyball Team= .7831</t>
  </si>
  <si>
    <t>Strong Correlation between Passing Score and Serve Receive Points Won or Lost</t>
  </si>
  <si>
    <t>N=10, R Score= .7831</t>
  </si>
  <si>
    <t>The P-Value is 0.007384. The result is significant at p &lt; 0.01.</t>
  </si>
  <si>
    <t>Pearson R for Univesity of Tulsa Volleyball Team= .9194</t>
  </si>
  <si>
    <t>N=8, R Score: .9194</t>
  </si>
  <si>
    <t>The P-Value is 0.001231. The result is significant at p &lt; 0.01.</t>
  </si>
  <si>
    <t>Stronger (more significant) for Tulsa than for USA Sitting Team</t>
  </si>
  <si>
    <t>set 2 la tech</t>
  </si>
  <si>
    <t>set 3</t>
  </si>
  <si>
    <t>set2</t>
  </si>
  <si>
    <t>set4</t>
  </si>
  <si>
    <t>tulane</t>
  </si>
  <si>
    <t>set3</t>
  </si>
  <si>
    <t>pass score- sorted by score</t>
  </si>
  <si>
    <t>point won or lost (1=lost, 10=won)  data from university of tulsa 4 matches</t>
  </si>
  <si>
    <t>university of tulsa</t>
  </si>
  <si>
    <t>pass score</t>
  </si>
  <si>
    <t>points won</t>
  </si>
  <si>
    <t>points lost</t>
  </si>
  <si>
    <t>side out pct on just that pass score</t>
  </si>
  <si>
    <t>4 match passing stats</t>
  </si>
  <si>
    <t>zeros</t>
  </si>
  <si>
    <t>ones</t>
  </si>
  <si>
    <t>twos</t>
  </si>
  <si>
    <t>threes</t>
  </si>
  <si>
    <t>Total Att.</t>
  </si>
  <si>
    <t xml:space="preserve">I have requested similar data from the USA Sitting team to compare the two efficiencies based on quality of pass.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</si>
</sst>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3"/>
      <color rgb="FF0000FF"/>
      <name val="Verdana"/>
      <charset val="134"/>
    </font>
    <font>
      <sz val="12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0" fontId="0" fillId="3" borderId="0" xfId="0" applyNumberFormat="1" applyFill="1"/>
    <xf numFmtId="2" fontId="0" fillId="2" borderId="0" xfId="0" applyNumberFormat="1" applyFill="1"/>
    <xf numFmtId="0" fontId="1" fillId="0" borderId="0" xfId="0" applyFont="1"/>
    <xf numFmtId="0" fontId="2" fillId="0" borderId="0" xfId="0" applyFont="1"/>
  </cellXfs>
  <cellStyles count="4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注释" xfId="6" builtinId="10"/>
    <cellStyle name="警告文本" xfId="7" builtinId="11"/>
    <cellStyle name="标题" xfId="8" builtinId="15"/>
    <cellStyle name="解释性文本" xfId="9" builtinId="53"/>
    <cellStyle name="标题 1" xfId="10" builtinId="16"/>
    <cellStyle name="标题 2" xfId="11" builtinId="17"/>
    <cellStyle name="标题 3" xfId="12" builtinId="18"/>
    <cellStyle name="标题 4" xfId="13" builtinId="19"/>
    <cellStyle name="输入" xfId="14" builtinId="20"/>
    <cellStyle name="输出" xfId="15" builtinId="21"/>
    <cellStyle name="计算" xfId="16" builtinId="22"/>
    <cellStyle name="检查单元格" xfId="17" builtinId="23"/>
    <cellStyle name="链接单元格" xfId="18" builtinId="24"/>
    <cellStyle name="汇总" xfId="19" builtinId="25"/>
    <cellStyle name="好" xfId="20" builtinId="26"/>
    <cellStyle name="差" xfId="21" builtinId="27"/>
    <cellStyle name="适中" xfId="22" builtinId="28"/>
    <cellStyle name="强调文字颜色 1" xfId="23" builtinId="29"/>
    <cellStyle name="20% - 强调文字颜色 1" xfId="24" builtinId="30"/>
    <cellStyle name="40% - 强调文字颜色 1" xfId="25" builtinId="31"/>
    <cellStyle name="60% - 强调文字颜色 1" xfId="26" builtinId="32"/>
    <cellStyle name="强调文字颜色 2" xfId="27" builtinId="33"/>
    <cellStyle name="20% - 强调文字颜色 2" xfId="28" builtinId="34"/>
    <cellStyle name="40% - 强调文字颜色 2" xfId="29" builtinId="35"/>
    <cellStyle name="60% - 强调文字颜色 2" xfId="30" builtinId="36"/>
    <cellStyle name="强调文字颜色 3" xfId="31" builtinId="37"/>
    <cellStyle name="20% - 强调文字颜色 3" xfId="32" builtinId="38"/>
    <cellStyle name="40% - 强调文字颜色 3" xfId="33" builtinId="39"/>
    <cellStyle name="60% - 强调文字颜色 3" xfId="34" builtinId="40"/>
    <cellStyle name="强调文字颜色 4" xfId="35" builtinId="41"/>
    <cellStyle name="20% - 强调文字颜色 4" xfId="36" builtinId="42"/>
    <cellStyle name="40% - 强调文字颜色 4" xfId="37" builtinId="43"/>
    <cellStyle name="60% - 强调文字颜色 4" xfId="38" builtinId="44"/>
    <cellStyle name="强调文字颜色 5" xfId="39" builtinId="45"/>
    <cellStyle name="20% - 强调文字颜色 5" xfId="40" builtinId="46"/>
    <cellStyle name="40% - 强调文字颜色 5" xfId="41" builtinId="47"/>
    <cellStyle name="60% - 强调文字颜色 5" xfId="42" builtinId="48"/>
    <cellStyle name="强调文字颜色 6" xfId="43" builtinId="49"/>
    <cellStyle name="20% - 强调文字颜色 6" xfId="44" builtinId="50"/>
    <cellStyle name="40% - 强调文字颜色 6" xfId="45" builtinId="51"/>
    <cellStyle name="60% - 强调文字颜色 6" xfId="46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177800</xdr:colOff>
      <xdr:row>14</xdr:row>
      <xdr:rowOff>12700</xdr:rowOff>
    </xdr:from>
    <xdr:to>
      <xdr:col>5</xdr:col>
      <xdr:colOff>736600</xdr:colOff>
      <xdr:row>16</xdr:row>
      <xdr:rowOff>146050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24300" y="3378200"/>
          <a:ext cx="2235200" cy="514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251"/>
  <sheetViews>
    <sheetView tabSelected="1" workbookViewId="0">
      <selection activeCell="K26" sqref="K26"/>
    </sheetView>
  </sheetViews>
  <sheetFormatPr defaultColWidth="11" defaultRowHeight="15"/>
  <cols>
    <col min="8" max="8" width="14.5" customWidth="1"/>
    <col min="11" max="11" width="12.5" customWidth="1"/>
  </cols>
  <sheetData>
    <row r="1" spans="1:7">
      <c r="A1" t="s">
        <v>0</v>
      </c>
      <c r="G1" t="s">
        <v>1</v>
      </c>
    </row>
    <row r="2" spans="1:11">
      <c r="A2" s="1" t="s">
        <v>2</v>
      </c>
      <c r="B2" s="1"/>
      <c r="G2" s="1" t="s">
        <v>2</v>
      </c>
      <c r="H2" s="1"/>
      <c r="J2" s="1" t="s">
        <v>3</v>
      </c>
      <c r="K2" s="1"/>
    </row>
    <row r="3" spans="1:12">
      <c r="A3" s="1" t="s">
        <v>4</v>
      </c>
      <c r="C3" s="1" t="s">
        <v>5</v>
      </c>
      <c r="D3" t="s">
        <v>6</v>
      </c>
      <c r="F3" t="s">
        <v>7</v>
      </c>
      <c r="G3" s="1" t="s">
        <v>4</v>
      </c>
      <c r="H3" t="s">
        <v>8</v>
      </c>
      <c r="I3" t="s">
        <v>7</v>
      </c>
      <c r="J3" s="1" t="s">
        <v>5</v>
      </c>
      <c r="K3" t="s">
        <v>9</v>
      </c>
      <c r="L3" t="s">
        <v>6</v>
      </c>
    </row>
    <row r="4" spans="1:13">
      <c r="A4" s="1">
        <v>2.51</v>
      </c>
      <c r="C4" s="1">
        <v>2.19</v>
      </c>
      <c r="D4" t="s">
        <v>10</v>
      </c>
      <c r="F4">
        <v>53</v>
      </c>
      <c r="G4" s="1">
        <v>2.83</v>
      </c>
      <c r="H4">
        <f>F4*G4</f>
        <v>149.99</v>
      </c>
      <c r="I4">
        <v>26</v>
      </c>
      <c r="J4" s="1">
        <v>2.04</v>
      </c>
      <c r="K4">
        <f>I4*J4</f>
        <v>53.04</v>
      </c>
      <c r="L4" t="s">
        <v>11</v>
      </c>
      <c r="M4" t="s">
        <v>12</v>
      </c>
    </row>
    <row r="5" spans="1:12">
      <c r="A5" s="1">
        <v>2.29</v>
      </c>
      <c r="C5" s="1">
        <v>1.57</v>
      </c>
      <c r="D5" t="s">
        <v>13</v>
      </c>
      <c r="G5" s="1"/>
      <c r="J5" s="1"/>
      <c r="L5" t="s">
        <v>14</v>
      </c>
    </row>
    <row r="6" spans="1:10">
      <c r="A6" s="1"/>
      <c r="C6" s="1"/>
      <c r="G6" s="1"/>
      <c r="J6" s="1"/>
    </row>
    <row r="7" spans="1:13">
      <c r="A7" s="1">
        <v>2.08</v>
      </c>
      <c r="C7" s="1">
        <v>1.47</v>
      </c>
      <c r="D7" t="s">
        <v>10</v>
      </c>
      <c r="F7">
        <v>44</v>
      </c>
      <c r="G7" s="1">
        <v>2.66</v>
      </c>
      <c r="H7">
        <f>F7*G7</f>
        <v>117.04</v>
      </c>
      <c r="I7">
        <v>14</v>
      </c>
      <c r="J7" s="1">
        <v>2.14</v>
      </c>
      <c r="K7">
        <f>I7*J7</f>
        <v>29.96</v>
      </c>
      <c r="L7" t="s">
        <v>15</v>
      </c>
      <c r="M7" t="s">
        <v>16</v>
      </c>
    </row>
    <row r="8" spans="1:12">
      <c r="A8" s="1">
        <v>2.3</v>
      </c>
      <c r="C8" s="1">
        <v>1.59</v>
      </c>
      <c r="D8" t="s">
        <v>17</v>
      </c>
      <c r="G8" s="1"/>
      <c r="J8" s="1"/>
      <c r="L8" t="s">
        <v>18</v>
      </c>
    </row>
    <row r="9" spans="1:10">
      <c r="A9" s="1"/>
      <c r="C9" s="1"/>
      <c r="G9" s="1"/>
      <c r="J9" s="1"/>
    </row>
    <row r="10" spans="1:12">
      <c r="A10" s="1">
        <v>2.93</v>
      </c>
      <c r="C10" s="1">
        <v>1.73</v>
      </c>
      <c r="D10" t="s">
        <v>10</v>
      </c>
      <c r="F10">
        <v>39</v>
      </c>
      <c r="G10" s="1">
        <v>2.38</v>
      </c>
      <c r="H10">
        <f t="shared" ref="H10:H11" si="0">F10*G10</f>
        <v>92.82</v>
      </c>
      <c r="I10">
        <v>32</v>
      </c>
      <c r="J10" s="1">
        <v>2.09</v>
      </c>
      <c r="K10">
        <f>I10*J10</f>
        <v>66.88</v>
      </c>
      <c r="L10" t="s">
        <v>11</v>
      </c>
    </row>
    <row r="11" spans="1:13">
      <c r="A11" s="1">
        <v>3.26</v>
      </c>
      <c r="C11" s="1">
        <v>1.69</v>
      </c>
      <c r="D11" t="s">
        <v>19</v>
      </c>
      <c r="F11">
        <v>37</v>
      </c>
      <c r="G11" s="1">
        <v>2.28</v>
      </c>
      <c r="H11">
        <f t="shared" si="0"/>
        <v>84.36</v>
      </c>
      <c r="I11">
        <v>19</v>
      </c>
      <c r="J11" s="1">
        <v>1.62</v>
      </c>
      <c r="K11">
        <f>I11*J11</f>
        <v>30.78</v>
      </c>
      <c r="L11" t="s">
        <v>20</v>
      </c>
      <c r="M11" t="s">
        <v>21</v>
      </c>
    </row>
    <row r="12" spans="1:10">
      <c r="A12" s="1"/>
      <c r="C12" s="1"/>
      <c r="G12" s="1"/>
      <c r="J12" s="1"/>
    </row>
    <row r="13" spans="1:12">
      <c r="A13" s="1">
        <v>2.78</v>
      </c>
      <c r="C13" s="1">
        <v>1.4</v>
      </c>
      <c r="D13" t="s">
        <v>22</v>
      </c>
      <c r="F13">
        <v>52</v>
      </c>
      <c r="G13" s="1">
        <v>2.69</v>
      </c>
      <c r="H13">
        <f t="shared" ref="H13:H14" si="1">F13*G13</f>
        <v>139.88</v>
      </c>
      <c r="I13">
        <v>39</v>
      </c>
      <c r="J13" s="1">
        <v>2.08</v>
      </c>
      <c r="K13">
        <f>I13*J13</f>
        <v>81.12</v>
      </c>
      <c r="L13" t="s">
        <v>11</v>
      </c>
    </row>
    <row r="14" spans="1:13">
      <c r="A14" s="1">
        <v>2.6</v>
      </c>
      <c r="C14" s="1">
        <v>1.9</v>
      </c>
      <c r="D14" t="s">
        <v>17</v>
      </c>
      <c r="F14">
        <v>53</v>
      </c>
      <c r="G14" s="1">
        <v>2.48</v>
      </c>
      <c r="H14">
        <f t="shared" si="1"/>
        <v>131.44</v>
      </c>
      <c r="I14">
        <v>44</v>
      </c>
      <c r="J14" s="1">
        <v>1.89</v>
      </c>
      <c r="K14">
        <f>I14*J14</f>
        <v>83.16</v>
      </c>
      <c r="L14" t="s">
        <v>23</v>
      </c>
      <c r="M14" t="s">
        <v>24</v>
      </c>
    </row>
    <row r="15" spans="1:10">
      <c r="A15" s="1"/>
      <c r="C15" s="1"/>
      <c r="G15" s="1"/>
      <c r="J15" s="1"/>
    </row>
    <row r="16" spans="1:10">
      <c r="A16" s="1">
        <v>3.15</v>
      </c>
      <c r="C16" s="1">
        <v>2.19</v>
      </c>
      <c r="D16" t="s">
        <v>22</v>
      </c>
      <c r="G16" s="1"/>
      <c r="J16" s="1"/>
    </row>
    <row r="17" spans="1:10">
      <c r="A17" s="1">
        <v>2.97</v>
      </c>
      <c r="C17" s="1">
        <v>1.82</v>
      </c>
      <c r="D17" t="s">
        <v>13</v>
      </c>
      <c r="G17" s="1"/>
      <c r="J17" s="1"/>
    </row>
    <row r="18" spans="1:10">
      <c r="A18" s="1"/>
      <c r="C18" s="1"/>
      <c r="G18" s="1"/>
      <c r="J18" s="1"/>
    </row>
    <row r="19" spans="1:10">
      <c r="A19" s="1">
        <v>2.47</v>
      </c>
      <c r="C19" s="1">
        <v>1.26</v>
      </c>
      <c r="D19" t="s">
        <v>25</v>
      </c>
      <c r="G19" s="1"/>
      <c r="J19" s="1"/>
    </row>
    <row r="20" spans="1:11">
      <c r="A20" s="1">
        <v>2.27</v>
      </c>
      <c r="C20" s="1">
        <v>1.37</v>
      </c>
      <c r="D20" t="s">
        <v>17</v>
      </c>
      <c r="F20">
        <f>SUM(F4:F19)</f>
        <v>278</v>
      </c>
      <c r="G20" s="4">
        <f>H20/F20</f>
        <v>2.57384892086331</v>
      </c>
      <c r="H20">
        <f>SUM(H4:H19)</f>
        <v>715.53</v>
      </c>
      <c r="I20">
        <f>SUM(I4:I19)</f>
        <v>174</v>
      </c>
      <c r="J20" s="4">
        <f>K20/I20</f>
        <v>1.98241379310345</v>
      </c>
      <c r="K20">
        <f>SUM(K4:K19)</f>
        <v>344.94</v>
      </c>
    </row>
    <row r="21" spans="1:3">
      <c r="A21" s="1"/>
      <c r="C21" s="1"/>
    </row>
    <row r="22" spans="1:4">
      <c r="A22" s="1">
        <v>2.18</v>
      </c>
      <c r="C22" s="1">
        <v>1.5</v>
      </c>
      <c r="D22" t="s">
        <v>26</v>
      </c>
    </row>
    <row r="23" spans="1:4">
      <c r="A23" s="1">
        <v>2.78</v>
      </c>
      <c r="C23" s="1">
        <v>1.93</v>
      </c>
      <c r="D23" t="s">
        <v>17</v>
      </c>
    </row>
    <row r="24" spans="1:3">
      <c r="A24" s="1"/>
      <c r="C24" s="1"/>
    </row>
    <row r="25" spans="1:3">
      <c r="A25" s="1">
        <f>SUM(A4:A24)</f>
        <v>36.57</v>
      </c>
      <c r="C25" s="1">
        <f>SUM(C4:C24)</f>
        <v>23.61</v>
      </c>
    </row>
    <row r="26" spans="1:3">
      <c r="A26" s="1"/>
      <c r="C26" s="1"/>
    </row>
    <row r="27" spans="1:3">
      <c r="A27" s="4">
        <f>A25/14</f>
        <v>2.61214285714286</v>
      </c>
      <c r="C27" s="4">
        <f>C25/14</f>
        <v>1.68642857142857</v>
      </c>
    </row>
    <row r="29" spans="1:1">
      <c r="A29" t="s">
        <v>27</v>
      </c>
    </row>
    <row r="30" spans="1:1">
      <c r="A30" t="s">
        <v>28</v>
      </c>
    </row>
    <row r="31" ht="17" spans="1:5">
      <c r="A31" t="s">
        <v>29</v>
      </c>
      <c r="C31" s="5" t="s">
        <v>30</v>
      </c>
      <c r="E31" s="6"/>
    </row>
    <row r="33" spans="1:1">
      <c r="A33" t="s">
        <v>31</v>
      </c>
    </row>
    <row r="34" spans="1:1">
      <c r="A34" t="s">
        <v>28</v>
      </c>
    </row>
    <row r="35" ht="17" spans="1:5">
      <c r="A35" t="s">
        <v>32</v>
      </c>
      <c r="C35" s="5" t="s">
        <v>33</v>
      </c>
      <c r="E35" s="6"/>
    </row>
    <row r="40" ht="17" spans="3:5">
      <c r="C40" s="5"/>
      <c r="E40" s="6"/>
    </row>
    <row r="52" spans="7:11">
      <c r="G52">
        <v>2.51</v>
      </c>
      <c r="H52">
        <v>10</v>
      </c>
      <c r="J52">
        <v>2.03</v>
      </c>
      <c r="K52">
        <v>1</v>
      </c>
    </row>
    <row r="53" spans="7:11">
      <c r="G53">
        <v>2.51</v>
      </c>
      <c r="H53">
        <v>10</v>
      </c>
      <c r="J53">
        <v>2.03</v>
      </c>
      <c r="K53">
        <v>1</v>
      </c>
    </row>
    <row r="54" spans="7:11">
      <c r="G54">
        <v>2.51</v>
      </c>
      <c r="H54">
        <v>10</v>
      </c>
      <c r="J54">
        <v>2.03</v>
      </c>
      <c r="K54">
        <v>1</v>
      </c>
    </row>
    <row r="55" spans="7:11">
      <c r="G55">
        <v>2.51</v>
      </c>
      <c r="H55">
        <v>10</v>
      </c>
      <c r="J55">
        <v>2.03</v>
      </c>
      <c r="K55">
        <v>1</v>
      </c>
    </row>
    <row r="56" spans="7:11">
      <c r="G56">
        <v>2.51</v>
      </c>
      <c r="H56">
        <v>10</v>
      </c>
      <c r="J56">
        <v>2.03</v>
      </c>
      <c r="K56">
        <v>1</v>
      </c>
    </row>
    <row r="57" spans="7:11">
      <c r="G57">
        <v>2.51</v>
      </c>
      <c r="H57">
        <v>10</v>
      </c>
      <c r="J57">
        <v>2.03</v>
      </c>
      <c r="K57">
        <v>1</v>
      </c>
    </row>
    <row r="58" spans="7:11">
      <c r="G58">
        <v>2.51</v>
      </c>
      <c r="H58">
        <v>10</v>
      </c>
      <c r="J58">
        <v>2.03</v>
      </c>
      <c r="K58">
        <v>1</v>
      </c>
    </row>
    <row r="59" spans="7:11">
      <c r="G59">
        <v>2.51</v>
      </c>
      <c r="H59">
        <v>10</v>
      </c>
      <c r="J59">
        <v>2.03</v>
      </c>
      <c r="K59">
        <v>1</v>
      </c>
    </row>
    <row r="60" spans="7:11">
      <c r="G60">
        <v>2.51</v>
      </c>
      <c r="H60">
        <v>10</v>
      </c>
      <c r="J60">
        <v>2.03</v>
      </c>
      <c r="K60">
        <v>1</v>
      </c>
    </row>
    <row r="61" spans="7:11">
      <c r="G61">
        <v>2.51</v>
      </c>
      <c r="H61">
        <v>10</v>
      </c>
      <c r="J61">
        <v>2.03</v>
      </c>
      <c r="K61">
        <v>1</v>
      </c>
    </row>
    <row r="62" spans="7:11">
      <c r="G62">
        <v>2.51</v>
      </c>
      <c r="H62">
        <v>10</v>
      </c>
      <c r="J62">
        <v>2.03</v>
      </c>
      <c r="K62">
        <v>1</v>
      </c>
    </row>
    <row r="63" spans="7:11">
      <c r="G63">
        <v>2.51</v>
      </c>
      <c r="H63">
        <v>10</v>
      </c>
      <c r="J63">
        <v>2.03</v>
      </c>
      <c r="K63">
        <v>1</v>
      </c>
    </row>
    <row r="64" spans="7:11">
      <c r="G64">
        <v>2.51</v>
      </c>
      <c r="H64">
        <v>10</v>
      </c>
      <c r="J64">
        <v>2.03</v>
      </c>
      <c r="K64">
        <v>1</v>
      </c>
    </row>
    <row r="65" spans="7:11">
      <c r="G65">
        <v>2.51</v>
      </c>
      <c r="H65">
        <v>10</v>
      </c>
      <c r="J65">
        <v>2.03</v>
      </c>
      <c r="K65">
        <v>1</v>
      </c>
    </row>
    <row r="66" spans="7:11">
      <c r="G66">
        <v>2.51</v>
      </c>
      <c r="H66">
        <v>10</v>
      </c>
      <c r="J66">
        <v>2.03</v>
      </c>
      <c r="K66">
        <v>1</v>
      </c>
    </row>
    <row r="67" spans="7:11">
      <c r="G67">
        <v>2.51</v>
      </c>
      <c r="H67">
        <v>10</v>
      </c>
      <c r="J67">
        <v>2.03</v>
      </c>
      <c r="K67">
        <v>1</v>
      </c>
    </row>
    <row r="68" spans="7:11">
      <c r="G68">
        <v>2.51</v>
      </c>
      <c r="H68">
        <v>10</v>
      </c>
      <c r="J68">
        <v>2.03</v>
      </c>
      <c r="K68">
        <v>1</v>
      </c>
    </row>
    <row r="69" spans="7:11">
      <c r="G69">
        <v>2.51</v>
      </c>
      <c r="H69">
        <v>10</v>
      </c>
      <c r="J69">
        <v>2.03</v>
      </c>
      <c r="K69">
        <v>1</v>
      </c>
    </row>
    <row r="70" spans="7:11">
      <c r="G70">
        <v>2.51</v>
      </c>
      <c r="H70">
        <v>10</v>
      </c>
      <c r="J70">
        <v>2.03</v>
      </c>
      <c r="K70">
        <v>1</v>
      </c>
    </row>
    <row r="71" spans="7:11">
      <c r="G71">
        <v>2.51</v>
      </c>
      <c r="H71">
        <v>10</v>
      </c>
      <c r="J71">
        <v>2.03</v>
      </c>
      <c r="K71">
        <v>1</v>
      </c>
    </row>
    <row r="72" spans="7:11">
      <c r="G72">
        <v>2.51</v>
      </c>
      <c r="H72">
        <v>10</v>
      </c>
      <c r="J72">
        <v>2.03</v>
      </c>
      <c r="K72">
        <v>1</v>
      </c>
    </row>
    <row r="73" spans="7:11">
      <c r="G73">
        <v>2.51</v>
      </c>
      <c r="H73">
        <v>10</v>
      </c>
      <c r="J73">
        <v>2.03</v>
      </c>
      <c r="K73">
        <v>1</v>
      </c>
    </row>
    <row r="74" spans="7:11">
      <c r="G74">
        <v>2.51</v>
      </c>
      <c r="H74">
        <v>10</v>
      </c>
      <c r="J74">
        <v>2.03</v>
      </c>
      <c r="K74">
        <v>1</v>
      </c>
    </row>
    <row r="75" spans="7:11">
      <c r="G75">
        <v>2.51</v>
      </c>
      <c r="H75">
        <v>10</v>
      </c>
      <c r="J75">
        <v>2.03</v>
      </c>
      <c r="K75">
        <v>1</v>
      </c>
    </row>
    <row r="76" spans="7:11">
      <c r="G76">
        <v>2.51</v>
      </c>
      <c r="H76">
        <v>10</v>
      </c>
      <c r="J76">
        <v>2.03</v>
      </c>
      <c r="K76">
        <v>1</v>
      </c>
    </row>
    <row r="77" spans="7:11">
      <c r="G77">
        <v>2.51</v>
      </c>
      <c r="H77">
        <v>10</v>
      </c>
      <c r="J77">
        <v>2.03</v>
      </c>
      <c r="K77">
        <v>1</v>
      </c>
    </row>
    <row r="78" spans="7:11">
      <c r="G78">
        <v>2.51</v>
      </c>
      <c r="H78">
        <v>10</v>
      </c>
      <c r="J78">
        <v>2.03</v>
      </c>
      <c r="K78">
        <v>1</v>
      </c>
    </row>
    <row r="79" spans="7:11">
      <c r="G79">
        <v>2.51</v>
      </c>
      <c r="H79">
        <v>10</v>
      </c>
      <c r="J79">
        <v>2.03</v>
      </c>
      <c r="K79">
        <v>1</v>
      </c>
    </row>
    <row r="80" spans="7:11">
      <c r="G80">
        <v>2.51</v>
      </c>
      <c r="H80">
        <v>10</v>
      </c>
      <c r="J80">
        <v>2.03</v>
      </c>
      <c r="K80">
        <v>1</v>
      </c>
    </row>
    <row r="81" spans="7:11">
      <c r="G81">
        <v>2.51</v>
      </c>
      <c r="H81">
        <v>10</v>
      </c>
      <c r="J81">
        <v>2.03</v>
      </c>
      <c r="K81">
        <v>1</v>
      </c>
    </row>
    <row r="82" spans="7:11">
      <c r="G82">
        <v>2.51</v>
      </c>
      <c r="H82">
        <v>10</v>
      </c>
      <c r="J82">
        <v>2.03</v>
      </c>
      <c r="K82">
        <v>1</v>
      </c>
    </row>
    <row r="83" spans="7:11">
      <c r="G83">
        <v>2.51</v>
      </c>
      <c r="H83">
        <v>10</v>
      </c>
      <c r="J83">
        <v>2.03</v>
      </c>
      <c r="K83">
        <v>1</v>
      </c>
    </row>
    <row r="84" spans="7:11">
      <c r="G84">
        <v>2.51</v>
      </c>
      <c r="H84">
        <v>10</v>
      </c>
      <c r="J84">
        <v>2.03</v>
      </c>
      <c r="K84">
        <v>1</v>
      </c>
    </row>
    <row r="85" spans="7:11">
      <c r="G85">
        <v>2.51</v>
      </c>
      <c r="H85">
        <v>10</v>
      </c>
      <c r="J85">
        <v>2.03</v>
      </c>
      <c r="K85">
        <v>1</v>
      </c>
    </row>
    <row r="86" spans="7:11">
      <c r="G86">
        <v>2.51</v>
      </c>
      <c r="H86">
        <v>10</v>
      </c>
      <c r="J86">
        <v>2.03</v>
      </c>
      <c r="K86">
        <v>1</v>
      </c>
    </row>
    <row r="87" spans="7:11">
      <c r="G87">
        <v>2.51</v>
      </c>
      <c r="H87">
        <v>10</v>
      </c>
      <c r="J87">
        <v>2.03</v>
      </c>
      <c r="K87">
        <v>1</v>
      </c>
    </row>
    <row r="88" spans="7:11">
      <c r="G88">
        <v>2.51</v>
      </c>
      <c r="H88">
        <v>10</v>
      </c>
      <c r="J88">
        <v>2.03</v>
      </c>
      <c r="K88">
        <v>1</v>
      </c>
    </row>
    <row r="89" spans="7:11">
      <c r="G89">
        <v>2.51</v>
      </c>
      <c r="H89">
        <v>10</v>
      </c>
      <c r="J89">
        <v>2.03</v>
      </c>
      <c r="K89">
        <v>1</v>
      </c>
    </row>
    <row r="90" spans="7:11">
      <c r="G90">
        <v>2.51</v>
      </c>
      <c r="H90">
        <v>10</v>
      </c>
      <c r="J90">
        <v>2.03</v>
      </c>
      <c r="K90">
        <v>1</v>
      </c>
    </row>
    <row r="91" spans="7:11">
      <c r="G91">
        <v>2.51</v>
      </c>
      <c r="H91">
        <v>10</v>
      </c>
      <c r="J91">
        <v>2.03</v>
      </c>
      <c r="K91">
        <v>1</v>
      </c>
    </row>
    <row r="92" spans="7:11">
      <c r="G92">
        <v>2.51</v>
      </c>
      <c r="H92">
        <v>10</v>
      </c>
      <c r="J92">
        <v>2.03</v>
      </c>
      <c r="K92">
        <v>1</v>
      </c>
    </row>
    <row r="93" spans="7:11">
      <c r="G93">
        <v>2.51</v>
      </c>
      <c r="H93">
        <v>10</v>
      </c>
      <c r="J93">
        <v>2.03</v>
      </c>
      <c r="K93">
        <v>1</v>
      </c>
    </row>
    <row r="94" spans="7:11">
      <c r="G94">
        <v>2.51</v>
      </c>
      <c r="H94">
        <v>10</v>
      </c>
      <c r="J94">
        <v>2.03</v>
      </c>
      <c r="K94">
        <v>1</v>
      </c>
    </row>
    <row r="95" spans="7:11">
      <c r="G95">
        <v>2.51</v>
      </c>
      <c r="H95">
        <v>10</v>
      </c>
      <c r="J95">
        <v>2.03</v>
      </c>
      <c r="K95">
        <v>1</v>
      </c>
    </row>
    <row r="96" spans="7:11">
      <c r="G96">
        <v>2.51</v>
      </c>
      <c r="H96">
        <v>10</v>
      </c>
      <c r="J96">
        <v>2.03</v>
      </c>
      <c r="K96">
        <v>1</v>
      </c>
    </row>
    <row r="97" spans="7:11">
      <c r="G97">
        <v>2.51</v>
      </c>
      <c r="H97">
        <v>10</v>
      </c>
      <c r="J97">
        <v>2.03</v>
      </c>
      <c r="K97">
        <v>1</v>
      </c>
    </row>
    <row r="98" spans="7:11">
      <c r="G98">
        <v>2.51</v>
      </c>
      <c r="H98">
        <v>10</v>
      </c>
      <c r="J98">
        <v>2.03</v>
      </c>
      <c r="K98">
        <v>1</v>
      </c>
    </row>
    <row r="99" spans="7:11">
      <c r="G99">
        <v>2.51</v>
      </c>
      <c r="H99">
        <v>10</v>
      </c>
      <c r="J99">
        <v>2.03</v>
      </c>
      <c r="K99">
        <v>1</v>
      </c>
    </row>
    <row r="100" spans="7:11">
      <c r="G100">
        <v>2.51</v>
      </c>
      <c r="H100">
        <v>10</v>
      </c>
      <c r="J100">
        <v>2.03</v>
      </c>
      <c r="K100">
        <v>1</v>
      </c>
    </row>
    <row r="101" spans="7:11">
      <c r="G101">
        <v>2.51</v>
      </c>
      <c r="H101">
        <v>10</v>
      </c>
      <c r="J101">
        <v>2.03</v>
      </c>
      <c r="K101">
        <v>1</v>
      </c>
    </row>
    <row r="102" spans="7:11">
      <c r="G102">
        <v>2.51</v>
      </c>
      <c r="H102">
        <v>10</v>
      </c>
      <c r="J102">
        <v>2.03</v>
      </c>
      <c r="K102">
        <v>1</v>
      </c>
    </row>
    <row r="103" spans="7:11">
      <c r="G103">
        <v>2.51</v>
      </c>
      <c r="H103">
        <v>10</v>
      </c>
      <c r="J103">
        <v>2.03</v>
      </c>
      <c r="K103">
        <v>1</v>
      </c>
    </row>
    <row r="104" spans="7:11">
      <c r="G104">
        <v>2.51</v>
      </c>
      <c r="H104">
        <v>10</v>
      </c>
      <c r="J104">
        <v>2.03</v>
      </c>
      <c r="K104">
        <v>1</v>
      </c>
    </row>
    <row r="105" spans="7:11">
      <c r="G105">
        <v>2.51</v>
      </c>
      <c r="H105">
        <v>10</v>
      </c>
      <c r="J105">
        <v>2.03</v>
      </c>
      <c r="K105">
        <v>1</v>
      </c>
    </row>
    <row r="106" spans="7:11">
      <c r="G106">
        <v>2.51</v>
      </c>
      <c r="H106">
        <v>10</v>
      </c>
      <c r="J106">
        <v>2.03</v>
      </c>
      <c r="K106">
        <v>1</v>
      </c>
    </row>
    <row r="107" spans="7:11">
      <c r="G107">
        <v>2.51</v>
      </c>
      <c r="H107">
        <v>10</v>
      </c>
      <c r="J107">
        <v>2.03</v>
      </c>
      <c r="K107">
        <v>1</v>
      </c>
    </row>
    <row r="108" spans="7:11">
      <c r="G108">
        <v>2.51</v>
      </c>
      <c r="H108">
        <v>10</v>
      </c>
      <c r="J108">
        <v>2.03</v>
      </c>
      <c r="K108">
        <v>1</v>
      </c>
    </row>
    <row r="109" spans="7:11">
      <c r="G109">
        <v>2.51</v>
      </c>
      <c r="H109">
        <v>10</v>
      </c>
      <c r="J109">
        <v>2.03</v>
      </c>
      <c r="K109">
        <v>1</v>
      </c>
    </row>
    <row r="110" spans="7:11">
      <c r="G110">
        <v>2.51</v>
      </c>
      <c r="H110">
        <v>10</v>
      </c>
      <c r="J110">
        <v>2.03</v>
      </c>
      <c r="K110">
        <v>1</v>
      </c>
    </row>
    <row r="111" spans="7:11">
      <c r="G111">
        <v>2.51</v>
      </c>
      <c r="H111">
        <v>10</v>
      </c>
      <c r="J111">
        <v>2.03</v>
      </c>
      <c r="K111">
        <v>1</v>
      </c>
    </row>
    <row r="112" spans="7:11">
      <c r="G112">
        <v>2.51</v>
      </c>
      <c r="H112">
        <v>10</v>
      </c>
      <c r="J112">
        <v>2.03</v>
      </c>
      <c r="K112">
        <v>1</v>
      </c>
    </row>
    <row r="113" spans="7:11">
      <c r="G113">
        <v>2.51</v>
      </c>
      <c r="H113">
        <v>10</v>
      </c>
      <c r="J113">
        <v>2.03</v>
      </c>
      <c r="K113">
        <v>1</v>
      </c>
    </row>
    <row r="114" spans="7:11">
      <c r="G114">
        <v>2.51</v>
      </c>
      <c r="H114">
        <v>10</v>
      </c>
      <c r="J114">
        <v>2.03</v>
      </c>
      <c r="K114">
        <v>1</v>
      </c>
    </row>
    <row r="115" spans="7:11">
      <c r="G115">
        <v>2.51</v>
      </c>
      <c r="H115">
        <v>10</v>
      </c>
      <c r="J115">
        <v>2.03</v>
      </c>
      <c r="K115">
        <v>1</v>
      </c>
    </row>
    <row r="116" spans="7:11">
      <c r="G116">
        <v>2.51</v>
      </c>
      <c r="H116">
        <v>10</v>
      </c>
      <c r="J116">
        <v>2.03</v>
      </c>
      <c r="K116">
        <v>1</v>
      </c>
    </row>
    <row r="117" spans="7:11">
      <c r="G117">
        <v>2.51</v>
      </c>
      <c r="H117">
        <v>10</v>
      </c>
      <c r="J117">
        <v>2.03</v>
      </c>
      <c r="K117">
        <v>1</v>
      </c>
    </row>
    <row r="118" spans="7:11">
      <c r="G118">
        <v>2.51</v>
      </c>
      <c r="H118">
        <v>10</v>
      </c>
      <c r="J118">
        <v>2.03</v>
      </c>
      <c r="K118">
        <v>1</v>
      </c>
    </row>
    <row r="119" spans="7:11">
      <c r="G119">
        <v>2.51</v>
      </c>
      <c r="H119">
        <v>10</v>
      </c>
      <c r="J119">
        <v>2.03</v>
      </c>
      <c r="K119">
        <v>1</v>
      </c>
    </row>
    <row r="120" spans="7:11">
      <c r="G120">
        <v>2.51</v>
      </c>
      <c r="H120">
        <v>10</v>
      </c>
      <c r="J120">
        <v>2.03</v>
      </c>
      <c r="K120">
        <v>1</v>
      </c>
    </row>
    <row r="121" spans="7:11">
      <c r="G121">
        <v>2.51</v>
      </c>
      <c r="H121">
        <v>10</v>
      </c>
      <c r="J121">
        <v>2.03</v>
      </c>
      <c r="K121">
        <v>1</v>
      </c>
    </row>
    <row r="122" spans="7:11">
      <c r="G122">
        <v>2.51</v>
      </c>
      <c r="H122">
        <v>10</v>
      </c>
      <c r="J122">
        <v>2.03</v>
      </c>
      <c r="K122">
        <v>1</v>
      </c>
    </row>
    <row r="123" spans="7:11">
      <c r="G123">
        <v>2.51</v>
      </c>
      <c r="H123">
        <v>10</v>
      </c>
      <c r="J123">
        <v>2.03</v>
      </c>
      <c r="K123">
        <v>1</v>
      </c>
    </row>
    <row r="124" spans="7:11">
      <c r="G124">
        <v>2.51</v>
      </c>
      <c r="H124">
        <v>10</v>
      </c>
      <c r="J124">
        <v>2.03</v>
      </c>
      <c r="K124">
        <v>1</v>
      </c>
    </row>
    <row r="125" spans="7:11">
      <c r="G125">
        <v>2.51</v>
      </c>
      <c r="H125">
        <v>10</v>
      </c>
      <c r="J125">
        <v>2.03</v>
      </c>
      <c r="K125">
        <v>1</v>
      </c>
    </row>
    <row r="126" spans="7:11">
      <c r="G126">
        <v>2.51</v>
      </c>
      <c r="H126">
        <v>10</v>
      </c>
      <c r="J126">
        <v>2.03</v>
      </c>
      <c r="K126">
        <v>1</v>
      </c>
    </row>
    <row r="127" spans="7:11">
      <c r="G127">
        <v>2.51</v>
      </c>
      <c r="H127">
        <v>10</v>
      </c>
      <c r="J127">
        <v>2.03</v>
      </c>
      <c r="K127">
        <v>1</v>
      </c>
    </row>
    <row r="128" spans="7:11">
      <c r="G128">
        <v>2.51</v>
      </c>
      <c r="H128">
        <v>10</v>
      </c>
      <c r="J128">
        <v>2.03</v>
      </c>
      <c r="K128">
        <v>1</v>
      </c>
    </row>
    <row r="129" spans="7:11">
      <c r="G129">
        <v>2.51</v>
      </c>
      <c r="H129">
        <v>10</v>
      </c>
      <c r="J129">
        <v>2.03</v>
      </c>
      <c r="K129">
        <v>1</v>
      </c>
    </row>
    <row r="130" spans="7:11">
      <c r="G130">
        <v>2.51</v>
      </c>
      <c r="H130">
        <v>10</v>
      </c>
      <c r="J130">
        <v>2.03</v>
      </c>
      <c r="K130">
        <v>1</v>
      </c>
    </row>
    <row r="131" spans="7:11">
      <c r="G131">
        <v>2.51</v>
      </c>
      <c r="H131">
        <v>10</v>
      </c>
      <c r="J131">
        <v>2.03</v>
      </c>
      <c r="K131">
        <v>1</v>
      </c>
    </row>
    <row r="132" spans="7:11">
      <c r="G132">
        <v>2.51</v>
      </c>
      <c r="H132">
        <v>10</v>
      </c>
      <c r="J132">
        <v>2.03</v>
      </c>
      <c r="K132">
        <v>1</v>
      </c>
    </row>
    <row r="133" spans="7:11">
      <c r="G133">
        <v>2.51</v>
      </c>
      <c r="H133">
        <v>10</v>
      </c>
      <c r="J133">
        <v>2.03</v>
      </c>
      <c r="K133">
        <v>1</v>
      </c>
    </row>
    <row r="134" spans="7:11">
      <c r="G134">
        <v>2.51</v>
      </c>
      <c r="H134">
        <v>10</v>
      </c>
      <c r="J134">
        <v>2.03</v>
      </c>
      <c r="K134">
        <v>1</v>
      </c>
    </row>
    <row r="135" spans="7:11">
      <c r="G135">
        <v>2.51</v>
      </c>
      <c r="H135">
        <v>10</v>
      </c>
      <c r="J135">
        <v>2.03</v>
      </c>
      <c r="K135">
        <v>1</v>
      </c>
    </row>
    <row r="136" spans="7:11">
      <c r="G136">
        <v>2.51</v>
      </c>
      <c r="H136">
        <v>10</v>
      </c>
      <c r="J136">
        <v>2.03</v>
      </c>
      <c r="K136">
        <v>1</v>
      </c>
    </row>
    <row r="137" spans="7:11">
      <c r="G137">
        <v>2.51</v>
      </c>
      <c r="H137">
        <v>10</v>
      </c>
      <c r="J137">
        <v>2.03</v>
      </c>
      <c r="K137">
        <v>1</v>
      </c>
    </row>
    <row r="138" spans="7:11">
      <c r="G138">
        <v>2.51</v>
      </c>
      <c r="H138">
        <v>10</v>
      </c>
      <c r="J138">
        <v>2.03</v>
      </c>
      <c r="K138">
        <v>1</v>
      </c>
    </row>
    <row r="139" spans="7:11">
      <c r="G139">
        <v>2.51</v>
      </c>
      <c r="H139">
        <v>10</v>
      </c>
      <c r="J139">
        <v>2.03</v>
      </c>
      <c r="K139">
        <v>1</v>
      </c>
    </row>
    <row r="140" spans="7:11">
      <c r="G140">
        <v>2.51</v>
      </c>
      <c r="H140">
        <v>10</v>
      </c>
      <c r="J140">
        <v>2.03</v>
      </c>
      <c r="K140">
        <v>1</v>
      </c>
    </row>
    <row r="141" spans="7:11">
      <c r="G141">
        <v>2.51</v>
      </c>
      <c r="H141">
        <v>10</v>
      </c>
      <c r="J141">
        <v>2.03</v>
      </c>
      <c r="K141">
        <v>1</v>
      </c>
    </row>
    <row r="142" spans="7:11">
      <c r="G142">
        <v>2.51</v>
      </c>
      <c r="H142">
        <v>10</v>
      </c>
      <c r="J142">
        <v>2.03</v>
      </c>
      <c r="K142">
        <v>1</v>
      </c>
    </row>
    <row r="143" spans="7:11">
      <c r="G143">
        <v>2.51</v>
      </c>
      <c r="H143">
        <v>10</v>
      </c>
      <c r="J143">
        <v>2.03</v>
      </c>
      <c r="K143">
        <v>1</v>
      </c>
    </row>
    <row r="144" spans="7:11">
      <c r="G144">
        <v>2.51</v>
      </c>
      <c r="H144">
        <v>10</v>
      </c>
      <c r="J144">
        <v>2.03</v>
      </c>
      <c r="K144">
        <v>1</v>
      </c>
    </row>
    <row r="145" spans="7:11">
      <c r="G145">
        <v>2.51</v>
      </c>
      <c r="H145">
        <v>10</v>
      </c>
      <c r="J145">
        <v>2.03</v>
      </c>
      <c r="K145">
        <v>1</v>
      </c>
    </row>
    <row r="146" spans="7:11">
      <c r="G146">
        <v>2.51</v>
      </c>
      <c r="H146">
        <v>10</v>
      </c>
      <c r="J146">
        <v>2.03</v>
      </c>
      <c r="K146">
        <v>1</v>
      </c>
    </row>
    <row r="147" spans="7:11">
      <c r="G147">
        <v>2.51</v>
      </c>
      <c r="H147">
        <v>10</v>
      </c>
      <c r="J147">
        <v>2.03</v>
      </c>
      <c r="K147">
        <v>1</v>
      </c>
    </row>
    <row r="148" spans="7:11">
      <c r="G148">
        <v>2.51</v>
      </c>
      <c r="H148">
        <v>10</v>
      </c>
      <c r="J148">
        <v>2.03</v>
      </c>
      <c r="K148">
        <v>1</v>
      </c>
    </row>
    <row r="149" spans="7:11">
      <c r="G149">
        <v>2.51</v>
      </c>
      <c r="H149">
        <v>10</v>
      </c>
      <c r="J149">
        <v>2.03</v>
      </c>
      <c r="K149">
        <v>1</v>
      </c>
    </row>
    <row r="150" spans="7:11">
      <c r="G150">
        <v>2.51</v>
      </c>
      <c r="H150">
        <v>10</v>
      </c>
      <c r="J150">
        <v>2.03</v>
      </c>
      <c r="K150">
        <v>1</v>
      </c>
    </row>
    <row r="151" spans="7:11">
      <c r="G151">
        <v>2.51</v>
      </c>
      <c r="H151">
        <v>10</v>
      </c>
      <c r="J151">
        <v>2.03</v>
      </c>
      <c r="K151">
        <v>1</v>
      </c>
    </row>
    <row r="152" spans="7:11">
      <c r="G152">
        <v>2.51</v>
      </c>
      <c r="H152">
        <v>10</v>
      </c>
      <c r="J152">
        <v>2.03</v>
      </c>
      <c r="K152">
        <v>1</v>
      </c>
    </row>
    <row r="153" spans="7:11">
      <c r="G153">
        <v>2.51</v>
      </c>
      <c r="H153">
        <v>10</v>
      </c>
      <c r="J153">
        <v>2.03</v>
      </c>
      <c r="K153">
        <v>1</v>
      </c>
    </row>
    <row r="154" spans="7:11">
      <c r="G154">
        <v>2.51</v>
      </c>
      <c r="H154">
        <v>10</v>
      </c>
      <c r="J154">
        <v>2.03</v>
      </c>
      <c r="K154">
        <v>1</v>
      </c>
    </row>
    <row r="155" spans="7:11">
      <c r="G155">
        <v>2.51</v>
      </c>
      <c r="H155">
        <v>10</v>
      </c>
      <c r="J155">
        <v>2.03</v>
      </c>
      <c r="K155">
        <v>1</v>
      </c>
    </row>
    <row r="156" spans="7:11">
      <c r="G156">
        <v>2.51</v>
      </c>
      <c r="H156">
        <v>10</v>
      </c>
      <c r="J156">
        <v>2.03</v>
      </c>
      <c r="K156">
        <v>1</v>
      </c>
    </row>
    <row r="157" spans="7:11">
      <c r="G157">
        <v>2.51</v>
      </c>
      <c r="H157">
        <v>10</v>
      </c>
      <c r="J157">
        <v>2.03</v>
      </c>
      <c r="K157">
        <v>1</v>
      </c>
    </row>
    <row r="158" spans="7:11">
      <c r="G158">
        <v>2.51</v>
      </c>
      <c r="H158">
        <v>10</v>
      </c>
      <c r="J158">
        <v>2.03</v>
      </c>
      <c r="K158">
        <v>1</v>
      </c>
    </row>
    <row r="159" spans="7:11">
      <c r="G159">
        <v>2.51</v>
      </c>
      <c r="H159">
        <v>10</v>
      </c>
      <c r="J159">
        <v>2.03</v>
      </c>
      <c r="K159">
        <v>1</v>
      </c>
    </row>
    <row r="160" spans="7:11">
      <c r="G160">
        <v>2.51</v>
      </c>
      <c r="H160">
        <v>10</v>
      </c>
      <c r="J160">
        <v>2.03</v>
      </c>
      <c r="K160">
        <v>1</v>
      </c>
    </row>
    <row r="161" spans="7:11">
      <c r="G161">
        <v>2.51</v>
      </c>
      <c r="H161">
        <v>10</v>
      </c>
      <c r="J161">
        <v>2.03</v>
      </c>
      <c r="K161">
        <v>1</v>
      </c>
    </row>
    <row r="162" spans="7:11">
      <c r="G162">
        <v>2.51</v>
      </c>
      <c r="H162">
        <v>10</v>
      </c>
      <c r="J162">
        <v>2.03</v>
      </c>
      <c r="K162">
        <v>1</v>
      </c>
    </row>
    <row r="163" spans="7:11">
      <c r="G163">
        <v>2.51</v>
      </c>
      <c r="H163">
        <v>10</v>
      </c>
      <c r="J163">
        <v>2.03</v>
      </c>
      <c r="K163">
        <v>1</v>
      </c>
    </row>
    <row r="164" spans="7:11">
      <c r="G164">
        <v>2.51</v>
      </c>
      <c r="H164">
        <v>10</v>
      </c>
      <c r="J164">
        <v>2.03</v>
      </c>
      <c r="K164">
        <v>1</v>
      </c>
    </row>
    <row r="165" spans="7:11">
      <c r="G165">
        <v>2.51</v>
      </c>
      <c r="H165">
        <v>10</v>
      </c>
      <c r="J165">
        <v>2.03</v>
      </c>
      <c r="K165">
        <v>1</v>
      </c>
    </row>
    <row r="166" spans="7:11">
      <c r="G166">
        <v>2.51</v>
      </c>
      <c r="H166">
        <v>10</v>
      </c>
      <c r="J166">
        <v>2.03</v>
      </c>
      <c r="K166">
        <v>1</v>
      </c>
    </row>
    <row r="167" spans="7:11">
      <c r="G167">
        <v>2.51</v>
      </c>
      <c r="H167">
        <v>10</v>
      </c>
      <c r="J167">
        <v>2.03</v>
      </c>
      <c r="K167">
        <v>1</v>
      </c>
    </row>
    <row r="168" spans="7:11">
      <c r="G168">
        <v>2.51</v>
      </c>
      <c r="H168">
        <v>10</v>
      </c>
      <c r="J168">
        <v>2.03</v>
      </c>
      <c r="K168">
        <v>1</v>
      </c>
    </row>
    <row r="169" spans="7:11">
      <c r="G169">
        <v>2.51</v>
      </c>
      <c r="H169">
        <v>10</v>
      </c>
      <c r="J169">
        <v>2.03</v>
      </c>
      <c r="K169">
        <v>1</v>
      </c>
    </row>
    <row r="170" spans="7:11">
      <c r="G170">
        <v>2.51</v>
      </c>
      <c r="H170">
        <v>10</v>
      </c>
      <c r="J170">
        <v>2.03</v>
      </c>
      <c r="K170">
        <v>1</v>
      </c>
    </row>
    <row r="171" spans="7:11">
      <c r="G171">
        <v>2.51</v>
      </c>
      <c r="H171">
        <v>10</v>
      </c>
      <c r="J171">
        <v>2.03</v>
      </c>
      <c r="K171">
        <v>1</v>
      </c>
    </row>
    <row r="172" spans="7:11">
      <c r="G172">
        <v>2.51</v>
      </c>
      <c r="H172">
        <v>10</v>
      </c>
      <c r="J172">
        <v>2.03</v>
      </c>
      <c r="K172">
        <v>1</v>
      </c>
    </row>
    <row r="173" spans="7:11">
      <c r="G173">
        <v>2.51</v>
      </c>
      <c r="H173">
        <v>10</v>
      </c>
      <c r="J173">
        <v>2.03</v>
      </c>
      <c r="K173">
        <v>1</v>
      </c>
    </row>
    <row r="174" spans="7:11">
      <c r="G174">
        <v>2.51</v>
      </c>
      <c r="H174">
        <v>10</v>
      </c>
      <c r="J174">
        <v>2.03</v>
      </c>
      <c r="K174">
        <v>1</v>
      </c>
    </row>
    <row r="175" spans="7:11">
      <c r="G175">
        <v>2.51</v>
      </c>
      <c r="H175">
        <v>10</v>
      </c>
      <c r="J175">
        <v>2.03</v>
      </c>
      <c r="K175">
        <v>1</v>
      </c>
    </row>
    <row r="176" spans="7:11">
      <c r="G176">
        <v>2.51</v>
      </c>
      <c r="H176">
        <v>10</v>
      </c>
      <c r="J176">
        <v>2.03</v>
      </c>
      <c r="K176">
        <v>1</v>
      </c>
    </row>
    <row r="177" spans="7:11">
      <c r="G177">
        <v>2.51</v>
      </c>
      <c r="H177">
        <v>10</v>
      </c>
      <c r="J177">
        <v>2.03</v>
      </c>
      <c r="K177">
        <v>1</v>
      </c>
    </row>
    <row r="178" spans="7:11">
      <c r="G178">
        <v>2.51</v>
      </c>
      <c r="H178">
        <v>10</v>
      </c>
      <c r="J178">
        <v>2.03</v>
      </c>
      <c r="K178">
        <v>1</v>
      </c>
    </row>
    <row r="179" spans="7:11">
      <c r="G179">
        <v>2.51</v>
      </c>
      <c r="H179">
        <v>10</v>
      </c>
      <c r="J179">
        <v>2.03</v>
      </c>
      <c r="K179">
        <v>1</v>
      </c>
    </row>
    <row r="180" spans="7:11">
      <c r="G180">
        <v>2.51</v>
      </c>
      <c r="H180">
        <v>10</v>
      </c>
      <c r="J180">
        <v>2.03</v>
      </c>
      <c r="K180">
        <v>1</v>
      </c>
    </row>
    <row r="181" spans="7:11">
      <c r="G181">
        <v>2.51</v>
      </c>
      <c r="H181">
        <v>10</v>
      </c>
      <c r="J181">
        <v>2.03</v>
      </c>
      <c r="K181">
        <v>1</v>
      </c>
    </row>
    <row r="182" spans="7:11">
      <c r="G182">
        <v>2.51</v>
      </c>
      <c r="H182">
        <v>10</v>
      </c>
      <c r="J182">
        <v>2.03</v>
      </c>
      <c r="K182">
        <v>1</v>
      </c>
    </row>
    <row r="183" spans="7:11">
      <c r="G183">
        <v>2.51</v>
      </c>
      <c r="H183">
        <v>10</v>
      </c>
      <c r="J183">
        <v>2.03</v>
      </c>
      <c r="K183">
        <v>1</v>
      </c>
    </row>
    <row r="184" spans="7:11">
      <c r="G184">
        <v>2.51</v>
      </c>
      <c r="H184">
        <v>10</v>
      </c>
      <c r="J184">
        <v>2.03</v>
      </c>
      <c r="K184">
        <v>1</v>
      </c>
    </row>
    <row r="185" spans="7:11">
      <c r="G185">
        <v>2.51</v>
      </c>
      <c r="H185">
        <v>10</v>
      </c>
      <c r="J185">
        <v>2.03</v>
      </c>
      <c r="K185">
        <v>1</v>
      </c>
    </row>
    <row r="186" spans="7:11">
      <c r="G186">
        <v>2.51</v>
      </c>
      <c r="H186">
        <v>10</v>
      </c>
      <c r="J186">
        <v>2.03</v>
      </c>
      <c r="K186">
        <v>1</v>
      </c>
    </row>
    <row r="187" spans="7:11">
      <c r="G187">
        <v>2.51</v>
      </c>
      <c r="H187">
        <v>10</v>
      </c>
      <c r="J187">
        <v>2.03</v>
      </c>
      <c r="K187">
        <v>1</v>
      </c>
    </row>
    <row r="188" spans="7:11">
      <c r="G188">
        <v>2.51</v>
      </c>
      <c r="H188">
        <v>10</v>
      </c>
      <c r="J188">
        <v>2.03</v>
      </c>
      <c r="K188">
        <v>1</v>
      </c>
    </row>
    <row r="189" spans="7:11">
      <c r="G189">
        <v>2.51</v>
      </c>
      <c r="H189">
        <v>10</v>
      </c>
      <c r="J189">
        <v>2.03</v>
      </c>
      <c r="K189">
        <v>1</v>
      </c>
    </row>
    <row r="190" spans="7:11">
      <c r="G190">
        <v>2.51</v>
      </c>
      <c r="H190">
        <v>10</v>
      </c>
      <c r="J190">
        <v>2.03</v>
      </c>
      <c r="K190">
        <v>1</v>
      </c>
    </row>
    <row r="191" spans="7:11">
      <c r="G191">
        <v>2.51</v>
      </c>
      <c r="H191">
        <v>10</v>
      </c>
      <c r="J191">
        <v>2.03</v>
      </c>
      <c r="K191">
        <v>1</v>
      </c>
    </row>
    <row r="192" spans="7:11">
      <c r="G192">
        <v>2.51</v>
      </c>
      <c r="H192">
        <v>10</v>
      </c>
      <c r="J192">
        <v>2.03</v>
      </c>
      <c r="K192">
        <v>1</v>
      </c>
    </row>
    <row r="193" spans="7:11">
      <c r="G193">
        <v>2.51</v>
      </c>
      <c r="H193">
        <v>10</v>
      </c>
      <c r="J193">
        <v>2.03</v>
      </c>
      <c r="K193">
        <v>1</v>
      </c>
    </row>
    <row r="194" spans="7:11">
      <c r="G194">
        <v>2.51</v>
      </c>
      <c r="H194">
        <v>10</v>
      </c>
      <c r="J194">
        <v>2.03</v>
      </c>
      <c r="K194">
        <v>1</v>
      </c>
    </row>
    <row r="195" spans="7:11">
      <c r="G195">
        <v>2.51</v>
      </c>
      <c r="H195">
        <v>10</v>
      </c>
      <c r="J195">
        <v>2.03</v>
      </c>
      <c r="K195">
        <v>1</v>
      </c>
    </row>
    <row r="196" spans="7:11">
      <c r="G196">
        <v>2.51</v>
      </c>
      <c r="H196">
        <v>10</v>
      </c>
      <c r="J196">
        <v>2.03</v>
      </c>
      <c r="K196">
        <v>1</v>
      </c>
    </row>
    <row r="197" spans="7:11">
      <c r="G197">
        <v>2.51</v>
      </c>
      <c r="H197">
        <v>10</v>
      </c>
      <c r="J197">
        <v>2.03</v>
      </c>
      <c r="K197">
        <v>1</v>
      </c>
    </row>
    <row r="198" spans="7:11">
      <c r="G198">
        <v>2.51</v>
      </c>
      <c r="H198">
        <v>10</v>
      </c>
      <c r="J198">
        <v>2.03</v>
      </c>
      <c r="K198">
        <v>1</v>
      </c>
    </row>
    <row r="199" spans="7:11">
      <c r="G199">
        <v>2.51</v>
      </c>
      <c r="H199">
        <v>10</v>
      </c>
      <c r="J199">
        <v>2.03</v>
      </c>
      <c r="K199">
        <v>1</v>
      </c>
    </row>
    <row r="200" spans="7:11">
      <c r="G200">
        <v>2.51</v>
      </c>
      <c r="H200">
        <v>10</v>
      </c>
      <c r="J200">
        <v>2.03</v>
      </c>
      <c r="K200">
        <v>1</v>
      </c>
    </row>
    <row r="201" spans="7:11">
      <c r="G201">
        <v>2.51</v>
      </c>
      <c r="H201">
        <v>10</v>
      </c>
      <c r="J201">
        <v>2.03</v>
      </c>
      <c r="K201">
        <v>1</v>
      </c>
    </row>
    <row r="202" spans="7:11">
      <c r="G202">
        <v>2.51</v>
      </c>
      <c r="H202">
        <v>10</v>
      </c>
      <c r="J202">
        <v>2.03</v>
      </c>
      <c r="K202">
        <v>1</v>
      </c>
    </row>
    <row r="203" spans="7:11">
      <c r="G203">
        <v>2.51</v>
      </c>
      <c r="H203">
        <v>10</v>
      </c>
      <c r="J203">
        <v>2.03</v>
      </c>
      <c r="K203">
        <v>1</v>
      </c>
    </row>
    <row r="204" spans="7:11">
      <c r="G204">
        <v>2.51</v>
      </c>
      <c r="H204">
        <v>10</v>
      </c>
      <c r="J204">
        <v>2.03</v>
      </c>
      <c r="K204">
        <v>1</v>
      </c>
    </row>
    <row r="205" spans="7:11">
      <c r="G205">
        <v>2.51</v>
      </c>
      <c r="H205">
        <v>10</v>
      </c>
      <c r="J205">
        <v>2.03</v>
      </c>
      <c r="K205">
        <v>1</v>
      </c>
    </row>
    <row r="206" spans="7:11">
      <c r="G206">
        <v>2.51</v>
      </c>
      <c r="H206">
        <v>10</v>
      </c>
      <c r="J206">
        <v>2.03</v>
      </c>
      <c r="K206">
        <v>1</v>
      </c>
    </row>
    <row r="207" spans="7:11">
      <c r="G207">
        <v>2.51</v>
      </c>
      <c r="H207">
        <v>10</v>
      </c>
      <c r="J207">
        <v>2.03</v>
      </c>
      <c r="K207">
        <v>1</v>
      </c>
    </row>
    <row r="208" spans="7:11">
      <c r="G208">
        <v>2.51</v>
      </c>
      <c r="H208">
        <v>10</v>
      </c>
      <c r="J208">
        <v>2.03</v>
      </c>
      <c r="K208">
        <v>1</v>
      </c>
    </row>
    <row r="209" spans="7:11">
      <c r="G209">
        <v>2.51</v>
      </c>
      <c r="H209">
        <v>10</v>
      </c>
      <c r="J209">
        <v>2.03</v>
      </c>
      <c r="K209">
        <v>1</v>
      </c>
    </row>
    <row r="210" spans="7:11">
      <c r="G210">
        <v>2.51</v>
      </c>
      <c r="H210">
        <v>10</v>
      </c>
      <c r="J210">
        <v>2.03</v>
      </c>
      <c r="K210">
        <v>1</v>
      </c>
    </row>
    <row r="211" spans="7:11">
      <c r="G211">
        <v>2.51</v>
      </c>
      <c r="H211">
        <v>10</v>
      </c>
      <c r="J211">
        <v>2.03</v>
      </c>
      <c r="K211">
        <v>1</v>
      </c>
    </row>
    <row r="212" spans="7:11">
      <c r="G212">
        <v>2.51</v>
      </c>
      <c r="H212">
        <v>10</v>
      </c>
      <c r="J212">
        <v>2.03</v>
      </c>
      <c r="K212">
        <v>1</v>
      </c>
    </row>
    <row r="213" spans="7:11">
      <c r="G213">
        <v>2.51</v>
      </c>
      <c r="H213">
        <v>10</v>
      </c>
      <c r="J213">
        <v>2.03</v>
      </c>
      <c r="K213">
        <v>1</v>
      </c>
    </row>
    <row r="214" spans="7:11">
      <c r="G214">
        <v>2.51</v>
      </c>
      <c r="H214">
        <v>10</v>
      </c>
      <c r="J214">
        <v>2.03</v>
      </c>
      <c r="K214">
        <v>1</v>
      </c>
    </row>
    <row r="215" spans="7:11">
      <c r="G215">
        <v>2.51</v>
      </c>
      <c r="H215">
        <v>10</v>
      </c>
      <c r="J215">
        <v>2.03</v>
      </c>
      <c r="K215">
        <v>1</v>
      </c>
    </row>
    <row r="216" spans="7:11">
      <c r="G216">
        <v>2.51</v>
      </c>
      <c r="H216">
        <v>10</v>
      </c>
      <c r="J216">
        <v>2.03</v>
      </c>
      <c r="K216">
        <v>1</v>
      </c>
    </row>
    <row r="217" spans="7:11">
      <c r="G217">
        <v>2.51</v>
      </c>
      <c r="H217">
        <v>10</v>
      </c>
      <c r="J217">
        <v>2.03</v>
      </c>
      <c r="K217">
        <v>1</v>
      </c>
    </row>
    <row r="218" spans="7:11">
      <c r="G218">
        <v>2.51</v>
      </c>
      <c r="H218">
        <v>10</v>
      </c>
      <c r="J218">
        <v>2.03</v>
      </c>
      <c r="K218">
        <v>1</v>
      </c>
    </row>
    <row r="219" spans="7:11">
      <c r="G219">
        <v>2.51</v>
      </c>
      <c r="H219">
        <v>10</v>
      </c>
      <c r="J219">
        <v>2.03</v>
      </c>
      <c r="K219">
        <v>1</v>
      </c>
    </row>
    <row r="220" spans="7:11">
      <c r="G220">
        <v>2.51</v>
      </c>
      <c r="H220">
        <v>10</v>
      </c>
      <c r="J220">
        <v>2.03</v>
      </c>
      <c r="K220">
        <v>1</v>
      </c>
    </row>
    <row r="221" spans="7:11">
      <c r="G221">
        <v>2.51</v>
      </c>
      <c r="H221">
        <v>10</v>
      </c>
      <c r="J221">
        <v>2.03</v>
      </c>
      <c r="K221">
        <v>1</v>
      </c>
    </row>
    <row r="222" spans="7:11">
      <c r="G222">
        <v>2.51</v>
      </c>
      <c r="H222">
        <v>10</v>
      </c>
      <c r="J222">
        <v>2.03</v>
      </c>
      <c r="K222">
        <v>1</v>
      </c>
    </row>
    <row r="223" spans="7:11">
      <c r="G223">
        <v>2.51</v>
      </c>
      <c r="H223">
        <v>10</v>
      </c>
      <c r="J223">
        <v>2.03</v>
      </c>
      <c r="K223">
        <v>1</v>
      </c>
    </row>
    <row r="224" spans="7:11">
      <c r="G224">
        <v>2.51</v>
      </c>
      <c r="H224">
        <v>10</v>
      </c>
      <c r="J224">
        <v>2.03</v>
      </c>
      <c r="K224">
        <v>1</v>
      </c>
    </row>
    <row r="225" spans="7:11">
      <c r="G225">
        <v>2.51</v>
      </c>
      <c r="H225">
        <v>10</v>
      </c>
      <c r="J225">
        <v>2.03</v>
      </c>
      <c r="K225">
        <v>1</v>
      </c>
    </row>
    <row r="226" spans="7:11">
      <c r="G226">
        <v>2.51</v>
      </c>
      <c r="H226">
        <v>10</v>
      </c>
      <c r="J226">
        <v>2.03</v>
      </c>
      <c r="K226">
        <v>1</v>
      </c>
    </row>
    <row r="227" spans="7:11">
      <c r="G227">
        <v>2.51</v>
      </c>
      <c r="H227">
        <v>10</v>
      </c>
      <c r="J227">
        <v>2.03</v>
      </c>
      <c r="K227">
        <v>1</v>
      </c>
    </row>
    <row r="228" spans="7:11">
      <c r="G228">
        <v>2.51</v>
      </c>
      <c r="H228">
        <v>10</v>
      </c>
      <c r="J228">
        <v>2.03</v>
      </c>
      <c r="K228">
        <v>1</v>
      </c>
    </row>
    <row r="229" spans="7:11">
      <c r="G229">
        <v>2.51</v>
      </c>
      <c r="H229">
        <v>10</v>
      </c>
      <c r="J229">
        <v>2.03</v>
      </c>
      <c r="K229">
        <v>1</v>
      </c>
    </row>
    <row r="230" spans="7:11">
      <c r="G230">
        <v>2.51</v>
      </c>
      <c r="H230">
        <v>10</v>
      </c>
      <c r="J230">
        <v>2.03</v>
      </c>
      <c r="K230">
        <v>1</v>
      </c>
    </row>
    <row r="231" spans="7:11">
      <c r="G231">
        <v>2.51</v>
      </c>
      <c r="H231">
        <v>10</v>
      </c>
      <c r="J231">
        <v>2.03</v>
      </c>
      <c r="K231">
        <v>1</v>
      </c>
    </row>
    <row r="232" spans="7:11">
      <c r="G232">
        <v>2.51</v>
      </c>
      <c r="H232">
        <v>10</v>
      </c>
      <c r="J232">
        <v>2.03</v>
      </c>
      <c r="K232">
        <v>1</v>
      </c>
    </row>
    <row r="233" spans="7:11">
      <c r="G233">
        <v>2.51</v>
      </c>
      <c r="H233">
        <v>10</v>
      </c>
      <c r="J233">
        <v>2.03</v>
      </c>
      <c r="K233">
        <v>1</v>
      </c>
    </row>
    <row r="234" spans="7:11">
      <c r="G234">
        <v>2.51</v>
      </c>
      <c r="H234">
        <v>10</v>
      </c>
      <c r="J234">
        <v>2.03</v>
      </c>
      <c r="K234">
        <v>1</v>
      </c>
    </row>
    <row r="235" spans="7:11">
      <c r="G235">
        <v>2.51</v>
      </c>
      <c r="H235">
        <v>10</v>
      </c>
      <c r="J235">
        <v>2.03</v>
      </c>
      <c r="K235">
        <v>1</v>
      </c>
    </row>
    <row r="236" spans="7:11">
      <c r="G236">
        <v>2.51</v>
      </c>
      <c r="H236">
        <v>10</v>
      </c>
      <c r="J236">
        <v>2.03</v>
      </c>
      <c r="K236">
        <v>1</v>
      </c>
    </row>
    <row r="237" spans="7:11">
      <c r="G237">
        <v>2.51</v>
      </c>
      <c r="H237">
        <v>10</v>
      </c>
      <c r="J237">
        <v>2.03</v>
      </c>
      <c r="K237">
        <v>1</v>
      </c>
    </row>
    <row r="238" spans="7:11">
      <c r="G238">
        <v>2.51</v>
      </c>
      <c r="H238">
        <v>10</v>
      </c>
      <c r="J238">
        <v>2.03</v>
      </c>
      <c r="K238">
        <v>1</v>
      </c>
    </row>
    <row r="239" spans="7:11">
      <c r="G239">
        <v>2.51</v>
      </c>
      <c r="H239">
        <v>10</v>
      </c>
      <c r="J239">
        <v>2.03</v>
      </c>
      <c r="K239">
        <v>1</v>
      </c>
    </row>
    <row r="240" spans="7:11">
      <c r="G240">
        <v>2.51</v>
      </c>
      <c r="H240">
        <v>10</v>
      </c>
      <c r="J240">
        <v>2.03</v>
      </c>
      <c r="K240">
        <v>1</v>
      </c>
    </row>
    <row r="241" spans="7:11">
      <c r="G241">
        <v>2.51</v>
      </c>
      <c r="H241">
        <v>10</v>
      </c>
      <c r="J241">
        <v>2.03</v>
      </c>
      <c r="K241">
        <v>1</v>
      </c>
    </row>
    <row r="242" spans="7:11">
      <c r="G242">
        <v>2.51</v>
      </c>
      <c r="H242">
        <v>10</v>
      </c>
      <c r="J242">
        <v>2.03</v>
      </c>
      <c r="K242">
        <v>1</v>
      </c>
    </row>
    <row r="243" spans="7:11">
      <c r="G243">
        <v>2.51</v>
      </c>
      <c r="H243">
        <v>10</v>
      </c>
      <c r="J243">
        <v>2.03</v>
      </c>
      <c r="K243">
        <v>1</v>
      </c>
    </row>
    <row r="244" spans="7:11">
      <c r="G244">
        <v>2.51</v>
      </c>
      <c r="H244">
        <v>10</v>
      </c>
      <c r="J244">
        <v>2.03</v>
      </c>
      <c r="K244">
        <v>1</v>
      </c>
    </row>
    <row r="245" spans="7:11">
      <c r="G245">
        <v>2.51</v>
      </c>
      <c r="H245">
        <v>10</v>
      </c>
      <c r="J245">
        <v>2.03</v>
      </c>
      <c r="K245">
        <v>1</v>
      </c>
    </row>
    <row r="246" spans="7:11">
      <c r="G246">
        <v>2.51</v>
      </c>
      <c r="H246">
        <v>10</v>
      </c>
      <c r="J246">
        <v>2.03</v>
      </c>
      <c r="K246">
        <v>1</v>
      </c>
    </row>
    <row r="247" spans="7:11">
      <c r="G247">
        <v>2.51</v>
      </c>
      <c r="H247">
        <v>10</v>
      </c>
      <c r="J247">
        <v>2.03</v>
      </c>
      <c r="K247">
        <v>1</v>
      </c>
    </row>
    <row r="248" spans="7:11">
      <c r="G248">
        <v>2.51</v>
      </c>
      <c r="H248">
        <v>10</v>
      </c>
      <c r="J248">
        <v>2.03</v>
      </c>
      <c r="K248">
        <v>1</v>
      </c>
    </row>
    <row r="249" spans="7:11">
      <c r="G249">
        <v>2.51</v>
      </c>
      <c r="H249">
        <v>10</v>
      </c>
      <c r="J249">
        <v>2.03</v>
      </c>
      <c r="K249">
        <v>1</v>
      </c>
    </row>
    <row r="250" spans="7:11">
      <c r="G250">
        <v>2.51</v>
      </c>
      <c r="H250">
        <v>10</v>
      </c>
      <c r="J250">
        <v>2.03</v>
      </c>
      <c r="K250">
        <v>1</v>
      </c>
    </row>
    <row r="251" spans="7:11">
      <c r="G251">
        <v>2.51</v>
      </c>
      <c r="H251">
        <v>10</v>
      </c>
      <c r="J251">
        <v>2.03</v>
      </c>
      <c r="K251">
        <v>1</v>
      </c>
    </row>
  </sheetData>
  <pageMargins left="0.75" right="0.75" top="1" bottom="1" header="0.5" footer="0.5"/>
  <pageSetup paperSize="1" scale="77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342"/>
  <sheetViews>
    <sheetView workbookViewId="0">
      <selection activeCell="L25" sqref="L25"/>
    </sheetView>
  </sheetViews>
  <sheetFormatPr defaultColWidth="11" defaultRowHeight="15"/>
  <cols>
    <col min="5" max="5" width="6.83333333333333" customWidth="1"/>
    <col min="6" max="6" width="8.66666666666667" customWidth="1"/>
    <col min="8" max="8" width="13.8333333333333" customWidth="1"/>
    <col min="9" max="9" width="8.16666666666667" customWidth="1"/>
    <col min="11" max="11" width="13.1666666666667" customWidth="1"/>
  </cols>
  <sheetData>
    <row r="1" spans="1:7">
      <c r="A1" t="s">
        <v>0</v>
      </c>
      <c r="G1" t="s">
        <v>1</v>
      </c>
    </row>
    <row r="2" spans="1:11">
      <c r="A2" s="1" t="s">
        <v>2</v>
      </c>
      <c r="B2" s="1"/>
      <c r="G2" s="1" t="s">
        <v>2</v>
      </c>
      <c r="H2" s="1"/>
      <c r="J2" s="1" t="s">
        <v>34</v>
      </c>
      <c r="K2" s="1"/>
    </row>
    <row r="3" spans="1:12">
      <c r="A3" s="1" t="s">
        <v>4</v>
      </c>
      <c r="C3" s="1" t="s">
        <v>5</v>
      </c>
      <c r="D3" t="s">
        <v>6</v>
      </c>
      <c r="F3" t="s">
        <v>7</v>
      </c>
      <c r="G3" s="1" t="s">
        <v>4</v>
      </c>
      <c r="H3" t="s">
        <v>35</v>
      </c>
      <c r="I3" t="s">
        <v>7</v>
      </c>
      <c r="J3" s="1" t="s">
        <v>5</v>
      </c>
      <c r="K3" t="s">
        <v>36</v>
      </c>
      <c r="L3" t="s">
        <v>6</v>
      </c>
    </row>
    <row r="4" spans="1:13">
      <c r="A4" s="1">
        <v>2.52</v>
      </c>
      <c r="C4" s="1">
        <v>2.19</v>
      </c>
      <c r="D4" t="s">
        <v>10</v>
      </c>
      <c r="F4">
        <v>53</v>
      </c>
      <c r="G4" s="1">
        <v>2.83</v>
      </c>
      <c r="H4">
        <f>F4*G4</f>
        <v>149.99</v>
      </c>
      <c r="I4">
        <v>26</v>
      </c>
      <c r="J4" s="1">
        <v>2.04</v>
      </c>
      <c r="K4">
        <f>I4*J4</f>
        <v>53.04</v>
      </c>
      <c r="L4" t="s">
        <v>11</v>
      </c>
      <c r="M4" t="s">
        <v>12</v>
      </c>
    </row>
    <row r="5" spans="1:12">
      <c r="A5" s="1"/>
      <c r="C5" s="1"/>
      <c r="D5" t="s">
        <v>13</v>
      </c>
      <c r="G5" s="1"/>
      <c r="J5" s="1"/>
      <c r="L5" t="s">
        <v>14</v>
      </c>
    </row>
    <row r="6" spans="1:10">
      <c r="A6" s="1"/>
      <c r="C6" s="1"/>
      <c r="G6" s="1"/>
      <c r="J6" s="1"/>
    </row>
    <row r="7" spans="1:13">
      <c r="A7" s="1">
        <v>2.08</v>
      </c>
      <c r="C7" s="1">
        <v>1.47</v>
      </c>
      <c r="D7" t="s">
        <v>10</v>
      </c>
      <c r="F7">
        <v>44</v>
      </c>
      <c r="G7" s="1">
        <v>2.66</v>
      </c>
      <c r="H7">
        <f>F7*G7</f>
        <v>117.04</v>
      </c>
      <c r="I7">
        <v>14</v>
      </c>
      <c r="J7" s="1">
        <v>2.14</v>
      </c>
      <c r="K7">
        <f>I7*J7</f>
        <v>29.96</v>
      </c>
      <c r="L7" t="s">
        <v>15</v>
      </c>
      <c r="M7" t="s">
        <v>16</v>
      </c>
    </row>
    <row r="8" spans="1:12">
      <c r="A8" s="1"/>
      <c r="C8" s="1"/>
      <c r="D8" t="s">
        <v>17</v>
      </c>
      <c r="G8" s="1"/>
      <c r="J8" s="1"/>
      <c r="L8" t="s">
        <v>18</v>
      </c>
    </row>
    <row r="9" spans="1:10">
      <c r="A9" s="1"/>
      <c r="C9" s="1"/>
      <c r="G9" s="1"/>
      <c r="J9" s="1"/>
    </row>
    <row r="10" spans="1:12">
      <c r="A10" s="1">
        <v>2.93</v>
      </c>
      <c r="C10" s="1">
        <v>1.73</v>
      </c>
      <c r="D10" t="s">
        <v>10</v>
      </c>
      <c r="F10">
        <v>52</v>
      </c>
      <c r="G10" s="1">
        <v>2.69</v>
      </c>
      <c r="H10">
        <f t="shared" ref="H10" si="0">F10*G10</f>
        <v>139.88</v>
      </c>
      <c r="I10">
        <v>39</v>
      </c>
      <c r="J10" s="1">
        <v>2.08</v>
      </c>
      <c r="K10">
        <f>I10*J10</f>
        <v>81.12</v>
      </c>
      <c r="L10" t="s">
        <v>11</v>
      </c>
    </row>
    <row r="11" spans="1:13">
      <c r="A11" s="1"/>
      <c r="C11" s="1"/>
      <c r="D11" t="s">
        <v>19</v>
      </c>
      <c r="G11" s="1"/>
      <c r="J11" s="1"/>
      <c r="L11" t="s">
        <v>37</v>
      </c>
      <c r="M11" t="s">
        <v>24</v>
      </c>
    </row>
    <row r="12" spans="1:10">
      <c r="A12" s="1"/>
      <c r="C12" s="1"/>
      <c r="G12" s="1"/>
      <c r="J12" s="1"/>
    </row>
    <row r="13" spans="1:10">
      <c r="A13" s="1">
        <v>2.78</v>
      </c>
      <c r="C13" s="1">
        <v>1.4</v>
      </c>
      <c r="D13" t="s">
        <v>22</v>
      </c>
      <c r="G13" s="1"/>
      <c r="J13" s="1"/>
    </row>
    <row r="14" spans="1:12">
      <c r="A14" s="1"/>
      <c r="C14" s="1"/>
      <c r="D14" t="s">
        <v>17</v>
      </c>
      <c r="F14">
        <v>39</v>
      </c>
      <c r="G14" s="1">
        <v>2.38</v>
      </c>
      <c r="H14">
        <f t="shared" ref="H14" si="1">F14*G14</f>
        <v>92.82</v>
      </c>
      <c r="I14">
        <v>32</v>
      </c>
      <c r="J14" s="1">
        <v>2.09</v>
      </c>
      <c r="K14">
        <f>I14*J14</f>
        <v>66.88</v>
      </c>
      <c r="L14" t="s">
        <v>11</v>
      </c>
    </row>
    <row r="15" spans="1:13">
      <c r="A15" s="1">
        <v>3.15</v>
      </c>
      <c r="C15" s="1">
        <v>2.19</v>
      </c>
      <c r="D15" t="s">
        <v>22</v>
      </c>
      <c r="G15" s="1"/>
      <c r="J15" s="1"/>
      <c r="L15" t="s">
        <v>20</v>
      </c>
      <c r="M15" t="s">
        <v>21</v>
      </c>
    </row>
    <row r="16" spans="1:10">
      <c r="A16" s="1"/>
      <c r="C16" s="1"/>
      <c r="D16" t="s">
        <v>13</v>
      </c>
      <c r="G16" s="1"/>
      <c r="J16" s="1"/>
    </row>
    <row r="17" spans="1:10">
      <c r="A17" s="1"/>
      <c r="C17" s="1"/>
      <c r="G17" s="1"/>
      <c r="J17" s="1"/>
    </row>
    <row r="18" spans="1:10">
      <c r="A18" s="1">
        <f>SUM(A4:A17)</f>
        <v>13.46</v>
      </c>
      <c r="C18" s="1">
        <f>SUM(C4:C17)</f>
        <v>8.98</v>
      </c>
      <c r="G18" s="1"/>
      <c r="J18" s="1"/>
    </row>
    <row r="19" spans="1:11">
      <c r="A19" s="4">
        <f>A18/5</f>
        <v>2.692</v>
      </c>
      <c r="C19" s="4">
        <f>C18/5</f>
        <v>1.796</v>
      </c>
      <c r="F19">
        <f>SUM(F4:F18)</f>
        <v>188</v>
      </c>
      <c r="G19" s="4">
        <f>H19/F19</f>
        <v>2.65813829787234</v>
      </c>
      <c r="H19">
        <f>SUM(H4:H18)</f>
        <v>499.73</v>
      </c>
      <c r="I19">
        <f>SUM(I4:I18)</f>
        <v>111</v>
      </c>
      <c r="J19" s="4">
        <f>K19/I19</f>
        <v>2.08108108108108</v>
      </c>
      <c r="K19">
        <f>SUM(K4:K18)</f>
        <v>231</v>
      </c>
    </row>
    <row r="24" spans="1:1">
      <c r="A24" t="s">
        <v>38</v>
      </c>
    </row>
    <row r="25" spans="1:1">
      <c r="A25" t="s">
        <v>39</v>
      </c>
    </row>
    <row r="26" ht="17" spans="1:3">
      <c r="A26" t="s">
        <v>40</v>
      </c>
      <c r="C26" s="5" t="s">
        <v>41</v>
      </c>
    </row>
    <row r="28" spans="1:6">
      <c r="A28" t="s">
        <v>42</v>
      </c>
      <c r="F28" s="6"/>
    </row>
    <row r="29" spans="1:1">
      <c r="A29" t="s">
        <v>39</v>
      </c>
    </row>
    <row r="30" ht="17" spans="1:8">
      <c r="A30" s="6" t="s">
        <v>43</v>
      </c>
      <c r="B30" s="6"/>
      <c r="C30" s="5" t="s">
        <v>44</v>
      </c>
      <c r="D30" s="5"/>
      <c r="E30" s="5"/>
      <c r="F30" s="5"/>
      <c r="G30" s="5"/>
      <c r="H30" s="5"/>
    </row>
    <row r="31" spans="1:1">
      <c r="A31" t="s">
        <v>45</v>
      </c>
    </row>
    <row r="46" ht="70" customHeight="1" spans="2:3">
      <c r="B46">
        <v>3</v>
      </c>
      <c r="C46">
        <v>10</v>
      </c>
    </row>
    <row r="47" spans="2:3">
      <c r="B47">
        <v>1</v>
      </c>
      <c r="C47">
        <v>10</v>
      </c>
    </row>
    <row r="48" spans="2:3">
      <c r="B48">
        <v>3</v>
      </c>
      <c r="C48">
        <v>10</v>
      </c>
    </row>
    <row r="49" spans="2:3">
      <c r="B49">
        <v>3</v>
      </c>
      <c r="C49">
        <v>10</v>
      </c>
    </row>
    <row r="50" spans="2:3">
      <c r="B50">
        <v>3</v>
      </c>
      <c r="C50">
        <v>10</v>
      </c>
    </row>
    <row r="51" spans="2:3">
      <c r="B51">
        <v>3</v>
      </c>
      <c r="C51">
        <v>10</v>
      </c>
    </row>
    <row r="52" spans="2:3">
      <c r="B52">
        <v>3</v>
      </c>
      <c r="C52">
        <v>10</v>
      </c>
    </row>
    <row r="53" spans="2:3">
      <c r="B53">
        <v>3</v>
      </c>
      <c r="C53">
        <v>10</v>
      </c>
    </row>
    <row r="54" spans="2:3">
      <c r="B54">
        <v>3</v>
      </c>
      <c r="C54">
        <v>10</v>
      </c>
    </row>
    <row r="55" spans="2:3">
      <c r="B55">
        <v>3</v>
      </c>
      <c r="C55">
        <v>10</v>
      </c>
    </row>
    <row r="56" spans="2:3">
      <c r="B56">
        <v>3</v>
      </c>
      <c r="C56">
        <v>10</v>
      </c>
    </row>
    <row r="57" spans="2:3">
      <c r="B57">
        <v>1</v>
      </c>
      <c r="C57">
        <v>10</v>
      </c>
    </row>
    <row r="58" spans="2:3">
      <c r="B58">
        <v>3</v>
      </c>
      <c r="C58">
        <v>10</v>
      </c>
    </row>
    <row r="59" spans="2:3">
      <c r="B59">
        <v>3</v>
      </c>
      <c r="C59">
        <v>10</v>
      </c>
    </row>
    <row r="60" spans="2:3">
      <c r="B60">
        <v>3</v>
      </c>
      <c r="C60">
        <v>10</v>
      </c>
    </row>
    <row r="61" spans="2:3">
      <c r="B61">
        <v>3</v>
      </c>
      <c r="C61">
        <v>10</v>
      </c>
    </row>
    <row r="62" spans="2:3">
      <c r="B62">
        <v>3</v>
      </c>
      <c r="C62">
        <v>10</v>
      </c>
    </row>
    <row r="63" spans="2:3">
      <c r="B63">
        <v>3</v>
      </c>
      <c r="C63">
        <v>10</v>
      </c>
    </row>
    <row r="64" spans="2:3">
      <c r="B64">
        <v>3</v>
      </c>
      <c r="C64">
        <v>10</v>
      </c>
    </row>
    <row r="65" spans="2:3">
      <c r="B65">
        <v>3</v>
      </c>
      <c r="C65">
        <v>10</v>
      </c>
    </row>
    <row r="66" spans="2:3">
      <c r="B66">
        <v>3</v>
      </c>
      <c r="C66">
        <v>10</v>
      </c>
    </row>
    <row r="67" spans="2:3">
      <c r="B67">
        <v>3</v>
      </c>
      <c r="C67">
        <v>10</v>
      </c>
    </row>
    <row r="68" spans="2:3">
      <c r="B68">
        <v>3</v>
      </c>
      <c r="C68">
        <v>10</v>
      </c>
    </row>
    <row r="69" spans="2:3">
      <c r="B69">
        <v>3</v>
      </c>
      <c r="C69">
        <v>10</v>
      </c>
    </row>
    <row r="70" spans="2:3">
      <c r="B70">
        <v>2</v>
      </c>
      <c r="C70">
        <v>10</v>
      </c>
    </row>
    <row r="71" spans="2:3">
      <c r="B71">
        <v>3</v>
      </c>
      <c r="C71">
        <v>10</v>
      </c>
    </row>
    <row r="72" spans="2:3">
      <c r="B72">
        <v>3</v>
      </c>
      <c r="C72">
        <v>10</v>
      </c>
    </row>
    <row r="73" spans="2:3">
      <c r="B73">
        <v>3</v>
      </c>
      <c r="C73">
        <v>10</v>
      </c>
    </row>
    <row r="74" spans="2:3">
      <c r="B74">
        <v>3</v>
      </c>
      <c r="C74">
        <v>10</v>
      </c>
    </row>
    <row r="75" spans="2:3">
      <c r="B75">
        <v>3</v>
      </c>
      <c r="C75">
        <v>10</v>
      </c>
    </row>
    <row r="76" spans="2:3">
      <c r="B76">
        <v>2</v>
      </c>
      <c r="C76">
        <v>10</v>
      </c>
    </row>
    <row r="77" spans="2:3">
      <c r="B77">
        <v>3</v>
      </c>
      <c r="C77">
        <v>10</v>
      </c>
    </row>
    <row r="78" spans="2:3">
      <c r="B78">
        <v>3</v>
      </c>
      <c r="C78">
        <v>10</v>
      </c>
    </row>
    <row r="79" spans="2:3">
      <c r="B79">
        <v>3</v>
      </c>
      <c r="C79">
        <v>10</v>
      </c>
    </row>
    <row r="80" spans="2:3">
      <c r="B80">
        <v>3</v>
      </c>
      <c r="C80">
        <v>10</v>
      </c>
    </row>
    <row r="81" spans="2:3">
      <c r="B81">
        <v>1</v>
      </c>
      <c r="C81">
        <v>10</v>
      </c>
    </row>
    <row r="82" spans="2:3">
      <c r="B82">
        <v>3</v>
      </c>
      <c r="C82">
        <v>10</v>
      </c>
    </row>
    <row r="83" spans="2:3">
      <c r="B83">
        <v>3</v>
      </c>
      <c r="C83">
        <v>10</v>
      </c>
    </row>
    <row r="84" spans="2:3">
      <c r="B84">
        <v>3</v>
      </c>
      <c r="C84">
        <v>10</v>
      </c>
    </row>
    <row r="85" spans="2:3">
      <c r="B85">
        <v>3</v>
      </c>
      <c r="C85">
        <v>10</v>
      </c>
    </row>
    <row r="86" spans="2:3">
      <c r="B86">
        <v>3</v>
      </c>
      <c r="C86">
        <v>10</v>
      </c>
    </row>
    <row r="87" spans="2:3">
      <c r="B87">
        <v>3</v>
      </c>
      <c r="C87">
        <v>10</v>
      </c>
    </row>
    <row r="88" spans="2:3">
      <c r="B88">
        <v>3</v>
      </c>
      <c r="C88">
        <v>10</v>
      </c>
    </row>
    <row r="89" spans="2:3">
      <c r="B89">
        <v>3</v>
      </c>
      <c r="C89">
        <v>10</v>
      </c>
    </row>
    <row r="90" spans="2:3">
      <c r="B90">
        <v>2</v>
      </c>
      <c r="C90">
        <v>10</v>
      </c>
    </row>
    <row r="91" spans="2:3">
      <c r="B91">
        <v>3</v>
      </c>
      <c r="C91">
        <v>10</v>
      </c>
    </row>
    <row r="92" spans="2:3">
      <c r="B92">
        <v>3</v>
      </c>
      <c r="C92">
        <v>10</v>
      </c>
    </row>
    <row r="93" spans="2:3">
      <c r="B93">
        <v>3</v>
      </c>
      <c r="C93">
        <v>10</v>
      </c>
    </row>
    <row r="94" spans="2:3">
      <c r="B94">
        <v>3</v>
      </c>
      <c r="C94">
        <v>10</v>
      </c>
    </row>
    <row r="95" spans="2:3">
      <c r="B95">
        <v>3</v>
      </c>
      <c r="C95">
        <v>10</v>
      </c>
    </row>
    <row r="96" spans="2:3">
      <c r="B96">
        <v>3</v>
      </c>
      <c r="C96">
        <v>10</v>
      </c>
    </row>
    <row r="97" spans="2:3">
      <c r="B97">
        <v>3</v>
      </c>
      <c r="C97">
        <v>10</v>
      </c>
    </row>
    <row r="98" spans="2:3">
      <c r="B98">
        <v>3</v>
      </c>
      <c r="C98">
        <v>10</v>
      </c>
    </row>
    <row r="99" spans="2:3">
      <c r="B99">
        <v>2</v>
      </c>
      <c r="C99">
        <v>10</v>
      </c>
    </row>
    <row r="100" spans="2:3">
      <c r="B100">
        <v>3</v>
      </c>
      <c r="C100">
        <v>10</v>
      </c>
    </row>
    <row r="101" spans="2:3">
      <c r="B101">
        <v>3</v>
      </c>
      <c r="C101">
        <v>10</v>
      </c>
    </row>
    <row r="102" spans="2:3">
      <c r="B102">
        <v>3</v>
      </c>
      <c r="C102">
        <v>10</v>
      </c>
    </row>
    <row r="103" spans="2:3">
      <c r="B103">
        <v>0</v>
      </c>
      <c r="C103">
        <v>10</v>
      </c>
    </row>
    <row r="104" spans="2:3">
      <c r="B104">
        <v>2</v>
      </c>
      <c r="C104">
        <v>10</v>
      </c>
    </row>
    <row r="105" spans="2:3">
      <c r="B105">
        <v>3</v>
      </c>
      <c r="C105">
        <v>10</v>
      </c>
    </row>
    <row r="106" spans="2:3">
      <c r="B106">
        <v>3</v>
      </c>
      <c r="C106">
        <v>10</v>
      </c>
    </row>
    <row r="107" spans="2:3">
      <c r="B107">
        <v>3</v>
      </c>
      <c r="C107">
        <v>10</v>
      </c>
    </row>
    <row r="108" spans="2:3">
      <c r="B108">
        <v>3</v>
      </c>
      <c r="C108">
        <v>10</v>
      </c>
    </row>
    <row r="109" spans="2:3">
      <c r="B109">
        <v>3</v>
      </c>
      <c r="C109">
        <v>10</v>
      </c>
    </row>
    <row r="110" spans="2:3">
      <c r="B110">
        <v>3</v>
      </c>
      <c r="C110">
        <v>10</v>
      </c>
    </row>
    <row r="111" spans="2:3">
      <c r="B111">
        <v>3</v>
      </c>
      <c r="C111">
        <v>10</v>
      </c>
    </row>
    <row r="112" spans="2:3">
      <c r="B112">
        <v>3</v>
      </c>
      <c r="C112">
        <v>10</v>
      </c>
    </row>
    <row r="113" spans="2:3">
      <c r="B113">
        <v>3</v>
      </c>
      <c r="C113">
        <v>10</v>
      </c>
    </row>
    <row r="114" spans="2:3">
      <c r="B114">
        <v>3</v>
      </c>
      <c r="C114">
        <v>10</v>
      </c>
    </row>
    <row r="115" spans="2:3">
      <c r="B115">
        <v>1</v>
      </c>
      <c r="C115">
        <v>10</v>
      </c>
    </row>
    <row r="116" spans="2:3">
      <c r="B116">
        <v>3</v>
      </c>
      <c r="C116">
        <v>10</v>
      </c>
    </row>
    <row r="117" spans="2:3">
      <c r="B117">
        <v>3</v>
      </c>
      <c r="C117">
        <v>10</v>
      </c>
    </row>
    <row r="118" spans="1:3">
      <c r="A118" t="s">
        <v>46</v>
      </c>
      <c r="B118">
        <v>2</v>
      </c>
      <c r="C118">
        <v>10</v>
      </c>
    </row>
    <row r="119" spans="2:3">
      <c r="B119">
        <v>1</v>
      </c>
      <c r="C119">
        <v>10</v>
      </c>
    </row>
    <row r="120" spans="2:3">
      <c r="B120">
        <v>2</v>
      </c>
      <c r="C120">
        <v>10</v>
      </c>
    </row>
    <row r="121" spans="2:3">
      <c r="B121">
        <v>3</v>
      </c>
      <c r="C121">
        <v>10</v>
      </c>
    </row>
    <row r="122" spans="2:3">
      <c r="B122">
        <v>3</v>
      </c>
      <c r="C122">
        <v>10</v>
      </c>
    </row>
    <row r="123" spans="2:3">
      <c r="B123">
        <v>3</v>
      </c>
      <c r="C123">
        <v>10</v>
      </c>
    </row>
    <row r="124" spans="2:3">
      <c r="B124">
        <v>3</v>
      </c>
      <c r="C124">
        <v>10</v>
      </c>
    </row>
    <row r="125" spans="2:3">
      <c r="B125">
        <v>3</v>
      </c>
      <c r="C125">
        <v>10</v>
      </c>
    </row>
    <row r="126" spans="2:3">
      <c r="B126">
        <v>3</v>
      </c>
      <c r="C126">
        <v>10</v>
      </c>
    </row>
    <row r="127" spans="2:3">
      <c r="B127">
        <v>1</v>
      </c>
      <c r="C127">
        <v>10</v>
      </c>
    </row>
    <row r="128" spans="2:3">
      <c r="B128">
        <v>3</v>
      </c>
      <c r="C128">
        <v>10</v>
      </c>
    </row>
    <row r="129" spans="2:3">
      <c r="B129">
        <v>3</v>
      </c>
      <c r="C129">
        <v>10</v>
      </c>
    </row>
    <row r="130" spans="1:3">
      <c r="A130" t="s">
        <v>47</v>
      </c>
      <c r="B130">
        <v>3</v>
      </c>
      <c r="C130">
        <v>10</v>
      </c>
    </row>
    <row r="131" spans="2:3">
      <c r="B131">
        <v>3</v>
      </c>
      <c r="C131">
        <v>10</v>
      </c>
    </row>
    <row r="132" spans="2:3">
      <c r="B132">
        <v>3</v>
      </c>
      <c r="C132">
        <v>10</v>
      </c>
    </row>
    <row r="133" spans="2:3">
      <c r="B133">
        <v>3</v>
      </c>
      <c r="C133">
        <v>10</v>
      </c>
    </row>
    <row r="134" spans="2:3">
      <c r="B134">
        <v>3</v>
      </c>
      <c r="C134">
        <v>10</v>
      </c>
    </row>
    <row r="135" spans="2:3">
      <c r="B135">
        <v>2</v>
      </c>
      <c r="C135">
        <v>10</v>
      </c>
    </row>
    <row r="136" spans="2:3">
      <c r="B136">
        <v>3</v>
      </c>
      <c r="C136">
        <v>10</v>
      </c>
    </row>
    <row r="137" spans="2:3">
      <c r="B137">
        <v>3</v>
      </c>
      <c r="C137">
        <v>10</v>
      </c>
    </row>
    <row r="138" spans="2:3">
      <c r="B138">
        <v>2</v>
      </c>
      <c r="C138">
        <v>10</v>
      </c>
    </row>
    <row r="139" spans="2:3">
      <c r="B139">
        <v>3</v>
      </c>
      <c r="C139">
        <v>10</v>
      </c>
    </row>
    <row r="140" spans="2:3">
      <c r="B140">
        <v>3</v>
      </c>
      <c r="C140">
        <v>10</v>
      </c>
    </row>
    <row r="141" spans="2:3">
      <c r="B141">
        <v>3</v>
      </c>
      <c r="C141">
        <v>10</v>
      </c>
    </row>
    <row r="142" spans="2:3">
      <c r="B142">
        <v>3</v>
      </c>
      <c r="C142">
        <v>10</v>
      </c>
    </row>
    <row r="143" spans="1:3">
      <c r="A143" t="s">
        <v>23</v>
      </c>
      <c r="B143">
        <v>3</v>
      </c>
      <c r="C143">
        <v>10</v>
      </c>
    </row>
    <row r="144" spans="2:3">
      <c r="B144">
        <v>3</v>
      </c>
      <c r="C144">
        <v>10</v>
      </c>
    </row>
    <row r="145" spans="2:3">
      <c r="B145">
        <v>3</v>
      </c>
      <c r="C145">
        <v>10</v>
      </c>
    </row>
    <row r="146" spans="2:3">
      <c r="B146">
        <v>3</v>
      </c>
      <c r="C146">
        <v>10</v>
      </c>
    </row>
    <row r="147" spans="2:3">
      <c r="B147">
        <v>3</v>
      </c>
      <c r="C147">
        <v>10</v>
      </c>
    </row>
    <row r="148" spans="2:3">
      <c r="B148">
        <v>3</v>
      </c>
      <c r="C148">
        <v>10</v>
      </c>
    </row>
    <row r="149" spans="2:3">
      <c r="B149">
        <v>3</v>
      </c>
      <c r="C149">
        <v>10</v>
      </c>
    </row>
    <row r="150" spans="2:3">
      <c r="B150">
        <v>3</v>
      </c>
      <c r="C150">
        <v>10</v>
      </c>
    </row>
    <row r="151" spans="2:3">
      <c r="B151">
        <v>3</v>
      </c>
      <c r="C151">
        <v>10</v>
      </c>
    </row>
    <row r="152" spans="2:3">
      <c r="B152">
        <v>3</v>
      </c>
      <c r="C152">
        <v>10</v>
      </c>
    </row>
    <row r="153" spans="2:3">
      <c r="B153">
        <v>3</v>
      </c>
      <c r="C153">
        <v>10</v>
      </c>
    </row>
    <row r="154" spans="2:3">
      <c r="B154">
        <v>3</v>
      </c>
      <c r="C154">
        <v>10</v>
      </c>
    </row>
    <row r="155" spans="2:3">
      <c r="B155">
        <v>3</v>
      </c>
      <c r="C155">
        <v>10</v>
      </c>
    </row>
    <row r="156" spans="2:3">
      <c r="B156">
        <v>3</v>
      </c>
      <c r="C156">
        <v>10</v>
      </c>
    </row>
    <row r="157" spans="2:3">
      <c r="B157">
        <v>3</v>
      </c>
      <c r="C157">
        <v>10</v>
      </c>
    </row>
    <row r="158" spans="2:3">
      <c r="B158">
        <v>3</v>
      </c>
      <c r="C158">
        <v>10</v>
      </c>
    </row>
    <row r="159" spans="1:3">
      <c r="A159" t="s">
        <v>48</v>
      </c>
      <c r="B159">
        <v>3</v>
      </c>
      <c r="C159">
        <v>10</v>
      </c>
    </row>
    <row r="160" spans="2:3">
      <c r="B160">
        <v>3</v>
      </c>
      <c r="C160">
        <v>10</v>
      </c>
    </row>
    <row r="161" spans="2:3">
      <c r="B161">
        <v>3</v>
      </c>
      <c r="C161">
        <v>10</v>
      </c>
    </row>
    <row r="162" spans="2:3">
      <c r="B162">
        <v>3</v>
      </c>
      <c r="C162">
        <v>10</v>
      </c>
    </row>
    <row r="163" spans="2:3">
      <c r="B163">
        <v>3</v>
      </c>
      <c r="C163">
        <v>10</v>
      </c>
    </row>
    <row r="164" spans="2:3">
      <c r="B164">
        <v>1</v>
      </c>
      <c r="C164">
        <v>10</v>
      </c>
    </row>
    <row r="165" spans="2:3">
      <c r="B165">
        <v>2</v>
      </c>
      <c r="C165">
        <v>10</v>
      </c>
    </row>
    <row r="166" spans="2:3">
      <c r="B166">
        <v>3</v>
      </c>
      <c r="C166">
        <v>10</v>
      </c>
    </row>
    <row r="167" spans="2:3">
      <c r="B167">
        <v>1</v>
      </c>
      <c r="C167">
        <v>10</v>
      </c>
    </row>
    <row r="168" spans="2:3">
      <c r="B168">
        <v>3</v>
      </c>
      <c r="C168">
        <v>10</v>
      </c>
    </row>
    <row r="169" spans="2:3">
      <c r="B169">
        <v>3</v>
      </c>
      <c r="C169">
        <v>10</v>
      </c>
    </row>
    <row r="170" spans="2:3">
      <c r="B170">
        <v>3</v>
      </c>
      <c r="C170">
        <v>10</v>
      </c>
    </row>
    <row r="171" spans="2:3">
      <c r="B171">
        <v>1</v>
      </c>
      <c r="C171">
        <v>10</v>
      </c>
    </row>
    <row r="172" spans="1:3">
      <c r="A172" t="s">
        <v>47</v>
      </c>
      <c r="B172">
        <v>1</v>
      </c>
      <c r="C172">
        <v>10</v>
      </c>
    </row>
    <row r="173" spans="2:3">
      <c r="B173">
        <v>3</v>
      </c>
      <c r="C173">
        <v>10</v>
      </c>
    </row>
    <row r="174" spans="2:3">
      <c r="B174">
        <v>3</v>
      </c>
      <c r="C174">
        <v>10</v>
      </c>
    </row>
    <row r="175" spans="2:3">
      <c r="B175">
        <v>3</v>
      </c>
      <c r="C175">
        <v>10</v>
      </c>
    </row>
    <row r="176" spans="2:3">
      <c r="B176">
        <v>3</v>
      </c>
      <c r="C176">
        <v>10</v>
      </c>
    </row>
    <row r="177" spans="2:3">
      <c r="B177">
        <v>3</v>
      </c>
      <c r="C177">
        <v>10</v>
      </c>
    </row>
    <row r="178" spans="2:3">
      <c r="B178">
        <v>3</v>
      </c>
      <c r="C178">
        <v>10</v>
      </c>
    </row>
    <row r="179" spans="2:3">
      <c r="B179">
        <v>2</v>
      </c>
      <c r="C179">
        <v>10</v>
      </c>
    </row>
    <row r="180" spans="2:3">
      <c r="B180">
        <v>2</v>
      </c>
      <c r="C180">
        <v>10</v>
      </c>
    </row>
    <row r="181" spans="2:3">
      <c r="B181">
        <v>3</v>
      </c>
      <c r="C181">
        <v>10</v>
      </c>
    </row>
    <row r="182" spans="2:3">
      <c r="B182">
        <v>3</v>
      </c>
      <c r="C182">
        <v>10</v>
      </c>
    </row>
    <row r="183" spans="1:3">
      <c r="A183" t="s">
        <v>49</v>
      </c>
      <c r="B183">
        <v>3</v>
      </c>
      <c r="C183">
        <v>10</v>
      </c>
    </row>
    <row r="184" spans="2:3">
      <c r="B184">
        <v>3</v>
      </c>
      <c r="C184">
        <v>10</v>
      </c>
    </row>
    <row r="185" spans="2:3">
      <c r="B185">
        <v>3</v>
      </c>
      <c r="C185">
        <v>10</v>
      </c>
    </row>
    <row r="186" spans="2:3">
      <c r="B186">
        <v>2</v>
      </c>
      <c r="C186">
        <v>10</v>
      </c>
    </row>
    <row r="187" spans="2:3">
      <c r="B187">
        <v>1</v>
      </c>
      <c r="C187">
        <v>10</v>
      </c>
    </row>
    <row r="188" spans="2:3">
      <c r="B188">
        <v>3</v>
      </c>
      <c r="C188">
        <v>10</v>
      </c>
    </row>
    <row r="189" spans="2:3">
      <c r="B189">
        <v>3</v>
      </c>
      <c r="C189">
        <v>10</v>
      </c>
    </row>
    <row r="190" spans="2:3">
      <c r="B190">
        <v>1</v>
      </c>
      <c r="C190">
        <v>10</v>
      </c>
    </row>
    <row r="191" spans="2:3">
      <c r="B191">
        <v>3</v>
      </c>
      <c r="C191">
        <v>10</v>
      </c>
    </row>
    <row r="192" spans="2:3">
      <c r="B192">
        <v>3</v>
      </c>
      <c r="C192">
        <v>10</v>
      </c>
    </row>
    <row r="193" spans="2:3">
      <c r="B193">
        <v>3</v>
      </c>
      <c r="C193">
        <v>10</v>
      </c>
    </row>
    <row r="194" spans="2:3">
      <c r="B194">
        <v>3</v>
      </c>
      <c r="C194">
        <v>10</v>
      </c>
    </row>
    <row r="195" spans="1:3">
      <c r="A195" t="s">
        <v>50</v>
      </c>
      <c r="B195">
        <v>2</v>
      </c>
      <c r="C195">
        <v>10</v>
      </c>
    </row>
    <row r="196" spans="2:3">
      <c r="B196">
        <v>2</v>
      </c>
      <c r="C196">
        <v>10</v>
      </c>
    </row>
    <row r="197" spans="2:3">
      <c r="B197">
        <v>2</v>
      </c>
      <c r="C197">
        <v>10</v>
      </c>
    </row>
    <row r="198" spans="2:3">
      <c r="B198">
        <v>3</v>
      </c>
      <c r="C198">
        <v>10</v>
      </c>
    </row>
    <row r="199" spans="2:3">
      <c r="B199">
        <v>3</v>
      </c>
      <c r="C199">
        <v>10</v>
      </c>
    </row>
    <row r="200" spans="2:3">
      <c r="B200">
        <v>3</v>
      </c>
      <c r="C200">
        <v>10</v>
      </c>
    </row>
    <row r="201" spans="2:3">
      <c r="B201">
        <v>1</v>
      </c>
      <c r="C201">
        <v>10</v>
      </c>
    </row>
    <row r="202" spans="2:3">
      <c r="B202">
        <v>3</v>
      </c>
      <c r="C202">
        <v>10</v>
      </c>
    </row>
    <row r="203" spans="2:3">
      <c r="B203">
        <v>2</v>
      </c>
      <c r="C203">
        <v>10</v>
      </c>
    </row>
    <row r="204" spans="2:3">
      <c r="B204">
        <v>3</v>
      </c>
      <c r="C204">
        <v>10</v>
      </c>
    </row>
    <row r="205" spans="2:3">
      <c r="B205">
        <v>3</v>
      </c>
      <c r="C205">
        <v>10</v>
      </c>
    </row>
    <row r="206" spans="2:3">
      <c r="B206">
        <v>3</v>
      </c>
      <c r="C206">
        <v>10</v>
      </c>
    </row>
    <row r="207" spans="1:3">
      <c r="A207" t="s">
        <v>48</v>
      </c>
      <c r="B207">
        <v>1</v>
      </c>
      <c r="C207">
        <v>10</v>
      </c>
    </row>
    <row r="208" spans="2:3">
      <c r="B208">
        <v>2</v>
      </c>
      <c r="C208">
        <v>10</v>
      </c>
    </row>
    <row r="209" spans="2:3">
      <c r="B209">
        <v>2</v>
      </c>
      <c r="C209">
        <v>10</v>
      </c>
    </row>
    <row r="210" spans="2:3">
      <c r="B210">
        <v>3</v>
      </c>
      <c r="C210">
        <v>10</v>
      </c>
    </row>
    <row r="211" spans="2:3">
      <c r="B211">
        <v>2</v>
      </c>
      <c r="C211">
        <v>10</v>
      </c>
    </row>
    <row r="212" spans="2:3">
      <c r="B212">
        <v>3</v>
      </c>
      <c r="C212">
        <v>10</v>
      </c>
    </row>
    <row r="213" spans="2:3">
      <c r="B213">
        <v>3</v>
      </c>
      <c r="C213">
        <v>10</v>
      </c>
    </row>
    <row r="214" spans="2:3">
      <c r="B214">
        <v>3</v>
      </c>
      <c r="C214">
        <v>10</v>
      </c>
    </row>
    <row r="215" spans="2:3">
      <c r="B215">
        <v>2</v>
      </c>
      <c r="C215">
        <v>10</v>
      </c>
    </row>
    <row r="216" spans="2:3">
      <c r="B216">
        <v>3</v>
      </c>
      <c r="C216">
        <v>10</v>
      </c>
    </row>
    <row r="217" spans="2:3">
      <c r="B217">
        <v>3</v>
      </c>
      <c r="C217">
        <v>10</v>
      </c>
    </row>
    <row r="218" spans="2:3">
      <c r="B218">
        <v>3</v>
      </c>
      <c r="C218">
        <v>10</v>
      </c>
    </row>
    <row r="219" spans="2:3">
      <c r="B219">
        <v>2</v>
      </c>
      <c r="C219">
        <v>10</v>
      </c>
    </row>
    <row r="220" spans="2:3">
      <c r="B220">
        <v>2</v>
      </c>
      <c r="C220">
        <v>10</v>
      </c>
    </row>
    <row r="221" spans="2:3">
      <c r="B221">
        <v>3</v>
      </c>
      <c r="C221">
        <v>10</v>
      </c>
    </row>
    <row r="222" spans="1:3">
      <c r="A222" t="s">
        <v>51</v>
      </c>
      <c r="B222">
        <v>1</v>
      </c>
      <c r="C222">
        <v>10</v>
      </c>
    </row>
    <row r="223" spans="2:3">
      <c r="B223">
        <v>3</v>
      </c>
      <c r="C223">
        <v>10</v>
      </c>
    </row>
    <row r="224" spans="2:3">
      <c r="B224">
        <v>3</v>
      </c>
      <c r="C224">
        <v>10</v>
      </c>
    </row>
    <row r="225" spans="2:3">
      <c r="B225">
        <v>2</v>
      </c>
      <c r="C225">
        <v>10</v>
      </c>
    </row>
    <row r="226" spans="2:3">
      <c r="B226">
        <v>1</v>
      </c>
      <c r="C226">
        <v>10</v>
      </c>
    </row>
    <row r="227" spans="2:3">
      <c r="B227">
        <v>2</v>
      </c>
      <c r="C227">
        <v>10</v>
      </c>
    </row>
    <row r="228" spans="2:3">
      <c r="B228">
        <v>2</v>
      </c>
      <c r="C228">
        <v>10</v>
      </c>
    </row>
    <row r="229" spans="2:3">
      <c r="B229">
        <v>3</v>
      </c>
      <c r="C229">
        <v>10</v>
      </c>
    </row>
    <row r="230" spans="2:3">
      <c r="B230">
        <v>2</v>
      </c>
      <c r="C230">
        <v>10</v>
      </c>
    </row>
    <row r="231" spans="2:3">
      <c r="B231">
        <v>2</v>
      </c>
      <c r="C231">
        <v>10</v>
      </c>
    </row>
    <row r="232" spans="2:3">
      <c r="B232">
        <v>2</v>
      </c>
      <c r="C232">
        <v>10</v>
      </c>
    </row>
    <row r="233" spans="2:3">
      <c r="B233">
        <v>3</v>
      </c>
      <c r="C233">
        <v>1</v>
      </c>
    </row>
    <row r="234" spans="2:3">
      <c r="B234">
        <v>3</v>
      </c>
      <c r="C234">
        <v>1</v>
      </c>
    </row>
    <row r="235" spans="2:3">
      <c r="B235">
        <v>0</v>
      </c>
      <c r="C235">
        <v>1</v>
      </c>
    </row>
    <row r="236" spans="2:3">
      <c r="B236">
        <v>2</v>
      </c>
      <c r="C236">
        <v>1</v>
      </c>
    </row>
    <row r="237" spans="2:3">
      <c r="B237">
        <v>3</v>
      </c>
      <c r="C237">
        <v>1</v>
      </c>
    </row>
    <row r="238" spans="2:3">
      <c r="B238">
        <v>1</v>
      </c>
      <c r="C238">
        <v>1</v>
      </c>
    </row>
    <row r="239" spans="2:3">
      <c r="B239">
        <v>2</v>
      </c>
      <c r="C239">
        <v>1</v>
      </c>
    </row>
    <row r="240" spans="2:3">
      <c r="B240">
        <v>2</v>
      </c>
      <c r="C240">
        <v>1</v>
      </c>
    </row>
    <row r="241" spans="2:3">
      <c r="B241">
        <v>2</v>
      </c>
      <c r="C241">
        <v>1</v>
      </c>
    </row>
    <row r="242" spans="2:3">
      <c r="B242">
        <v>1</v>
      </c>
      <c r="C242">
        <v>1</v>
      </c>
    </row>
    <row r="243" spans="2:3">
      <c r="B243">
        <v>0</v>
      </c>
      <c r="C243">
        <v>1</v>
      </c>
    </row>
    <row r="244" spans="2:3">
      <c r="B244">
        <v>3</v>
      </c>
      <c r="C244">
        <v>1</v>
      </c>
    </row>
    <row r="245" spans="2:3">
      <c r="B245">
        <v>3</v>
      </c>
      <c r="C245">
        <v>1</v>
      </c>
    </row>
    <row r="246" spans="2:3">
      <c r="B246">
        <v>3</v>
      </c>
      <c r="C246">
        <v>1</v>
      </c>
    </row>
    <row r="247" spans="2:3">
      <c r="B247">
        <v>3</v>
      </c>
      <c r="C247">
        <v>1</v>
      </c>
    </row>
    <row r="248" spans="2:3">
      <c r="B248">
        <v>3</v>
      </c>
      <c r="C248">
        <v>1</v>
      </c>
    </row>
    <row r="249" spans="2:3">
      <c r="B249">
        <v>2</v>
      </c>
      <c r="C249">
        <v>1</v>
      </c>
    </row>
    <row r="250" spans="2:3">
      <c r="B250">
        <v>0</v>
      </c>
      <c r="C250">
        <v>1</v>
      </c>
    </row>
    <row r="251" spans="2:3">
      <c r="B251">
        <v>3</v>
      </c>
      <c r="C251">
        <v>1</v>
      </c>
    </row>
    <row r="252" spans="2:3">
      <c r="B252">
        <v>3</v>
      </c>
      <c r="C252">
        <v>1</v>
      </c>
    </row>
    <row r="253" spans="2:3">
      <c r="B253">
        <v>3</v>
      </c>
      <c r="C253">
        <v>1</v>
      </c>
    </row>
    <row r="254" spans="2:3">
      <c r="B254">
        <v>3</v>
      </c>
      <c r="C254">
        <v>1</v>
      </c>
    </row>
    <row r="255" spans="2:3">
      <c r="B255">
        <v>3</v>
      </c>
      <c r="C255">
        <v>1</v>
      </c>
    </row>
    <row r="256" spans="2:3">
      <c r="B256">
        <v>1</v>
      </c>
      <c r="C256">
        <v>1</v>
      </c>
    </row>
    <row r="257" spans="2:3">
      <c r="B257">
        <v>1</v>
      </c>
      <c r="C257">
        <v>1</v>
      </c>
    </row>
    <row r="258" spans="2:3">
      <c r="B258">
        <v>2</v>
      </c>
      <c r="C258">
        <v>1</v>
      </c>
    </row>
    <row r="259" spans="2:3">
      <c r="B259">
        <v>3</v>
      </c>
      <c r="C259">
        <v>1</v>
      </c>
    </row>
    <row r="260" spans="2:3">
      <c r="B260">
        <v>3</v>
      </c>
      <c r="C260">
        <v>1</v>
      </c>
    </row>
    <row r="261" spans="2:3">
      <c r="B261">
        <v>1</v>
      </c>
      <c r="C261">
        <v>1</v>
      </c>
    </row>
    <row r="262" spans="2:3">
      <c r="B262">
        <v>2</v>
      </c>
      <c r="C262">
        <v>1</v>
      </c>
    </row>
    <row r="263" spans="2:3">
      <c r="B263">
        <v>3</v>
      </c>
      <c r="C263">
        <v>1</v>
      </c>
    </row>
    <row r="264" spans="2:3">
      <c r="B264">
        <v>1</v>
      </c>
      <c r="C264">
        <v>1</v>
      </c>
    </row>
    <row r="265" spans="2:3">
      <c r="B265">
        <v>2</v>
      </c>
      <c r="C265">
        <v>1</v>
      </c>
    </row>
    <row r="266" spans="2:3">
      <c r="B266">
        <v>3</v>
      </c>
      <c r="C266">
        <v>1</v>
      </c>
    </row>
    <row r="267" spans="2:3">
      <c r="B267">
        <v>2</v>
      </c>
      <c r="C267">
        <v>1</v>
      </c>
    </row>
    <row r="268" spans="2:3">
      <c r="B268">
        <v>1</v>
      </c>
      <c r="C268">
        <v>1</v>
      </c>
    </row>
    <row r="269" spans="2:3">
      <c r="B269">
        <v>1</v>
      </c>
      <c r="C269">
        <v>1</v>
      </c>
    </row>
    <row r="270" spans="2:3">
      <c r="B270">
        <v>3</v>
      </c>
      <c r="C270">
        <v>1</v>
      </c>
    </row>
    <row r="271" spans="2:3">
      <c r="B271">
        <v>3</v>
      </c>
      <c r="C271">
        <v>1</v>
      </c>
    </row>
    <row r="272" spans="2:3">
      <c r="B272">
        <v>3</v>
      </c>
      <c r="C272">
        <v>1</v>
      </c>
    </row>
    <row r="273" spans="2:3">
      <c r="B273">
        <v>2</v>
      </c>
      <c r="C273">
        <v>1</v>
      </c>
    </row>
    <row r="274" spans="2:3">
      <c r="B274">
        <v>3</v>
      </c>
      <c r="C274">
        <v>1</v>
      </c>
    </row>
    <row r="275" spans="2:3">
      <c r="B275">
        <v>3</v>
      </c>
      <c r="C275">
        <v>1</v>
      </c>
    </row>
    <row r="276" spans="2:3">
      <c r="B276">
        <v>2</v>
      </c>
      <c r="C276">
        <v>1</v>
      </c>
    </row>
    <row r="277" spans="2:3">
      <c r="B277">
        <v>3</v>
      </c>
      <c r="C277">
        <v>1</v>
      </c>
    </row>
    <row r="278" spans="2:3">
      <c r="B278">
        <v>3</v>
      </c>
      <c r="C278">
        <v>1</v>
      </c>
    </row>
    <row r="279" spans="2:3">
      <c r="B279">
        <v>3</v>
      </c>
      <c r="C279">
        <v>1</v>
      </c>
    </row>
    <row r="280" spans="2:3">
      <c r="B280">
        <v>0</v>
      </c>
      <c r="C280">
        <v>1</v>
      </c>
    </row>
    <row r="281" spans="2:3">
      <c r="B281">
        <v>3</v>
      </c>
      <c r="C281">
        <v>1</v>
      </c>
    </row>
    <row r="282" spans="2:3">
      <c r="B282">
        <v>1</v>
      </c>
      <c r="C282">
        <v>1</v>
      </c>
    </row>
    <row r="283" spans="2:3">
      <c r="B283">
        <v>2</v>
      </c>
      <c r="C283">
        <v>1</v>
      </c>
    </row>
    <row r="284" spans="2:3">
      <c r="B284">
        <v>2</v>
      </c>
      <c r="C284">
        <v>1</v>
      </c>
    </row>
    <row r="285" spans="2:3">
      <c r="B285">
        <v>3</v>
      </c>
      <c r="C285">
        <v>1</v>
      </c>
    </row>
    <row r="286" spans="2:3">
      <c r="B286">
        <v>3</v>
      </c>
      <c r="C286">
        <v>1</v>
      </c>
    </row>
    <row r="287" spans="2:3">
      <c r="B287">
        <v>1</v>
      </c>
      <c r="C287">
        <v>1</v>
      </c>
    </row>
    <row r="288" spans="2:3">
      <c r="B288">
        <v>2</v>
      </c>
      <c r="C288">
        <v>1</v>
      </c>
    </row>
    <row r="289" spans="2:3">
      <c r="B289">
        <v>2</v>
      </c>
      <c r="C289">
        <v>1</v>
      </c>
    </row>
    <row r="290" spans="2:3">
      <c r="B290">
        <v>3</v>
      </c>
      <c r="C290">
        <v>1</v>
      </c>
    </row>
    <row r="291" spans="2:3">
      <c r="B291">
        <v>1</v>
      </c>
      <c r="C291">
        <v>1</v>
      </c>
    </row>
    <row r="292" spans="2:3">
      <c r="B292">
        <v>3</v>
      </c>
      <c r="C292">
        <v>1</v>
      </c>
    </row>
    <row r="293" spans="2:3">
      <c r="B293">
        <v>2</v>
      </c>
      <c r="C293">
        <v>1</v>
      </c>
    </row>
    <row r="294" spans="2:3">
      <c r="B294">
        <v>3</v>
      </c>
      <c r="C294">
        <v>1</v>
      </c>
    </row>
    <row r="295" spans="2:3">
      <c r="B295">
        <v>0</v>
      </c>
      <c r="C295">
        <v>1</v>
      </c>
    </row>
    <row r="296" spans="2:3">
      <c r="B296">
        <v>3</v>
      </c>
      <c r="C296">
        <v>1</v>
      </c>
    </row>
    <row r="297" spans="2:3">
      <c r="B297">
        <v>3</v>
      </c>
      <c r="C297">
        <v>1</v>
      </c>
    </row>
    <row r="298" spans="2:3">
      <c r="B298">
        <v>0</v>
      </c>
      <c r="C298">
        <v>1</v>
      </c>
    </row>
    <row r="299" spans="2:3">
      <c r="B299">
        <v>2</v>
      </c>
      <c r="C299">
        <v>1</v>
      </c>
    </row>
    <row r="300" spans="2:3">
      <c r="B300">
        <v>3</v>
      </c>
      <c r="C300">
        <v>1</v>
      </c>
    </row>
    <row r="301" spans="2:3">
      <c r="B301">
        <v>2</v>
      </c>
      <c r="C301">
        <v>1</v>
      </c>
    </row>
    <row r="302" spans="2:3">
      <c r="B302">
        <v>3</v>
      </c>
      <c r="C302">
        <v>1</v>
      </c>
    </row>
    <row r="303" spans="2:3">
      <c r="B303">
        <v>0</v>
      </c>
      <c r="C303">
        <v>1</v>
      </c>
    </row>
    <row r="304" spans="2:3">
      <c r="B304">
        <v>2</v>
      </c>
      <c r="C304">
        <v>1</v>
      </c>
    </row>
    <row r="305" spans="2:3">
      <c r="B305">
        <v>2</v>
      </c>
      <c r="C305">
        <v>1</v>
      </c>
    </row>
    <row r="306" spans="2:3">
      <c r="B306">
        <v>2</v>
      </c>
      <c r="C306">
        <v>1</v>
      </c>
    </row>
    <row r="307" spans="2:3">
      <c r="B307">
        <v>3</v>
      </c>
      <c r="C307">
        <v>1</v>
      </c>
    </row>
    <row r="308" spans="2:3">
      <c r="B308">
        <v>0</v>
      </c>
      <c r="C308">
        <v>1</v>
      </c>
    </row>
    <row r="309" spans="2:3">
      <c r="B309">
        <v>0</v>
      </c>
      <c r="C309">
        <v>1</v>
      </c>
    </row>
    <row r="310" spans="2:3">
      <c r="B310">
        <v>3</v>
      </c>
      <c r="C310">
        <v>1</v>
      </c>
    </row>
    <row r="311" spans="2:3">
      <c r="B311">
        <v>3</v>
      </c>
      <c r="C311">
        <v>1</v>
      </c>
    </row>
    <row r="312" spans="2:3">
      <c r="B312">
        <v>1</v>
      </c>
      <c r="C312">
        <v>1</v>
      </c>
    </row>
    <row r="313" spans="2:3">
      <c r="B313">
        <v>3</v>
      </c>
      <c r="C313">
        <v>1</v>
      </c>
    </row>
    <row r="314" spans="2:3">
      <c r="B314">
        <v>3</v>
      </c>
      <c r="C314">
        <v>1</v>
      </c>
    </row>
    <row r="315" spans="2:3">
      <c r="B315">
        <v>0</v>
      </c>
      <c r="C315">
        <v>1</v>
      </c>
    </row>
    <row r="316" spans="2:3">
      <c r="B316">
        <v>1</v>
      </c>
      <c r="C316">
        <v>1</v>
      </c>
    </row>
    <row r="317" spans="2:3">
      <c r="B317">
        <v>2</v>
      </c>
      <c r="C317">
        <v>1</v>
      </c>
    </row>
    <row r="318" spans="2:3">
      <c r="B318">
        <v>0</v>
      </c>
      <c r="C318">
        <v>1</v>
      </c>
    </row>
    <row r="319" spans="2:3">
      <c r="B319">
        <v>3</v>
      </c>
      <c r="C319">
        <v>1</v>
      </c>
    </row>
    <row r="320" spans="2:3">
      <c r="B320">
        <v>3</v>
      </c>
      <c r="C320">
        <v>1</v>
      </c>
    </row>
    <row r="321" spans="2:3">
      <c r="B321">
        <v>2</v>
      </c>
      <c r="C321">
        <v>1</v>
      </c>
    </row>
    <row r="322" spans="2:3">
      <c r="B322">
        <v>3</v>
      </c>
      <c r="C322">
        <v>1</v>
      </c>
    </row>
    <row r="323" spans="2:3">
      <c r="B323">
        <v>2</v>
      </c>
      <c r="C323">
        <v>1</v>
      </c>
    </row>
    <row r="324" spans="2:3">
      <c r="B324">
        <v>3</v>
      </c>
      <c r="C324">
        <v>1</v>
      </c>
    </row>
    <row r="325" spans="2:3">
      <c r="B325">
        <v>2</v>
      </c>
      <c r="C325">
        <v>1</v>
      </c>
    </row>
    <row r="326" spans="2:3">
      <c r="B326">
        <v>1</v>
      </c>
      <c r="C326">
        <v>1</v>
      </c>
    </row>
    <row r="327" spans="2:3">
      <c r="B327">
        <v>2</v>
      </c>
      <c r="C327">
        <v>1</v>
      </c>
    </row>
    <row r="328" spans="2:3">
      <c r="B328">
        <v>2</v>
      </c>
      <c r="C328">
        <v>1</v>
      </c>
    </row>
    <row r="329" spans="2:3">
      <c r="B329">
        <v>2</v>
      </c>
      <c r="C329">
        <v>1</v>
      </c>
    </row>
    <row r="330" spans="2:3">
      <c r="B330">
        <v>2</v>
      </c>
      <c r="C330">
        <v>1</v>
      </c>
    </row>
    <row r="331" spans="2:3">
      <c r="B331">
        <v>2</v>
      </c>
      <c r="C331">
        <v>1</v>
      </c>
    </row>
    <row r="332" spans="2:3">
      <c r="B332">
        <v>2</v>
      </c>
      <c r="C332">
        <v>1</v>
      </c>
    </row>
    <row r="333" spans="2:3">
      <c r="B333">
        <v>3</v>
      </c>
      <c r="C333">
        <v>1</v>
      </c>
    </row>
    <row r="334" spans="2:3">
      <c r="B334">
        <v>3</v>
      </c>
      <c r="C334">
        <v>1</v>
      </c>
    </row>
    <row r="335" spans="2:3">
      <c r="B335">
        <v>2</v>
      </c>
      <c r="C335">
        <v>1</v>
      </c>
    </row>
    <row r="336" spans="2:3">
      <c r="B336">
        <v>3</v>
      </c>
      <c r="C336">
        <v>1</v>
      </c>
    </row>
    <row r="337" spans="2:3">
      <c r="B337">
        <v>2</v>
      </c>
      <c r="C337">
        <v>1</v>
      </c>
    </row>
    <row r="338" spans="2:3">
      <c r="B338">
        <v>2</v>
      </c>
      <c r="C338">
        <v>1</v>
      </c>
    </row>
    <row r="339" spans="2:3">
      <c r="B339">
        <v>0</v>
      </c>
      <c r="C339">
        <v>1</v>
      </c>
    </row>
    <row r="340" spans="2:3">
      <c r="B340">
        <v>3</v>
      </c>
      <c r="C340">
        <v>1</v>
      </c>
    </row>
    <row r="341" spans="2:3">
      <c r="B341">
        <v>3</v>
      </c>
      <c r="C341">
        <v>1</v>
      </c>
    </row>
    <row r="342" spans="2:3">
      <c r="B342">
        <v>2</v>
      </c>
      <c r="C342">
        <v>1</v>
      </c>
    </row>
  </sheetData>
  <pageMargins left="0.75" right="0.75" top="1" bottom="1" header="0.5" footer="0.5"/>
  <pageSetup paperSize="1" scale="6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298"/>
  <sheetViews>
    <sheetView workbookViewId="0">
      <selection activeCell="E24" sqref="E24"/>
    </sheetView>
  </sheetViews>
  <sheetFormatPr defaultColWidth="11" defaultRowHeight="15"/>
  <cols>
    <col min="1" max="1" width="27.1666666666667" style="1" customWidth="1"/>
  </cols>
  <sheetData>
    <row r="1" spans="1:2">
      <c r="A1" s="1" t="s">
        <v>52</v>
      </c>
      <c r="B1" t="s">
        <v>53</v>
      </c>
    </row>
    <row r="2" ht="70" customHeight="1" spans="1:12">
      <c r="A2" s="1">
        <v>0</v>
      </c>
      <c r="B2">
        <v>1</v>
      </c>
      <c r="D2" s="2" t="s">
        <v>54</v>
      </c>
      <c r="E2" s="2"/>
      <c r="F2" s="1" t="s">
        <v>55</v>
      </c>
      <c r="G2" s="2" t="s">
        <v>7</v>
      </c>
      <c r="H2" s="2" t="s">
        <v>56</v>
      </c>
      <c r="I2" s="2" t="s">
        <v>57</v>
      </c>
      <c r="J2" s="2" t="s">
        <v>58</v>
      </c>
      <c r="K2" s="2"/>
      <c r="L2" s="2"/>
    </row>
    <row r="3" spans="1:12">
      <c r="A3" s="1">
        <v>0</v>
      </c>
      <c r="B3">
        <v>1</v>
      </c>
      <c r="D3" s="2" t="s">
        <v>59</v>
      </c>
      <c r="E3" s="2"/>
      <c r="F3" s="1" t="s">
        <v>60</v>
      </c>
      <c r="G3" s="2">
        <v>13</v>
      </c>
      <c r="H3" s="2">
        <v>0</v>
      </c>
      <c r="I3" s="2">
        <v>13</v>
      </c>
      <c r="J3" s="3">
        <v>0</v>
      </c>
      <c r="K3" s="2"/>
      <c r="L3" s="2"/>
    </row>
    <row r="4" spans="1:12">
      <c r="A4" s="1">
        <v>0</v>
      </c>
      <c r="B4">
        <v>1</v>
      </c>
      <c r="D4" s="2"/>
      <c r="E4" s="2"/>
      <c r="F4" s="1" t="s">
        <v>61</v>
      </c>
      <c r="G4" s="2">
        <v>30</v>
      </c>
      <c r="H4" s="2">
        <v>16</v>
      </c>
      <c r="I4" s="2">
        <v>14</v>
      </c>
      <c r="J4" s="3">
        <f>H4/G4</f>
        <v>0.533333333333333</v>
      </c>
      <c r="K4" s="2"/>
      <c r="L4" s="2"/>
    </row>
    <row r="5" spans="1:12">
      <c r="A5" s="1">
        <v>0</v>
      </c>
      <c r="B5">
        <v>1</v>
      </c>
      <c r="D5" s="2"/>
      <c r="E5" s="2"/>
      <c r="F5" s="1" t="s">
        <v>62</v>
      </c>
      <c r="G5" s="2">
        <v>64</v>
      </c>
      <c r="H5" s="2">
        <v>29</v>
      </c>
      <c r="I5" s="2">
        <v>35</v>
      </c>
      <c r="J5" s="3">
        <f>H5/G5</f>
        <v>0.453125</v>
      </c>
      <c r="K5" s="2"/>
      <c r="L5" s="2"/>
    </row>
    <row r="6" spans="1:12">
      <c r="A6" s="1">
        <v>0</v>
      </c>
      <c r="B6">
        <v>1</v>
      </c>
      <c r="D6" s="2"/>
      <c r="E6" s="2"/>
      <c r="F6" s="1" t="s">
        <v>63</v>
      </c>
      <c r="G6" s="2">
        <v>190</v>
      </c>
      <c r="H6" s="2">
        <v>141</v>
      </c>
      <c r="I6" s="2">
        <v>49</v>
      </c>
      <c r="J6" s="3">
        <f>H6/G6</f>
        <v>0.742105263157895</v>
      </c>
      <c r="K6" s="2"/>
      <c r="L6" s="2"/>
    </row>
    <row r="7" spans="1:12">
      <c r="A7" s="1">
        <v>0</v>
      </c>
      <c r="B7">
        <v>1</v>
      </c>
      <c r="D7" s="2"/>
      <c r="E7" s="2"/>
      <c r="F7" s="1" t="s">
        <v>64</v>
      </c>
      <c r="G7" s="2">
        <f>SUM(G3:G6)</f>
        <v>297</v>
      </c>
      <c r="H7" s="2">
        <f>SUM(H3:H6)</f>
        <v>186</v>
      </c>
      <c r="I7" s="2">
        <f>SUM(I3:I6)</f>
        <v>111</v>
      </c>
      <c r="J7" s="3">
        <f>H7/G7</f>
        <v>0.626262626262626</v>
      </c>
      <c r="K7" s="2"/>
      <c r="L7" s="2"/>
    </row>
    <row r="8" spans="1:12">
      <c r="A8" s="1">
        <v>0</v>
      </c>
      <c r="B8">
        <v>1</v>
      </c>
      <c r="D8" s="2"/>
      <c r="E8" s="2"/>
      <c r="F8" s="1"/>
      <c r="G8" s="2"/>
      <c r="H8" s="2"/>
      <c r="I8" s="2"/>
      <c r="J8" s="2"/>
      <c r="K8" s="2"/>
      <c r="L8" s="2"/>
    </row>
    <row r="9" spans="1:12">
      <c r="A9" s="1">
        <v>0</v>
      </c>
      <c r="B9">
        <v>1</v>
      </c>
      <c r="D9" s="2"/>
      <c r="E9" s="2"/>
      <c r="F9" s="2"/>
      <c r="G9" s="2"/>
      <c r="H9" s="2"/>
      <c r="I9" s="2"/>
      <c r="J9" s="2"/>
      <c r="K9" s="2"/>
      <c r="L9" s="2"/>
    </row>
    <row r="10" spans="1:2">
      <c r="A10" s="1">
        <v>0</v>
      </c>
      <c r="B10">
        <v>1</v>
      </c>
    </row>
    <row r="11" spans="1:2">
      <c r="A11" s="1">
        <v>0</v>
      </c>
      <c r="B11">
        <v>1</v>
      </c>
    </row>
    <row r="12" spans="1:2">
      <c r="A12" s="1">
        <v>0</v>
      </c>
      <c r="B12">
        <v>1</v>
      </c>
    </row>
    <row r="13" spans="1:12">
      <c r="A13" s="1">
        <v>0</v>
      </c>
      <c r="B13">
        <v>1</v>
      </c>
      <c r="D13" s="2" t="s">
        <v>65</v>
      </c>
      <c r="E13" s="2"/>
      <c r="F13" s="2"/>
      <c r="G13" s="2"/>
      <c r="H13" s="2"/>
      <c r="I13" s="2"/>
      <c r="J13" s="2"/>
      <c r="K13" s="2"/>
      <c r="L13" s="2"/>
    </row>
    <row r="14" spans="1:2">
      <c r="A14" s="1">
        <v>0</v>
      </c>
      <c r="B14">
        <v>1</v>
      </c>
    </row>
    <row r="15" spans="1:2">
      <c r="A15" s="1">
        <v>1</v>
      </c>
      <c r="B15">
        <v>10</v>
      </c>
    </row>
    <row r="16" spans="1:2">
      <c r="A16" s="1">
        <v>1</v>
      </c>
      <c r="B16">
        <v>10</v>
      </c>
    </row>
    <row r="17" spans="1:2">
      <c r="A17" s="1">
        <v>1</v>
      </c>
      <c r="B17">
        <v>10</v>
      </c>
    </row>
    <row r="18" spans="1:2">
      <c r="A18" s="1">
        <v>1</v>
      </c>
      <c r="B18">
        <v>10</v>
      </c>
    </row>
    <row r="19" spans="1:2">
      <c r="A19" s="1">
        <v>1</v>
      </c>
      <c r="B19">
        <v>10</v>
      </c>
    </row>
    <row r="20" spans="1:2">
      <c r="A20" s="1">
        <v>1</v>
      </c>
      <c r="B20">
        <v>10</v>
      </c>
    </row>
    <row r="21" spans="1:2">
      <c r="A21" s="1">
        <v>1</v>
      </c>
      <c r="B21">
        <v>10</v>
      </c>
    </row>
    <row r="22" spans="1:2">
      <c r="A22" s="1">
        <v>1</v>
      </c>
      <c r="B22">
        <v>10</v>
      </c>
    </row>
    <row r="23" spans="1:2">
      <c r="A23" s="1">
        <v>1</v>
      </c>
      <c r="B23">
        <v>10</v>
      </c>
    </row>
    <row r="24" spans="1:2">
      <c r="A24" s="1">
        <v>1</v>
      </c>
      <c r="B24">
        <v>10</v>
      </c>
    </row>
    <row r="25" spans="1:2">
      <c r="A25" s="1">
        <v>1</v>
      </c>
      <c r="B25">
        <v>10</v>
      </c>
    </row>
    <row r="26" spans="1:2">
      <c r="A26" s="1">
        <v>1</v>
      </c>
      <c r="B26">
        <v>10</v>
      </c>
    </row>
    <row r="27" spans="1:2">
      <c r="A27" s="1">
        <v>1</v>
      </c>
      <c r="B27">
        <v>10</v>
      </c>
    </row>
    <row r="28" spans="1:2">
      <c r="A28" s="1">
        <v>1</v>
      </c>
      <c r="B28">
        <v>10</v>
      </c>
    </row>
    <row r="29" spans="1:2">
      <c r="A29" s="1">
        <v>1</v>
      </c>
      <c r="B29">
        <v>10</v>
      </c>
    </row>
    <row r="30" spans="1:2">
      <c r="A30" s="1">
        <v>1</v>
      </c>
      <c r="B30">
        <v>10</v>
      </c>
    </row>
    <row r="31" spans="1:2">
      <c r="A31" s="1">
        <v>1</v>
      </c>
      <c r="B31">
        <v>1</v>
      </c>
    </row>
    <row r="32" spans="1:2">
      <c r="A32" s="1">
        <v>1</v>
      </c>
      <c r="B32">
        <v>1</v>
      </c>
    </row>
    <row r="33" spans="1:2">
      <c r="A33" s="1">
        <v>1</v>
      </c>
      <c r="B33">
        <v>1</v>
      </c>
    </row>
    <row r="34" spans="1:2">
      <c r="A34" s="1">
        <v>1</v>
      </c>
      <c r="B34">
        <v>1</v>
      </c>
    </row>
    <row r="35" spans="1:2">
      <c r="A35" s="1">
        <v>1</v>
      </c>
      <c r="B35">
        <v>1</v>
      </c>
    </row>
    <row r="36" spans="1:2">
      <c r="A36" s="1">
        <v>1</v>
      </c>
      <c r="B36">
        <v>1</v>
      </c>
    </row>
    <row r="37" spans="1:2">
      <c r="A37" s="1">
        <v>1</v>
      </c>
      <c r="B37">
        <v>1</v>
      </c>
    </row>
    <row r="38" spans="1:2">
      <c r="A38" s="1">
        <v>1</v>
      </c>
      <c r="B38">
        <v>1</v>
      </c>
    </row>
    <row r="39" spans="1:2">
      <c r="A39" s="1">
        <v>1</v>
      </c>
      <c r="B39">
        <v>1</v>
      </c>
    </row>
    <row r="40" spans="1:2">
      <c r="A40" s="1">
        <v>1</v>
      </c>
      <c r="B40">
        <v>1</v>
      </c>
    </row>
    <row r="41" spans="1:2">
      <c r="A41" s="1">
        <v>1</v>
      </c>
      <c r="B41">
        <v>1</v>
      </c>
    </row>
    <row r="42" spans="1:2">
      <c r="A42" s="1">
        <v>1</v>
      </c>
      <c r="B42">
        <v>1</v>
      </c>
    </row>
    <row r="43" spans="1:2">
      <c r="A43" s="1">
        <v>1</v>
      </c>
      <c r="B43">
        <v>1</v>
      </c>
    </row>
    <row r="44" spans="1:4">
      <c r="A44" s="1">
        <v>1</v>
      </c>
      <c r="B44">
        <v>1</v>
      </c>
      <c r="D44">
        <f>COUNT(A15:A44)</f>
        <v>30</v>
      </c>
    </row>
    <row r="45" spans="1:2">
      <c r="A45" s="1">
        <v>2</v>
      </c>
      <c r="B45">
        <v>10</v>
      </c>
    </row>
    <row r="46" spans="1:2">
      <c r="A46" s="1">
        <v>2</v>
      </c>
      <c r="B46">
        <v>10</v>
      </c>
    </row>
    <row r="47" spans="1:2">
      <c r="A47" s="1">
        <v>2</v>
      </c>
      <c r="B47">
        <v>10</v>
      </c>
    </row>
    <row r="48" spans="1:2">
      <c r="A48" s="1">
        <v>2</v>
      </c>
      <c r="B48">
        <v>10</v>
      </c>
    </row>
    <row r="49" spans="1:2">
      <c r="A49" s="1">
        <v>2</v>
      </c>
      <c r="B49">
        <v>10</v>
      </c>
    </row>
    <row r="50" spans="1:2">
      <c r="A50" s="1">
        <v>2</v>
      </c>
      <c r="B50">
        <v>10</v>
      </c>
    </row>
    <row r="51" spans="1:2">
      <c r="A51" s="1">
        <v>2</v>
      </c>
      <c r="B51">
        <v>10</v>
      </c>
    </row>
    <row r="52" spans="1:2">
      <c r="A52" s="1">
        <v>2</v>
      </c>
      <c r="B52">
        <v>10</v>
      </c>
    </row>
    <row r="53" spans="1:2">
      <c r="A53" s="1">
        <v>2</v>
      </c>
      <c r="B53">
        <v>10</v>
      </c>
    </row>
    <row r="54" spans="1:2">
      <c r="A54" s="1">
        <v>2</v>
      </c>
      <c r="B54">
        <v>10</v>
      </c>
    </row>
    <row r="55" spans="1:2">
      <c r="A55" s="1">
        <v>2</v>
      </c>
      <c r="B55">
        <v>10</v>
      </c>
    </row>
    <row r="56" spans="1:2">
      <c r="A56" s="1">
        <v>2</v>
      </c>
      <c r="B56">
        <v>10</v>
      </c>
    </row>
    <row r="57" spans="1:2">
      <c r="A57" s="1">
        <v>2</v>
      </c>
      <c r="B57">
        <v>10</v>
      </c>
    </row>
    <row r="58" spans="1:2">
      <c r="A58" s="1">
        <v>2</v>
      </c>
      <c r="B58">
        <v>10</v>
      </c>
    </row>
    <row r="59" spans="1:2">
      <c r="A59" s="1">
        <v>2</v>
      </c>
      <c r="B59">
        <v>10</v>
      </c>
    </row>
    <row r="60" spans="1:2">
      <c r="A60" s="1">
        <v>2</v>
      </c>
      <c r="B60">
        <v>10</v>
      </c>
    </row>
    <row r="61" spans="1:2">
      <c r="A61" s="1">
        <v>2</v>
      </c>
      <c r="B61">
        <v>10</v>
      </c>
    </row>
    <row r="62" spans="1:2">
      <c r="A62" s="1">
        <v>2</v>
      </c>
      <c r="B62">
        <v>10</v>
      </c>
    </row>
    <row r="63" spans="1:2">
      <c r="A63" s="1">
        <v>2</v>
      </c>
      <c r="B63">
        <v>10</v>
      </c>
    </row>
    <row r="64" spans="1:2">
      <c r="A64" s="1">
        <v>2</v>
      </c>
      <c r="B64">
        <v>10</v>
      </c>
    </row>
    <row r="65" spans="1:2">
      <c r="A65" s="1">
        <v>2</v>
      </c>
      <c r="B65">
        <v>10</v>
      </c>
    </row>
    <row r="66" spans="1:2">
      <c r="A66" s="1">
        <v>2</v>
      </c>
      <c r="B66">
        <v>10</v>
      </c>
    </row>
    <row r="67" spans="1:2">
      <c r="A67" s="1">
        <v>2</v>
      </c>
      <c r="B67">
        <v>10</v>
      </c>
    </row>
    <row r="68" spans="1:2">
      <c r="A68" s="1">
        <v>2</v>
      </c>
      <c r="B68">
        <v>10</v>
      </c>
    </row>
    <row r="69" spans="1:2">
      <c r="A69" s="1">
        <v>2</v>
      </c>
      <c r="B69">
        <v>10</v>
      </c>
    </row>
    <row r="70" spans="1:2">
      <c r="A70" s="1">
        <v>2</v>
      </c>
      <c r="B70">
        <v>10</v>
      </c>
    </row>
    <row r="71" spans="1:2">
      <c r="A71" s="1">
        <v>2</v>
      </c>
      <c r="B71">
        <v>10</v>
      </c>
    </row>
    <row r="72" spans="1:2">
      <c r="A72" s="1">
        <v>2</v>
      </c>
      <c r="B72">
        <v>10</v>
      </c>
    </row>
    <row r="73" spans="1:3">
      <c r="A73" s="1">
        <v>2</v>
      </c>
      <c r="B73">
        <v>10</v>
      </c>
      <c r="C73">
        <f>COUNT(B45:B73)</f>
        <v>29</v>
      </c>
    </row>
    <row r="74" spans="1:2">
      <c r="A74" s="1">
        <v>2</v>
      </c>
      <c r="B74">
        <v>1</v>
      </c>
    </row>
    <row r="75" spans="1:2">
      <c r="A75" s="1">
        <v>2</v>
      </c>
      <c r="B75">
        <v>1</v>
      </c>
    </row>
    <row r="76" spans="1:2">
      <c r="A76" s="1">
        <v>2</v>
      </c>
      <c r="B76">
        <v>1</v>
      </c>
    </row>
    <row r="77" spans="1:2">
      <c r="A77" s="1">
        <v>2</v>
      </c>
      <c r="B77">
        <v>1</v>
      </c>
    </row>
    <row r="78" spans="1:2">
      <c r="A78" s="1">
        <v>2</v>
      </c>
      <c r="B78">
        <v>1</v>
      </c>
    </row>
    <row r="79" spans="1:2">
      <c r="A79" s="1">
        <v>2</v>
      </c>
      <c r="B79">
        <v>1</v>
      </c>
    </row>
    <row r="80" spans="1:2">
      <c r="A80" s="1">
        <v>2</v>
      </c>
      <c r="B80">
        <v>1</v>
      </c>
    </row>
    <row r="81" spans="1:2">
      <c r="A81" s="1">
        <v>2</v>
      </c>
      <c r="B81">
        <v>1</v>
      </c>
    </row>
    <row r="82" spans="1:2">
      <c r="A82" s="1">
        <v>2</v>
      </c>
      <c r="B82">
        <v>1</v>
      </c>
    </row>
    <row r="83" spans="1:2">
      <c r="A83" s="1">
        <v>2</v>
      </c>
      <c r="B83">
        <v>1</v>
      </c>
    </row>
    <row r="84" spans="1:2">
      <c r="A84" s="1">
        <v>2</v>
      </c>
      <c r="B84">
        <v>1</v>
      </c>
    </row>
    <row r="85" spans="1:2">
      <c r="A85" s="1">
        <v>2</v>
      </c>
      <c r="B85">
        <v>1</v>
      </c>
    </row>
    <row r="86" spans="1:2">
      <c r="A86" s="1">
        <v>2</v>
      </c>
      <c r="B86">
        <v>1</v>
      </c>
    </row>
    <row r="87" spans="1:2">
      <c r="A87" s="1">
        <v>2</v>
      </c>
      <c r="B87">
        <v>1</v>
      </c>
    </row>
    <row r="88" spans="1:2">
      <c r="A88" s="1">
        <v>2</v>
      </c>
      <c r="B88">
        <v>1</v>
      </c>
    </row>
    <row r="89" spans="1:2">
      <c r="A89" s="1">
        <v>2</v>
      </c>
      <c r="B89">
        <v>1</v>
      </c>
    </row>
    <row r="90" spans="1:2">
      <c r="A90" s="1">
        <v>2</v>
      </c>
      <c r="B90">
        <v>1</v>
      </c>
    </row>
    <row r="91" spans="1:2">
      <c r="A91" s="1">
        <v>2</v>
      </c>
      <c r="B91">
        <v>1</v>
      </c>
    </row>
    <row r="92" spans="1:2">
      <c r="A92" s="1">
        <v>2</v>
      </c>
      <c r="B92">
        <v>1</v>
      </c>
    </row>
    <row r="93" spans="1:2">
      <c r="A93" s="1">
        <v>2</v>
      </c>
      <c r="B93">
        <v>1</v>
      </c>
    </row>
    <row r="94" spans="1:2">
      <c r="A94" s="1">
        <v>2</v>
      </c>
      <c r="B94">
        <v>1</v>
      </c>
    </row>
    <row r="95" spans="1:2">
      <c r="A95" s="1">
        <v>2</v>
      </c>
      <c r="B95">
        <v>1</v>
      </c>
    </row>
    <row r="96" spans="1:2">
      <c r="A96" s="1">
        <v>2</v>
      </c>
      <c r="B96">
        <v>1</v>
      </c>
    </row>
    <row r="97" spans="1:2">
      <c r="A97" s="1">
        <v>2</v>
      </c>
      <c r="B97">
        <v>1</v>
      </c>
    </row>
    <row r="98" spans="1:2">
      <c r="A98" s="1">
        <v>2</v>
      </c>
      <c r="B98">
        <v>1</v>
      </c>
    </row>
    <row r="99" spans="1:2">
      <c r="A99" s="1">
        <v>2</v>
      </c>
      <c r="B99">
        <v>1</v>
      </c>
    </row>
    <row r="100" spans="1:2">
      <c r="A100" s="1">
        <v>2</v>
      </c>
      <c r="B100">
        <v>1</v>
      </c>
    </row>
    <row r="101" spans="1:2">
      <c r="A101" s="1">
        <v>2</v>
      </c>
      <c r="B101">
        <v>1</v>
      </c>
    </row>
    <row r="102" spans="1:2">
      <c r="A102" s="1">
        <v>2</v>
      </c>
      <c r="B102">
        <v>1</v>
      </c>
    </row>
    <row r="103" spans="1:2">
      <c r="A103" s="1">
        <v>2</v>
      </c>
      <c r="B103">
        <v>1</v>
      </c>
    </row>
    <row r="104" spans="1:2">
      <c r="A104" s="1">
        <v>2</v>
      </c>
      <c r="B104">
        <v>1</v>
      </c>
    </row>
    <row r="105" spans="1:2">
      <c r="A105" s="1">
        <v>2</v>
      </c>
      <c r="B105">
        <v>1</v>
      </c>
    </row>
    <row r="106" spans="1:2">
      <c r="A106" s="1">
        <v>2</v>
      </c>
      <c r="B106">
        <v>1</v>
      </c>
    </row>
    <row r="107" spans="1:2">
      <c r="A107" s="1">
        <v>2</v>
      </c>
      <c r="B107">
        <v>1</v>
      </c>
    </row>
    <row r="108" spans="1:3">
      <c r="A108" s="1">
        <v>2</v>
      </c>
      <c r="B108">
        <v>1</v>
      </c>
      <c r="C108">
        <f>COUNT(A45:A108)</f>
        <v>64</v>
      </c>
    </row>
    <row r="109" spans="1:2">
      <c r="A109" s="1">
        <v>3</v>
      </c>
      <c r="B109">
        <v>10</v>
      </c>
    </row>
    <row r="110" spans="1:2">
      <c r="A110" s="1">
        <v>3</v>
      </c>
      <c r="B110">
        <v>10</v>
      </c>
    </row>
    <row r="111" spans="1:2">
      <c r="A111" s="1">
        <v>3</v>
      </c>
      <c r="B111">
        <v>10</v>
      </c>
    </row>
    <row r="112" spans="1:2">
      <c r="A112" s="1">
        <v>3</v>
      </c>
      <c r="B112">
        <v>10</v>
      </c>
    </row>
    <row r="113" spans="1:2">
      <c r="A113" s="1">
        <v>3</v>
      </c>
      <c r="B113">
        <v>10</v>
      </c>
    </row>
    <row r="114" spans="1:2">
      <c r="A114" s="1">
        <v>3</v>
      </c>
      <c r="B114">
        <v>10</v>
      </c>
    </row>
    <row r="115" spans="1:2">
      <c r="A115" s="1">
        <v>3</v>
      </c>
      <c r="B115">
        <v>10</v>
      </c>
    </row>
    <row r="116" spans="1:2">
      <c r="A116" s="1">
        <v>3</v>
      </c>
      <c r="B116">
        <v>10</v>
      </c>
    </row>
    <row r="117" spans="1:2">
      <c r="A117" s="1">
        <v>3</v>
      </c>
      <c r="B117">
        <v>10</v>
      </c>
    </row>
    <row r="118" spans="1:2">
      <c r="A118" s="1">
        <v>3</v>
      </c>
      <c r="B118">
        <v>10</v>
      </c>
    </row>
    <row r="119" spans="1:2">
      <c r="A119" s="1">
        <v>3</v>
      </c>
      <c r="B119">
        <v>10</v>
      </c>
    </row>
    <row r="120" spans="1:2">
      <c r="A120" s="1">
        <v>3</v>
      </c>
      <c r="B120">
        <v>10</v>
      </c>
    </row>
    <row r="121" spans="1:2">
      <c r="A121" s="1">
        <v>3</v>
      </c>
      <c r="B121">
        <v>10</v>
      </c>
    </row>
    <row r="122" spans="1:2">
      <c r="A122" s="1">
        <v>3</v>
      </c>
      <c r="B122">
        <v>10</v>
      </c>
    </row>
    <row r="123" spans="1:2">
      <c r="A123" s="1">
        <v>3</v>
      </c>
      <c r="B123">
        <v>10</v>
      </c>
    </row>
    <row r="124" spans="1:2">
      <c r="A124" s="1">
        <v>3</v>
      </c>
      <c r="B124">
        <v>10</v>
      </c>
    </row>
    <row r="125" spans="1:2">
      <c r="A125" s="1">
        <v>3</v>
      </c>
      <c r="B125">
        <v>10</v>
      </c>
    </row>
    <row r="126" spans="1:2">
      <c r="A126" s="1">
        <v>3</v>
      </c>
      <c r="B126">
        <v>10</v>
      </c>
    </row>
    <row r="127" spans="1:2">
      <c r="A127" s="1">
        <v>3</v>
      </c>
      <c r="B127">
        <v>10</v>
      </c>
    </row>
    <row r="128" spans="1:2">
      <c r="A128" s="1">
        <v>3</v>
      </c>
      <c r="B128">
        <v>10</v>
      </c>
    </row>
    <row r="129" spans="1:2">
      <c r="A129" s="1">
        <v>3</v>
      </c>
      <c r="B129">
        <v>10</v>
      </c>
    </row>
    <row r="130" spans="1:2">
      <c r="A130" s="1">
        <v>3</v>
      </c>
      <c r="B130">
        <v>10</v>
      </c>
    </row>
    <row r="131" spans="1:2">
      <c r="A131" s="1">
        <v>3</v>
      </c>
      <c r="B131">
        <v>10</v>
      </c>
    </row>
    <row r="132" spans="1:2">
      <c r="A132" s="1">
        <v>3</v>
      </c>
      <c r="B132">
        <v>10</v>
      </c>
    </row>
    <row r="133" spans="1:2">
      <c r="A133" s="1">
        <v>3</v>
      </c>
      <c r="B133">
        <v>10</v>
      </c>
    </row>
    <row r="134" spans="1:2">
      <c r="A134" s="1">
        <v>3</v>
      </c>
      <c r="B134">
        <v>10</v>
      </c>
    </row>
    <row r="135" spans="1:2">
      <c r="A135" s="1">
        <v>3</v>
      </c>
      <c r="B135">
        <v>10</v>
      </c>
    </row>
    <row r="136" spans="1:2">
      <c r="A136" s="1">
        <v>3</v>
      </c>
      <c r="B136">
        <v>10</v>
      </c>
    </row>
    <row r="137" spans="1:2">
      <c r="A137" s="1">
        <v>3</v>
      </c>
      <c r="B137">
        <v>10</v>
      </c>
    </row>
    <row r="138" spans="1:2">
      <c r="A138" s="1">
        <v>3</v>
      </c>
      <c r="B138">
        <v>10</v>
      </c>
    </row>
    <row r="139" spans="1:2">
      <c r="A139" s="1">
        <v>3</v>
      </c>
      <c r="B139">
        <v>10</v>
      </c>
    </row>
    <row r="140" spans="1:2">
      <c r="A140" s="1">
        <v>3</v>
      </c>
      <c r="B140">
        <v>10</v>
      </c>
    </row>
    <row r="141" spans="1:2">
      <c r="A141" s="1">
        <v>3</v>
      </c>
      <c r="B141">
        <v>10</v>
      </c>
    </row>
    <row r="142" spans="1:2">
      <c r="A142" s="1">
        <v>3</v>
      </c>
      <c r="B142">
        <v>10</v>
      </c>
    </row>
    <row r="143" spans="1:2">
      <c r="A143" s="1">
        <v>3</v>
      </c>
      <c r="B143">
        <v>10</v>
      </c>
    </row>
    <row r="144" spans="1:2">
      <c r="A144" s="1">
        <v>3</v>
      </c>
      <c r="B144">
        <v>10</v>
      </c>
    </row>
    <row r="145" spans="1:2">
      <c r="A145" s="1">
        <v>3</v>
      </c>
      <c r="B145">
        <v>10</v>
      </c>
    </row>
    <row r="146" spans="1:2">
      <c r="A146" s="1">
        <v>3</v>
      </c>
      <c r="B146">
        <v>10</v>
      </c>
    </row>
    <row r="147" spans="1:2">
      <c r="A147" s="1">
        <v>3</v>
      </c>
      <c r="B147">
        <v>10</v>
      </c>
    </row>
    <row r="148" spans="1:2">
      <c r="A148" s="1">
        <v>3</v>
      </c>
      <c r="B148">
        <v>10</v>
      </c>
    </row>
    <row r="149" spans="1:2">
      <c r="A149" s="1">
        <v>3</v>
      </c>
      <c r="B149">
        <v>10</v>
      </c>
    </row>
    <row r="150" spans="1:2">
      <c r="A150" s="1">
        <v>3</v>
      </c>
      <c r="B150">
        <v>10</v>
      </c>
    </row>
    <row r="151" spans="1:2">
      <c r="A151" s="1">
        <v>3</v>
      </c>
      <c r="B151">
        <v>10</v>
      </c>
    </row>
    <row r="152" spans="1:2">
      <c r="A152" s="1">
        <v>3</v>
      </c>
      <c r="B152">
        <v>10</v>
      </c>
    </row>
    <row r="153" spans="1:2">
      <c r="A153" s="1">
        <v>3</v>
      </c>
      <c r="B153">
        <v>10</v>
      </c>
    </row>
    <row r="154" spans="1:2">
      <c r="A154" s="1">
        <v>3</v>
      </c>
      <c r="B154">
        <v>10</v>
      </c>
    </row>
    <row r="155" spans="1:2">
      <c r="A155" s="1">
        <v>3</v>
      </c>
      <c r="B155">
        <v>10</v>
      </c>
    </row>
    <row r="156" spans="1:2">
      <c r="A156" s="1">
        <v>3</v>
      </c>
      <c r="B156">
        <v>10</v>
      </c>
    </row>
    <row r="157" spans="1:2">
      <c r="A157" s="1">
        <v>3</v>
      </c>
      <c r="B157">
        <v>10</v>
      </c>
    </row>
    <row r="158" spans="1:2">
      <c r="A158" s="1">
        <v>3</v>
      </c>
      <c r="B158">
        <v>10</v>
      </c>
    </row>
    <row r="159" spans="1:2">
      <c r="A159" s="1">
        <v>3</v>
      </c>
      <c r="B159">
        <v>10</v>
      </c>
    </row>
    <row r="160" spans="1:2">
      <c r="A160" s="1">
        <v>3</v>
      </c>
      <c r="B160">
        <v>10</v>
      </c>
    </row>
    <row r="161" spans="1:2">
      <c r="A161" s="1">
        <v>3</v>
      </c>
      <c r="B161">
        <v>10</v>
      </c>
    </row>
    <row r="162" spans="1:2">
      <c r="A162" s="1">
        <v>3</v>
      </c>
      <c r="B162">
        <v>10</v>
      </c>
    </row>
    <row r="163" spans="1:2">
      <c r="A163" s="1">
        <v>3</v>
      </c>
      <c r="B163">
        <v>10</v>
      </c>
    </row>
    <row r="164" spans="1:2">
      <c r="A164" s="1">
        <v>3</v>
      </c>
      <c r="B164">
        <v>10</v>
      </c>
    </row>
    <row r="165" spans="1:2">
      <c r="A165" s="1">
        <v>3</v>
      </c>
      <c r="B165">
        <v>10</v>
      </c>
    </row>
    <row r="166" spans="1:2">
      <c r="A166" s="1">
        <v>3</v>
      </c>
      <c r="B166">
        <v>10</v>
      </c>
    </row>
    <row r="167" spans="1:2">
      <c r="A167" s="1">
        <v>3</v>
      </c>
      <c r="B167">
        <v>10</v>
      </c>
    </row>
    <row r="168" spans="1:2">
      <c r="A168" s="1">
        <v>3</v>
      </c>
      <c r="B168">
        <v>10</v>
      </c>
    </row>
    <row r="169" spans="1:2">
      <c r="A169" s="1">
        <v>3</v>
      </c>
      <c r="B169">
        <v>10</v>
      </c>
    </row>
    <row r="170" spans="1:2">
      <c r="A170" s="1">
        <v>3</v>
      </c>
      <c r="B170">
        <v>10</v>
      </c>
    </row>
    <row r="171" spans="1:2">
      <c r="A171" s="1">
        <v>3</v>
      </c>
      <c r="B171">
        <v>10</v>
      </c>
    </row>
    <row r="172" spans="1:2">
      <c r="A172" s="1">
        <v>3</v>
      </c>
      <c r="B172">
        <v>10</v>
      </c>
    </row>
    <row r="173" spans="1:2">
      <c r="A173" s="1">
        <v>3</v>
      </c>
      <c r="B173">
        <v>10</v>
      </c>
    </row>
    <row r="174" spans="1:2">
      <c r="A174" s="1">
        <v>3</v>
      </c>
      <c r="B174">
        <v>10</v>
      </c>
    </row>
    <row r="175" spans="1:2">
      <c r="A175" s="1">
        <v>3</v>
      </c>
      <c r="B175">
        <v>10</v>
      </c>
    </row>
    <row r="176" spans="1:2">
      <c r="A176" s="1">
        <v>3</v>
      </c>
      <c r="B176">
        <v>10</v>
      </c>
    </row>
    <row r="177" spans="1:2">
      <c r="A177" s="1">
        <v>3</v>
      </c>
      <c r="B177">
        <v>10</v>
      </c>
    </row>
    <row r="178" spans="1:2">
      <c r="A178" s="1">
        <v>3</v>
      </c>
      <c r="B178">
        <v>10</v>
      </c>
    </row>
    <row r="179" spans="1:2">
      <c r="A179" s="1">
        <v>3</v>
      </c>
      <c r="B179">
        <v>10</v>
      </c>
    </row>
    <row r="180" spans="1:2">
      <c r="A180" s="1">
        <v>3</v>
      </c>
      <c r="B180">
        <v>10</v>
      </c>
    </row>
    <row r="181" spans="1:2">
      <c r="A181" s="1">
        <v>3</v>
      </c>
      <c r="B181">
        <v>10</v>
      </c>
    </row>
    <row r="182" spans="1:2">
      <c r="A182" s="1">
        <v>3</v>
      </c>
      <c r="B182">
        <v>10</v>
      </c>
    </row>
    <row r="183" spans="1:2">
      <c r="A183" s="1">
        <v>3</v>
      </c>
      <c r="B183">
        <v>10</v>
      </c>
    </row>
    <row r="184" spans="1:2">
      <c r="A184" s="1">
        <v>3</v>
      </c>
      <c r="B184">
        <v>10</v>
      </c>
    </row>
    <row r="185" spans="1:2">
      <c r="A185" s="1">
        <v>3</v>
      </c>
      <c r="B185">
        <v>10</v>
      </c>
    </row>
    <row r="186" spans="1:2">
      <c r="A186" s="1">
        <v>3</v>
      </c>
      <c r="B186">
        <v>10</v>
      </c>
    </row>
    <row r="187" spans="1:2">
      <c r="A187" s="1">
        <v>3</v>
      </c>
      <c r="B187">
        <v>10</v>
      </c>
    </row>
    <row r="188" spans="1:2">
      <c r="A188" s="1">
        <v>3</v>
      </c>
      <c r="B188">
        <v>10</v>
      </c>
    </row>
    <row r="189" spans="1:2">
      <c r="A189" s="1">
        <v>3</v>
      </c>
      <c r="B189">
        <v>10</v>
      </c>
    </row>
    <row r="190" spans="1:2">
      <c r="A190" s="1">
        <v>3</v>
      </c>
      <c r="B190">
        <v>10</v>
      </c>
    </row>
    <row r="191" spans="1:2">
      <c r="A191" s="1">
        <v>3</v>
      </c>
      <c r="B191">
        <v>10</v>
      </c>
    </row>
    <row r="192" spans="1:2">
      <c r="A192" s="1">
        <v>3</v>
      </c>
      <c r="B192">
        <v>10</v>
      </c>
    </row>
    <row r="193" spans="1:2">
      <c r="A193" s="1">
        <v>3</v>
      </c>
      <c r="B193">
        <v>10</v>
      </c>
    </row>
    <row r="194" spans="1:2">
      <c r="A194" s="1">
        <v>3</v>
      </c>
      <c r="B194">
        <v>10</v>
      </c>
    </row>
    <row r="195" spans="1:2">
      <c r="A195" s="1">
        <v>3</v>
      </c>
      <c r="B195">
        <v>10</v>
      </c>
    </row>
    <row r="196" spans="1:2">
      <c r="A196" s="1">
        <v>3</v>
      </c>
      <c r="B196">
        <v>10</v>
      </c>
    </row>
    <row r="197" spans="1:2">
      <c r="A197" s="1">
        <v>3</v>
      </c>
      <c r="B197">
        <v>10</v>
      </c>
    </row>
    <row r="198" spans="1:2">
      <c r="A198" s="1">
        <v>3</v>
      </c>
      <c r="B198">
        <v>10</v>
      </c>
    </row>
    <row r="199" spans="1:2">
      <c r="A199" s="1">
        <v>3</v>
      </c>
      <c r="B199">
        <v>10</v>
      </c>
    </row>
    <row r="200" spans="1:2">
      <c r="A200" s="1">
        <v>3</v>
      </c>
      <c r="B200">
        <v>10</v>
      </c>
    </row>
    <row r="201" spans="1:2">
      <c r="A201" s="1">
        <v>3</v>
      </c>
      <c r="B201">
        <v>10</v>
      </c>
    </row>
    <row r="202" spans="1:2">
      <c r="A202" s="1">
        <v>3</v>
      </c>
      <c r="B202">
        <v>10</v>
      </c>
    </row>
    <row r="203" spans="1:2">
      <c r="A203" s="1">
        <v>3</v>
      </c>
      <c r="B203">
        <v>10</v>
      </c>
    </row>
    <row r="204" spans="1:2">
      <c r="A204" s="1">
        <v>3</v>
      </c>
      <c r="B204">
        <v>10</v>
      </c>
    </row>
    <row r="205" spans="1:2">
      <c r="A205" s="1">
        <v>3</v>
      </c>
      <c r="B205">
        <v>10</v>
      </c>
    </row>
    <row r="206" spans="1:2">
      <c r="A206" s="1">
        <v>3</v>
      </c>
      <c r="B206">
        <v>10</v>
      </c>
    </row>
    <row r="207" spans="1:2">
      <c r="A207" s="1">
        <v>3</v>
      </c>
      <c r="B207">
        <v>10</v>
      </c>
    </row>
    <row r="208" spans="1:2">
      <c r="A208" s="1">
        <v>3</v>
      </c>
      <c r="B208">
        <v>10</v>
      </c>
    </row>
    <row r="209" spans="1:2">
      <c r="A209" s="1">
        <v>3</v>
      </c>
      <c r="B209">
        <v>10</v>
      </c>
    </row>
    <row r="210" spans="1:2">
      <c r="A210" s="1">
        <v>3</v>
      </c>
      <c r="B210">
        <v>10</v>
      </c>
    </row>
    <row r="211" spans="1:2">
      <c r="A211" s="1">
        <v>3</v>
      </c>
      <c r="B211">
        <v>10</v>
      </c>
    </row>
    <row r="212" spans="1:2">
      <c r="A212" s="1">
        <v>3</v>
      </c>
      <c r="B212">
        <v>10</v>
      </c>
    </row>
    <row r="213" spans="1:2">
      <c r="A213" s="1">
        <v>3</v>
      </c>
      <c r="B213">
        <v>10</v>
      </c>
    </row>
    <row r="214" spans="1:2">
      <c r="A214" s="1">
        <v>3</v>
      </c>
      <c r="B214">
        <v>10</v>
      </c>
    </row>
    <row r="215" spans="1:2">
      <c r="A215" s="1">
        <v>3</v>
      </c>
      <c r="B215">
        <v>10</v>
      </c>
    </row>
    <row r="216" spans="1:2">
      <c r="A216" s="1">
        <v>3</v>
      </c>
      <c r="B216">
        <v>10</v>
      </c>
    </row>
    <row r="217" spans="1:2">
      <c r="A217" s="1">
        <v>3</v>
      </c>
      <c r="B217">
        <v>10</v>
      </c>
    </row>
    <row r="218" spans="1:2">
      <c r="A218" s="1">
        <v>3</v>
      </c>
      <c r="B218">
        <v>10</v>
      </c>
    </row>
    <row r="219" spans="1:2">
      <c r="A219" s="1">
        <v>3</v>
      </c>
      <c r="B219">
        <v>10</v>
      </c>
    </row>
    <row r="220" spans="1:2">
      <c r="A220" s="1">
        <v>3</v>
      </c>
      <c r="B220">
        <v>10</v>
      </c>
    </row>
    <row r="221" spans="1:2">
      <c r="A221" s="1">
        <v>3</v>
      </c>
      <c r="B221">
        <v>10</v>
      </c>
    </row>
    <row r="222" spans="1:2">
      <c r="A222" s="1">
        <v>3</v>
      </c>
      <c r="B222">
        <v>10</v>
      </c>
    </row>
    <row r="223" spans="1:2">
      <c r="A223" s="1">
        <v>3</v>
      </c>
      <c r="B223">
        <v>10</v>
      </c>
    </row>
    <row r="224" spans="1:2">
      <c r="A224" s="1">
        <v>3</v>
      </c>
      <c r="B224">
        <v>10</v>
      </c>
    </row>
    <row r="225" spans="1:2">
      <c r="A225" s="1">
        <v>3</v>
      </c>
      <c r="B225">
        <v>10</v>
      </c>
    </row>
    <row r="226" spans="1:2">
      <c r="A226" s="1">
        <v>3</v>
      </c>
      <c r="B226">
        <v>10</v>
      </c>
    </row>
    <row r="227" spans="1:2">
      <c r="A227" s="1">
        <v>3</v>
      </c>
      <c r="B227">
        <v>10</v>
      </c>
    </row>
    <row r="228" spans="1:2">
      <c r="A228" s="1">
        <v>3</v>
      </c>
      <c r="B228">
        <v>10</v>
      </c>
    </row>
    <row r="229" spans="1:2">
      <c r="A229" s="1">
        <v>3</v>
      </c>
      <c r="B229">
        <v>10</v>
      </c>
    </row>
    <row r="230" spans="1:2">
      <c r="A230" s="1">
        <v>3</v>
      </c>
      <c r="B230">
        <v>10</v>
      </c>
    </row>
    <row r="231" spans="1:2">
      <c r="A231" s="1">
        <v>3</v>
      </c>
      <c r="B231">
        <v>10</v>
      </c>
    </row>
    <row r="232" spans="1:2">
      <c r="A232" s="1">
        <v>3</v>
      </c>
      <c r="B232">
        <v>10</v>
      </c>
    </row>
    <row r="233" spans="1:2">
      <c r="A233" s="1">
        <v>3</v>
      </c>
      <c r="B233">
        <v>10</v>
      </c>
    </row>
    <row r="234" spans="1:2">
      <c r="A234" s="1">
        <v>3</v>
      </c>
      <c r="B234">
        <v>10</v>
      </c>
    </row>
    <row r="235" spans="1:2">
      <c r="A235" s="1">
        <v>3</v>
      </c>
      <c r="B235">
        <v>10</v>
      </c>
    </row>
    <row r="236" spans="1:2">
      <c r="A236" s="1">
        <v>3</v>
      </c>
      <c r="B236">
        <v>10</v>
      </c>
    </row>
    <row r="237" spans="1:2">
      <c r="A237" s="1">
        <v>3</v>
      </c>
      <c r="B237">
        <v>10</v>
      </c>
    </row>
    <row r="238" spans="1:2">
      <c r="A238" s="1">
        <v>3</v>
      </c>
      <c r="B238">
        <v>10</v>
      </c>
    </row>
    <row r="239" spans="1:2">
      <c r="A239" s="1">
        <v>3</v>
      </c>
      <c r="B239">
        <v>10</v>
      </c>
    </row>
    <row r="240" spans="1:2">
      <c r="A240" s="1">
        <v>3</v>
      </c>
      <c r="B240">
        <v>10</v>
      </c>
    </row>
    <row r="241" spans="1:2">
      <c r="A241" s="1">
        <v>3</v>
      </c>
      <c r="B241">
        <v>10</v>
      </c>
    </row>
    <row r="242" spans="1:2">
      <c r="A242" s="1">
        <v>3</v>
      </c>
      <c r="B242">
        <v>10</v>
      </c>
    </row>
    <row r="243" spans="1:2">
      <c r="A243" s="1">
        <v>3</v>
      </c>
      <c r="B243">
        <v>10</v>
      </c>
    </row>
    <row r="244" spans="1:2">
      <c r="A244" s="1">
        <v>3</v>
      </c>
      <c r="B244">
        <v>10</v>
      </c>
    </row>
    <row r="245" spans="1:2">
      <c r="A245" s="1">
        <v>3</v>
      </c>
      <c r="B245">
        <v>10</v>
      </c>
    </row>
    <row r="246" spans="1:2">
      <c r="A246" s="1">
        <v>3</v>
      </c>
      <c r="B246">
        <v>10</v>
      </c>
    </row>
    <row r="247" spans="1:2">
      <c r="A247" s="1">
        <v>3</v>
      </c>
      <c r="B247">
        <v>10</v>
      </c>
    </row>
    <row r="248" spans="1:2">
      <c r="A248" s="1">
        <v>3</v>
      </c>
      <c r="B248">
        <v>10</v>
      </c>
    </row>
    <row r="249" spans="1:2">
      <c r="A249" s="1">
        <v>3</v>
      </c>
      <c r="B249">
        <v>10</v>
      </c>
    </row>
    <row r="250" spans="1:2">
      <c r="A250" s="1">
        <v>3</v>
      </c>
      <c r="B250">
        <v>1</v>
      </c>
    </row>
    <row r="251" spans="1:2">
      <c r="A251" s="1">
        <v>3</v>
      </c>
      <c r="B251">
        <v>1</v>
      </c>
    </row>
    <row r="252" spans="1:2">
      <c r="A252" s="1">
        <v>3</v>
      </c>
      <c r="B252">
        <v>1</v>
      </c>
    </row>
    <row r="253" spans="1:2">
      <c r="A253" s="1">
        <v>3</v>
      </c>
      <c r="B253">
        <v>1</v>
      </c>
    </row>
    <row r="254" spans="1:2">
      <c r="A254" s="1">
        <v>3</v>
      </c>
      <c r="B254">
        <v>1</v>
      </c>
    </row>
    <row r="255" spans="1:2">
      <c r="A255" s="1">
        <v>3</v>
      </c>
      <c r="B255">
        <v>1</v>
      </c>
    </row>
    <row r="256" spans="1:2">
      <c r="A256" s="1">
        <v>3</v>
      </c>
      <c r="B256">
        <v>1</v>
      </c>
    </row>
    <row r="257" spans="1:2">
      <c r="A257" s="1">
        <v>3</v>
      </c>
      <c r="B257">
        <v>1</v>
      </c>
    </row>
    <row r="258" spans="1:2">
      <c r="A258" s="1">
        <v>3</v>
      </c>
      <c r="B258">
        <v>1</v>
      </c>
    </row>
    <row r="259" spans="1:2">
      <c r="A259" s="1">
        <v>3</v>
      </c>
      <c r="B259">
        <v>1</v>
      </c>
    </row>
    <row r="260" spans="1:2">
      <c r="A260" s="1">
        <v>3</v>
      </c>
      <c r="B260">
        <v>1</v>
      </c>
    </row>
    <row r="261" spans="1:2">
      <c r="A261" s="1">
        <v>3</v>
      </c>
      <c r="B261">
        <v>1</v>
      </c>
    </row>
    <row r="262" spans="1:2">
      <c r="A262" s="1">
        <v>3</v>
      </c>
      <c r="B262">
        <v>1</v>
      </c>
    </row>
    <row r="263" spans="1:2">
      <c r="A263" s="1">
        <v>3</v>
      </c>
      <c r="B263">
        <v>1</v>
      </c>
    </row>
    <row r="264" spans="1:2">
      <c r="A264" s="1">
        <v>3</v>
      </c>
      <c r="B264">
        <v>1</v>
      </c>
    </row>
    <row r="265" spans="1:2">
      <c r="A265" s="1">
        <v>3</v>
      </c>
      <c r="B265">
        <v>1</v>
      </c>
    </row>
    <row r="266" spans="1:2">
      <c r="A266" s="1">
        <v>3</v>
      </c>
      <c r="B266">
        <v>1</v>
      </c>
    </row>
    <row r="267" spans="1:2">
      <c r="A267" s="1">
        <v>3</v>
      </c>
      <c r="B267">
        <v>1</v>
      </c>
    </row>
    <row r="268" spans="1:2">
      <c r="A268" s="1">
        <v>3</v>
      </c>
      <c r="B268">
        <v>1</v>
      </c>
    </row>
    <row r="269" spans="1:2">
      <c r="A269" s="1">
        <v>3</v>
      </c>
      <c r="B269">
        <v>1</v>
      </c>
    </row>
    <row r="270" spans="1:2">
      <c r="A270" s="1">
        <v>3</v>
      </c>
      <c r="B270">
        <v>1</v>
      </c>
    </row>
    <row r="271" spans="1:2">
      <c r="A271" s="1">
        <v>3</v>
      </c>
      <c r="B271">
        <v>1</v>
      </c>
    </row>
    <row r="272" spans="1:2">
      <c r="A272" s="1">
        <v>3</v>
      </c>
      <c r="B272">
        <v>1</v>
      </c>
    </row>
    <row r="273" spans="1:2">
      <c r="A273" s="1">
        <v>3</v>
      </c>
      <c r="B273">
        <v>1</v>
      </c>
    </row>
    <row r="274" spans="1:2">
      <c r="A274" s="1">
        <v>3</v>
      </c>
      <c r="B274">
        <v>1</v>
      </c>
    </row>
    <row r="275" spans="1:2">
      <c r="A275" s="1">
        <v>3</v>
      </c>
      <c r="B275">
        <v>1</v>
      </c>
    </row>
    <row r="276" spans="1:2">
      <c r="A276" s="1">
        <v>3</v>
      </c>
      <c r="B276">
        <v>1</v>
      </c>
    </row>
    <row r="277" spans="1:2">
      <c r="A277" s="1">
        <v>3</v>
      </c>
      <c r="B277">
        <v>1</v>
      </c>
    </row>
    <row r="278" spans="1:2">
      <c r="A278" s="1">
        <v>3</v>
      </c>
      <c r="B278">
        <v>1</v>
      </c>
    </row>
    <row r="279" spans="1:2">
      <c r="A279" s="1">
        <v>3</v>
      </c>
      <c r="B279">
        <v>1</v>
      </c>
    </row>
    <row r="280" spans="1:2">
      <c r="A280" s="1">
        <v>3</v>
      </c>
      <c r="B280">
        <v>1</v>
      </c>
    </row>
    <row r="281" spans="1:2">
      <c r="A281" s="1">
        <v>3</v>
      </c>
      <c r="B281">
        <v>1</v>
      </c>
    </row>
    <row r="282" spans="1:2">
      <c r="A282" s="1">
        <v>3</v>
      </c>
      <c r="B282">
        <v>1</v>
      </c>
    </row>
    <row r="283" spans="1:2">
      <c r="A283" s="1">
        <v>3</v>
      </c>
      <c r="B283">
        <v>1</v>
      </c>
    </row>
    <row r="284" spans="1:2">
      <c r="A284" s="1">
        <v>3</v>
      </c>
      <c r="B284">
        <v>1</v>
      </c>
    </row>
    <row r="285" spans="1:2">
      <c r="A285" s="1">
        <v>3</v>
      </c>
      <c r="B285">
        <v>1</v>
      </c>
    </row>
    <row r="286" spans="1:2">
      <c r="A286" s="1">
        <v>3</v>
      </c>
      <c r="B286">
        <v>1</v>
      </c>
    </row>
    <row r="287" spans="1:2">
      <c r="A287" s="1">
        <v>3</v>
      </c>
      <c r="B287">
        <v>1</v>
      </c>
    </row>
    <row r="288" spans="1:2">
      <c r="A288" s="1">
        <v>3</v>
      </c>
      <c r="B288">
        <v>1</v>
      </c>
    </row>
    <row r="289" spans="1:2">
      <c r="A289" s="1">
        <v>3</v>
      </c>
      <c r="B289">
        <v>1</v>
      </c>
    </row>
    <row r="290" spans="1:2">
      <c r="A290" s="1">
        <v>3</v>
      </c>
      <c r="B290">
        <v>1</v>
      </c>
    </row>
    <row r="291" spans="1:2">
      <c r="A291" s="1">
        <v>3</v>
      </c>
      <c r="B291">
        <v>1</v>
      </c>
    </row>
    <row r="292" spans="1:2">
      <c r="A292" s="1">
        <v>3</v>
      </c>
      <c r="B292">
        <v>1</v>
      </c>
    </row>
    <row r="293" spans="1:2">
      <c r="A293" s="1">
        <v>3</v>
      </c>
      <c r="B293">
        <v>1</v>
      </c>
    </row>
    <row r="294" spans="1:2">
      <c r="A294" s="1">
        <v>3</v>
      </c>
      <c r="B294">
        <v>1</v>
      </c>
    </row>
    <row r="295" spans="1:2">
      <c r="A295" s="1">
        <v>3</v>
      </c>
      <c r="B295">
        <v>1</v>
      </c>
    </row>
    <row r="296" spans="1:2">
      <c r="A296" s="1">
        <v>3</v>
      </c>
      <c r="B296">
        <v>1</v>
      </c>
    </row>
    <row r="297" spans="1:2">
      <c r="A297" s="1">
        <v>3</v>
      </c>
      <c r="B297">
        <v>1</v>
      </c>
    </row>
    <row r="298" spans="1:3">
      <c r="A298" s="1">
        <v>3</v>
      </c>
      <c r="B298">
        <v>1</v>
      </c>
      <c r="C298">
        <f>COUNT(A109:A298)</f>
        <v>190</v>
      </c>
    </row>
  </sheetData>
  <sortState ref="A1:B297">
    <sortCondition ref="A1"/>
  </sortState>
  <pageMargins left="0.75" right="0.75" top="1" bottom="1" header="0.5" footer="0.5"/>
  <pageSetup paperSize="1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Summit.Edu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 Teams</vt:lpstr>
      <vt:lpstr>USA and TU</vt:lpstr>
      <vt:lpstr>TU sort by pass score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Mann</dc:creator>
  <cp:lastModifiedBy>妮妮的芝士汉堡 </cp:lastModifiedBy>
  <dcterms:created xsi:type="dcterms:W3CDTF">2014-06-04T13:13:00Z</dcterms:created>
  <cp:lastPrinted>2014-06-04T18:10:00Z</cp:lastPrinted>
  <dcterms:modified xsi:type="dcterms:W3CDTF">2024-12-04T12:42:02Z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A6A2AD6409974E449795ABBD4944BCF8_13</vt:lpwstr>
  </property>
  <property fmtid="{D5CDD505-2E9C-101B-9397-08002B2CF9AE}" pid="3" name="KSOProductBuildVer">
    <vt:lpwstr>2052-12.1.0.18912</vt:lpwstr>
  </property>
</Properties>
</file>