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A2" authorId="0">
      <text>
        <r>
          <rPr>
            <b val="true"/>
            <sz val="9"/>
            <color rgb="FF000000"/>
            <rFont val="Tahoma"/>
            <family val="0"/>
            <charset val="1"/>
          </rPr>
          <t xml:space="preserve">Robert Mason:
</t>
        </r>
        <r>
          <rPr>
            <sz val="9"/>
            <color rgb="FF000000"/>
            <rFont val="Tahoma"/>
            <family val="0"/>
            <charset val="1"/>
          </rPr>
          <t xml:space="preserve">the 0.4-2cm size class in McClanahan &amp; Muthiga 2014, Figure 2</t>
        </r>
      </text>
    </comment>
    <comment ref="A19" authorId="0">
      <text>
        <r>
          <rPr>
            <b val="true"/>
            <sz val="9"/>
            <color rgb="FF000000"/>
            <rFont val="Tahoma"/>
            <family val="0"/>
            <charset val="1"/>
          </rPr>
          <t xml:space="preserve">Robert Mason:
</t>
        </r>
        <r>
          <rPr>
            <sz val="9"/>
            <color rgb="FF000000"/>
            <rFont val="Tahoma"/>
            <family val="0"/>
            <charset val="1"/>
          </rPr>
          <t xml:space="preserve">The below list contains all corals that had a "yes" or "no" answer in the Sediment tolerant group column</t>
        </r>
      </text>
    </comment>
    <comment ref="A20" authorId="0">
      <text>
        <r>
          <rPr>
            <b val="true"/>
            <sz val="9"/>
            <color rgb="FF000000"/>
            <rFont val="Tahoma"/>
            <family val="0"/>
            <charset val="1"/>
          </rPr>
          <t xml:space="preserve">Robert Mason:
</t>
        </r>
        <r>
          <rPr>
            <sz val="9"/>
            <color rgb="FF000000"/>
            <rFont val="Tahoma"/>
            <family val="0"/>
            <charset val="1"/>
          </rPr>
          <t xml:space="preserve">Divide this group into "small massives" and large massives, e.g. by looking for other surveys of small massives versus large massives in Maldives - I have done this search, but didn't find this information. So maybe it is better to talk to Yves about whether this group should be removed or split into two. if you remove it, maybe add in the other genera from the 2-5cm size class in the McClanahan and Muthiga paper.</t>
        </r>
      </text>
    </comment>
    <comment ref="B2" authorId="0">
      <text>
        <r>
          <rPr>
            <b val="true"/>
            <sz val="9"/>
            <color rgb="FF000000"/>
            <rFont val="Tahoma"/>
            <family val="0"/>
            <charset val="1"/>
          </rPr>
          <t xml:space="preserve">Robert Mason:
</t>
        </r>
        <r>
          <rPr>
            <sz val="9"/>
            <color rgb="FF000000"/>
            <rFont val="Tahoma"/>
            <family val="0"/>
            <charset val="1"/>
          </rPr>
          <t xml:space="preserve">the 0.4-2cm size class in McClanahan &amp; Muthiga 2014, Figure 2</t>
        </r>
      </text>
    </comment>
    <comment ref="D2" authorId="0">
      <text>
        <r>
          <rPr>
            <b val="true"/>
            <sz val="9"/>
            <color rgb="FF000000"/>
            <rFont val="Tahoma"/>
            <family val="0"/>
            <charset val="1"/>
          </rPr>
          <t xml:space="preserve">Robert Mason:
</t>
        </r>
        <r>
          <rPr>
            <sz val="9"/>
            <color rgb="FF000000"/>
            <rFont val="Tahoma"/>
            <family val="0"/>
            <charset val="1"/>
          </rPr>
          <t xml:space="preserve">NA = not in the "small massive" category of reefmod. Yes = in Group 1A to 3 in Table 2 of Stafford-Smith and Ormond 1992 or &gt;98% category in Table 7 of Stafford-Smith 1993, No = in Group 4-6. ? = does not appear in table.</t>
        </r>
      </text>
    </comment>
    <comment ref="E2" authorId="0">
      <text>
        <r>
          <rPr>
            <b val="true"/>
            <sz val="9"/>
            <color rgb="FF000000"/>
            <rFont val="Tahoma"/>
            <family val="0"/>
            <charset val="1"/>
          </rPr>
          <t xml:space="preserve">Robert Mason:
</t>
        </r>
        <r>
          <rPr>
            <sz val="9"/>
            <color rgb="FF000000"/>
            <rFont val="Tahoma"/>
            <family val="0"/>
            <charset val="1"/>
          </rPr>
          <t xml:space="preserve">Yes = Yes in the sediment rejection column.
No = No in the sediment rejection column.
Blank = NA or ? In the sediment rejection column.</t>
        </r>
      </text>
    </comment>
    <comment ref="F20" authorId="0">
      <text>
        <r>
          <rPr>
            <b val="true"/>
            <sz val="9"/>
            <color rgb="FF000000"/>
            <rFont val="Tahoma"/>
            <family val="0"/>
            <charset val="1"/>
          </rPr>
          <t xml:space="preserve">Robert Mason:
</t>
        </r>
        <r>
          <rPr>
            <sz val="9"/>
            <color rgb="FF000000"/>
            <rFont val="Tahoma"/>
            <family val="0"/>
            <charset val="1"/>
          </rPr>
          <t xml:space="preserve">Sum of recruit abundance of the "no" (not in sediment tolerant group) species</t>
        </r>
      </text>
    </comment>
    <comment ref="F21" authorId="0">
      <text>
        <r>
          <rPr>
            <b val="true"/>
            <sz val="9"/>
            <color rgb="FF000000"/>
            <rFont val="Tahoma"/>
            <family val="0"/>
            <charset val="1"/>
          </rPr>
          <t xml:space="preserve">Robert Mason:
</t>
        </r>
        <r>
          <rPr>
            <sz val="9"/>
            <color rgb="FF000000"/>
            <rFont val="Tahoma"/>
            <family val="0"/>
            <charset val="1"/>
          </rPr>
          <t xml:space="preserve">sum of recruit abundance of the "yes" (is in sediment tolerant group) species.</t>
        </r>
      </text>
    </comment>
    <comment ref="H19" authorId="0">
      <text>
        <r>
          <rPr>
            <b val="true"/>
            <sz val="9"/>
            <color rgb="FF000000"/>
            <rFont val="Tahoma"/>
            <family val="0"/>
            <charset val="1"/>
          </rPr>
          <t xml:space="preserve">Robert Mason:
</t>
        </r>
        <r>
          <rPr>
            <sz val="9"/>
            <color rgb="FF000000"/>
            <rFont val="Tahoma"/>
            <family val="0"/>
            <charset val="1"/>
          </rPr>
          <t xml:space="preserve">The Coral recruitment of "small massives" of Reefmod Coral.prop_settlers multiplied by the proportion of small massives that are sediment tolerant (this spreadsheet)</t>
        </r>
      </text>
    </comment>
    <comment ref="I19" authorId="0">
      <text>
        <r>
          <rPr>
            <b val="true"/>
            <sz val="9"/>
            <color rgb="FF000000"/>
            <rFont val="Tahoma"/>
            <family val="0"/>
            <charset val="1"/>
          </rPr>
          <t xml:space="preserve">Robert Mason:
</t>
        </r>
        <r>
          <rPr>
            <sz val="9"/>
            <color rgb="FF000000"/>
            <rFont val="Tahoma"/>
            <family val="0"/>
            <charset val="1"/>
          </rPr>
          <t xml:space="preserve">The coral recruitment of small massives" of Reefmod CORAL.prop_settlers multiplied by the proportion of small massives that are sediment intolerant (this spreadsheet)</t>
        </r>
      </text>
    </comment>
  </commentList>
</comments>
</file>

<file path=xl/sharedStrings.xml><?xml version="1.0" encoding="utf-8"?>
<sst xmlns="http://schemas.openxmlformats.org/spreadsheetml/2006/main" count="75" uniqueCount="28">
  <si>
    <t xml:space="preserve">Species</t>
  </si>
  <si>
    <t xml:space="preserve">Recruit abundance</t>
  </si>
  <si>
    <t xml:space="preserve">Sediment rejection</t>
  </si>
  <si>
    <t xml:space="preserve">Sediment tolerant group</t>
  </si>
  <si>
    <t xml:space="preserve">Porites (massive?)</t>
  </si>
  <si>
    <t xml:space="preserve">No</t>
  </si>
  <si>
    <t xml:space="preserve">Fungia</t>
  </si>
  <si>
    <t xml:space="preserve">Yes</t>
  </si>
  <si>
    <t xml:space="preserve">Pavona</t>
  </si>
  <si>
    <t xml:space="preserve">Yes (based on Yeemin et al. page 37 - Pavona occurs in a high sediment area)</t>
  </si>
  <si>
    <t xml:space="preserve">Pocillopora</t>
  </si>
  <si>
    <t xml:space="preserve">NA</t>
  </si>
  <si>
    <t xml:space="preserve">Use the stafford smith paper to identify which ones are sediment tolerant.</t>
  </si>
  <si>
    <t xml:space="preserve">Tubastrea</t>
  </si>
  <si>
    <t xml:space="preserve">?</t>
  </si>
  <si>
    <t xml:space="preserve">Acropora</t>
  </si>
  <si>
    <t xml:space="preserve">Psammocora</t>
  </si>
  <si>
    <t xml:space="preserve">Porites (branching?)</t>
  </si>
  <si>
    <t xml:space="preserve">Synarea</t>
  </si>
  <si>
    <t xml:space="preserve">Yes (it is Porites rus)</t>
  </si>
  <si>
    <t xml:space="preserve">Astreopora</t>
  </si>
  <si>
    <t xml:space="preserve">Favia</t>
  </si>
  <si>
    <t xml:space="preserve">Goniastrea</t>
  </si>
  <si>
    <t xml:space="preserve">Acanthastrea</t>
  </si>
  <si>
    <t xml:space="preserve">Leptastrea</t>
  </si>
  <si>
    <t xml:space="preserve">Recruitment of sediment tolerant "small massives"</t>
  </si>
  <si>
    <t xml:space="preserve">Recruitment of sediment intolerant "small massives"</t>
  </si>
  <si>
    <t xml:space="preserve">Yes (based on Yeemin et al.)</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</si>
</sst>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9"/>
      <color rgb="FF000000"/>
      <name val="Tahoma"/>
      <family val="0"/>
      <charset val="1"/>
    </font>
    <font>
      <sz val="9"/>
      <color rgb="FF000000"/>
      <name val="Tahoma"/>
      <family val="0"/>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2:I29"/>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J27" activeCellId="0" sqref="J27"/>
    </sheetView>
  </sheetViews>
  <sheetFormatPr defaultRowHeight="15"/>
  <cols>
    <col collapsed="false" hidden="false" max="1" min="1" style="0" width="16.469387755102"/>
    <col collapsed="false" hidden="false" max="3" min="2" style="0" width="8.50510204081633"/>
    <col collapsed="false" hidden="false" max="4" min="4" style="0" width="25.2448979591837"/>
    <col collapsed="false" hidden="false" max="1025" min="5" style="0" width="8.50510204081633"/>
  </cols>
  <sheetData>
    <row r="2" customFormat="false" ht="15" hidden="false" customHeight="false" outlineLevel="0" collapsed="false">
      <c r="A2" s="0" t="s">
        <v>0</v>
      </c>
      <c r="B2" s="0" t="s">
        <v>1</v>
      </c>
      <c r="D2" s="0" t="s">
        <v>2</v>
      </c>
      <c r="E2" s="0" t="s">
        <v>3</v>
      </c>
    </row>
    <row r="3" customFormat="false" ht="15" hidden="false" customHeight="false" outlineLevel="0" collapsed="false">
      <c r="A3" s="0" t="s">
        <v>4</v>
      </c>
      <c r="B3" s="0" t="n">
        <v>0.8</v>
      </c>
      <c r="D3" s="0" t="s">
        <v>5</v>
      </c>
      <c r="E3" s="0" t="s">
        <v>5</v>
      </c>
    </row>
    <row r="4" customFormat="false" ht="15" hidden="false" customHeight="false" outlineLevel="0" collapsed="false">
      <c r="A4" s="0" t="s">
        <v>6</v>
      </c>
      <c r="B4" s="0" t="n">
        <v>0.5</v>
      </c>
      <c r="D4" s="0" t="s">
        <v>7</v>
      </c>
      <c r="E4" s="0" t="s">
        <v>7</v>
      </c>
    </row>
    <row r="5" customFormat="false" ht="15" hidden="false" customHeight="false" outlineLevel="0" collapsed="false">
      <c r="A5" s="0" t="s">
        <v>8</v>
      </c>
      <c r="B5" s="0" t="n">
        <v>0.5</v>
      </c>
      <c r="D5" s="0" t="s">
        <v>9</v>
      </c>
      <c r="E5" s="0" t="s">
        <v>7</v>
      </c>
    </row>
    <row r="6" customFormat="false" ht="15" hidden="false" customHeight="false" outlineLevel="0" collapsed="false">
      <c r="A6" s="0" t="s">
        <v>10</v>
      </c>
      <c r="B6" s="0" t="n">
        <v>0.5</v>
      </c>
      <c r="D6" s="0" t="s">
        <v>11</v>
      </c>
      <c r="G6" s="0" t="s">
        <v>12</v>
      </c>
    </row>
    <row r="7" s="1" customFormat="true" ht="15" hidden="false" customHeight="false" outlineLevel="0" collapsed="false">
      <c r="A7" s="1" t="s">
        <v>13</v>
      </c>
      <c r="B7" s="1" t="n">
        <v>0.3</v>
      </c>
      <c r="D7" s="1" t="s">
        <v>14</v>
      </c>
    </row>
    <row r="8" customFormat="false" ht="15" hidden="false" customHeight="false" outlineLevel="0" collapsed="false">
      <c r="A8" s="0" t="s">
        <v>15</v>
      </c>
      <c r="B8" s="0" t="n">
        <v>0.3</v>
      </c>
      <c r="D8" s="0" t="s">
        <v>11</v>
      </c>
    </row>
    <row r="9" customFormat="false" ht="15" hidden="false" customHeight="false" outlineLevel="0" collapsed="false">
      <c r="A9" s="0" t="s">
        <v>16</v>
      </c>
      <c r="B9" s="0" t="n">
        <v>0.2</v>
      </c>
      <c r="D9" s="0" t="s">
        <v>7</v>
      </c>
      <c r="E9" s="0" t="s">
        <v>7</v>
      </c>
    </row>
    <row r="10" customFormat="false" ht="15" hidden="false" customHeight="false" outlineLevel="0" collapsed="false">
      <c r="A10" s="0" t="s">
        <v>17</v>
      </c>
      <c r="B10" s="0" t="n">
        <v>0.2</v>
      </c>
      <c r="D10" s="0" t="s">
        <v>7</v>
      </c>
      <c r="E10" s="0" t="s">
        <v>7</v>
      </c>
    </row>
    <row r="11" s="2" customFormat="true" ht="15" hidden="false" customHeight="false" outlineLevel="0" collapsed="false">
      <c r="A11" s="2" t="s">
        <v>18</v>
      </c>
      <c r="B11" s="2" t="n">
        <v>0.2</v>
      </c>
      <c r="D11" s="2" t="s">
        <v>19</v>
      </c>
      <c r="E11" s="2" t="s">
        <v>7</v>
      </c>
    </row>
    <row r="12" customFormat="false" ht="15" hidden="false" customHeight="false" outlineLevel="0" collapsed="false">
      <c r="A12" s="0" t="s">
        <v>20</v>
      </c>
      <c r="B12" s="0" t="n">
        <v>0.1</v>
      </c>
      <c r="D12" s="0" t="s">
        <v>5</v>
      </c>
      <c r="E12" s="0" t="s">
        <v>5</v>
      </c>
    </row>
    <row r="13" customFormat="false" ht="15" hidden="false" customHeight="false" outlineLevel="0" collapsed="false">
      <c r="A13" s="0" t="s">
        <v>21</v>
      </c>
      <c r="B13" s="0" t="n">
        <v>0.1</v>
      </c>
      <c r="D13" s="0" t="s">
        <v>7</v>
      </c>
      <c r="E13" s="0" t="s">
        <v>7</v>
      </c>
    </row>
    <row r="14" customFormat="false" ht="15" hidden="false" customHeight="false" outlineLevel="0" collapsed="false">
      <c r="A14" s="0" t="s">
        <v>22</v>
      </c>
      <c r="B14" s="0" t="n">
        <v>0.1</v>
      </c>
      <c r="D14" s="0" t="s">
        <v>7</v>
      </c>
      <c r="E14" s="0" t="s">
        <v>7</v>
      </c>
    </row>
    <row r="15" customFormat="false" ht="15" hidden="false" customHeight="false" outlineLevel="0" collapsed="false">
      <c r="A15" s="0" t="s">
        <v>23</v>
      </c>
      <c r="B15" s="0" t="n">
        <v>0.1</v>
      </c>
      <c r="D15" s="0" t="s">
        <v>7</v>
      </c>
      <c r="E15" s="0" t="s">
        <v>7</v>
      </c>
    </row>
    <row r="16" s="1" customFormat="true" ht="15" hidden="false" customHeight="false" outlineLevel="0" collapsed="false">
      <c r="A16" s="1" t="s">
        <v>24</v>
      </c>
      <c r="B16" s="1" t="n">
        <v>0.1</v>
      </c>
      <c r="D16" s="1" t="s">
        <v>14</v>
      </c>
    </row>
    <row r="19" customFormat="false" ht="15" hidden="false" customHeight="false" outlineLevel="0" collapsed="false">
      <c r="H19" s="0" t="s">
        <v>25</v>
      </c>
      <c r="I19" s="0" t="s">
        <v>26</v>
      </c>
    </row>
    <row r="20" customFormat="false" ht="15" hidden="false" customHeight="false" outlineLevel="0" collapsed="false">
      <c r="A20" s="0" t="s">
        <v>4</v>
      </c>
      <c r="B20" s="0" t="n">
        <v>0.8</v>
      </c>
      <c r="D20" s="0" t="s">
        <v>5</v>
      </c>
      <c r="E20" s="0" t="s">
        <v>5</v>
      </c>
      <c r="F20" s="0" t="n">
        <f aca="false">SUM(B20,B26)</f>
        <v>0.9</v>
      </c>
      <c r="H20" s="0" t="n">
        <f aca="false">F21/(F20+F21)*0.08</f>
        <v>0.0542857142857143</v>
      </c>
      <c r="I20" s="0" t="n">
        <f aca="false">F20/(F20+F21)*0.08</f>
        <v>0.0257142857142857</v>
      </c>
    </row>
    <row r="21" customFormat="false" ht="15" hidden="false" customHeight="false" outlineLevel="0" collapsed="false">
      <c r="A21" s="0" t="s">
        <v>6</v>
      </c>
      <c r="B21" s="0" t="n">
        <v>0.5</v>
      </c>
      <c r="D21" s="0" t="s">
        <v>7</v>
      </c>
      <c r="E21" s="0" t="s">
        <v>7</v>
      </c>
      <c r="F21" s="0" t="n">
        <f aca="false">SUM(B21:B25,B27:B29)</f>
        <v>1.9</v>
      </c>
    </row>
    <row r="22" customFormat="false" ht="15" hidden="false" customHeight="false" outlineLevel="0" collapsed="false">
      <c r="A22" s="0" t="s">
        <v>8</v>
      </c>
      <c r="B22" s="0" t="n">
        <v>0.5</v>
      </c>
      <c r="D22" s="0" t="s">
        <v>27</v>
      </c>
      <c r="E22" s="0" t="s">
        <v>7</v>
      </c>
    </row>
    <row r="23" customFormat="false" ht="15" hidden="false" customHeight="false" outlineLevel="0" collapsed="false">
      <c r="A23" s="0" t="s">
        <v>16</v>
      </c>
      <c r="B23" s="0" t="n">
        <v>0.2</v>
      </c>
      <c r="D23" s="0" t="s">
        <v>7</v>
      </c>
      <c r="E23" s="0" t="s">
        <v>7</v>
      </c>
    </row>
    <row r="24" customFormat="false" ht="15" hidden="false" customHeight="false" outlineLevel="0" collapsed="false">
      <c r="A24" s="0" t="s">
        <v>18</v>
      </c>
      <c r="B24" s="0" t="n">
        <v>0.2</v>
      </c>
      <c r="D24" s="0" t="s">
        <v>19</v>
      </c>
      <c r="E24" s="0" t="s">
        <v>7</v>
      </c>
    </row>
    <row r="25" customFormat="false" ht="15" hidden="false" customHeight="false" outlineLevel="0" collapsed="false">
      <c r="A25" s="0" t="s">
        <v>17</v>
      </c>
      <c r="B25" s="0" t="n">
        <v>0.2</v>
      </c>
      <c r="D25" s="0" t="s">
        <v>7</v>
      </c>
      <c r="E25" s="0" t="s">
        <v>7</v>
      </c>
    </row>
    <row r="26" customFormat="false" ht="15" hidden="false" customHeight="false" outlineLevel="0" collapsed="false">
      <c r="A26" s="0" t="s">
        <v>20</v>
      </c>
      <c r="B26" s="0" t="n">
        <v>0.1</v>
      </c>
      <c r="D26" s="0" t="s">
        <v>5</v>
      </c>
      <c r="E26" s="0" t="s">
        <v>5</v>
      </c>
    </row>
    <row r="27" customFormat="false" ht="15" hidden="false" customHeight="false" outlineLevel="0" collapsed="false">
      <c r="A27" s="0" t="s">
        <v>21</v>
      </c>
      <c r="B27" s="0" t="n">
        <v>0.1</v>
      </c>
      <c r="D27" s="0" t="s">
        <v>7</v>
      </c>
      <c r="E27" s="0" t="s">
        <v>7</v>
      </c>
    </row>
    <row r="28" customFormat="false" ht="15" hidden="false" customHeight="false" outlineLevel="0" collapsed="false">
      <c r="A28" s="0" t="s">
        <v>22</v>
      </c>
      <c r="B28" s="0" t="n">
        <v>0.1</v>
      </c>
      <c r="D28" s="0" t="s">
        <v>7</v>
      </c>
      <c r="E28" s="0" t="s">
        <v>7</v>
      </c>
    </row>
    <row r="29" customFormat="false" ht="15" hidden="false" customHeight="false" outlineLevel="0" collapsed="false">
      <c r="A29" s="0" t="s">
        <v>23</v>
      </c>
      <c r="B29" s="0" t="n">
        <v>0.1</v>
      </c>
      <c r="D29" s="0" t="s">
        <v>7</v>
      </c>
      <c r="E29" s="0" t="s">
        <v>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LibreOffice/5.2.3.3$Windows_x86 LibreOffice_project/d54a8868f08a7b39642414cf2c8ef2f228f780cf</Application>
  <Company>The University of Queensland</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2018-10-25T23:48:24Z</dcterms:created>
  <dc:creator>Robert Mason</dc:creator>
  <dc:description/>
  <dc:language>en-AU</dc:language>
  <cp:lastModifiedBy>Robert Mason</cp:lastModifiedBy>
  <dcterms:modified xsi:type="dcterms:W3CDTF">2018-10-29T06:04:37Z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The University of Queensland</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