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Year 3/EG353 - Dissertation Project/Newtonian_Files/Newtonian_Files/"/>
    </mc:Choice>
  </mc:AlternateContent>
  <xr:revisionPtr revIDLastSave="0" documentId="13_ncr:1_{01CFC1A7-2D04-664E-A84B-A35F36B20F23}" xr6:coauthVersionLast="47" xr6:coauthVersionMax="47" xr10:uidLastSave="{00000000-0000-0000-0000-000000000000}"/>
  <bookViews>
    <workbookView xWindow="1160" yWindow="960" windowWidth="27640" windowHeight="15640" xr2:uid="{E7750EE9-D48C-1640-830A-CD8BFEE7C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<sst xmlns="http://schemas.openxmlformats.org/spreadsheetml/2006/main" count="3" uniqueCount="3">
  <si>
    <t xml:space="preserve">c= </t>
  </si>
  <si>
    <t>3% thickness</t>
  </si>
  <si>
    <t>Symmetrical Diamond Airfoil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</si>
</sst>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upper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Sheet1!$C$1:$C$43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1.45</c:v>
                </c:pt>
                <c:pt idx="16">
                  <c:v>1.4624999999999999</c:v>
                </c:pt>
                <c:pt idx="17">
                  <c:v>1.4750000000000001</c:v>
                </c:pt>
                <c:pt idx="18">
                  <c:v>1.48125</c:v>
                </c:pt>
                <c:pt idx="19">
                  <c:v>1.4875</c:v>
                </c:pt>
                <c:pt idx="20">
                  <c:v>1.4937499999999999</c:v>
                </c:pt>
                <c:pt idx="21">
                  <c:v>1.5</c:v>
                </c:pt>
                <c:pt idx="22">
                  <c:v>1.5062500000000001</c:v>
                </c:pt>
                <c:pt idx="23">
                  <c:v>1.5125</c:v>
                </c:pt>
                <c:pt idx="24">
                  <c:v>1.51875</c:v>
                </c:pt>
                <c:pt idx="25">
                  <c:v>1.5249999999999999</c:v>
                </c:pt>
                <c:pt idx="26">
                  <c:v>1.5375000000000001</c:v>
                </c:pt>
                <c:pt idx="27">
                  <c:v>1.55</c:v>
                </c:pt>
                <c:pt idx="28">
                  <c:v>1.6</c:v>
                </c:pt>
                <c:pt idx="29">
                  <c:v>1.7</c:v>
                </c:pt>
                <c:pt idx="30">
                  <c:v>1.8</c:v>
                </c:pt>
                <c:pt idx="31">
                  <c:v>1.9</c:v>
                </c:pt>
                <c:pt idx="32">
                  <c:v>2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2.4</c:v>
                </c:pt>
                <c:pt idx="37">
                  <c:v>2.5</c:v>
                </c:pt>
                <c:pt idx="38">
                  <c:v>2.6</c:v>
                </c:pt>
                <c:pt idx="39">
                  <c:v>2.7</c:v>
                </c:pt>
                <c:pt idx="40">
                  <c:v>2.8</c:v>
                </c:pt>
                <c:pt idx="41">
                  <c:v>2.9</c:v>
                </c:pt>
                <c:pt idx="42">
                  <c:v>3</c:v>
                </c:pt>
              </c:numCache>
            </c:numRef>
          </c:cat>
          <c:val>
            <c:numRef>
              <c:f>Sheet1!$B$1:$B$43</c:f>
              <c:numCache>
                <c:formatCode>General</c:formatCode>
                <c:ptCount val="43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2.0999999999999998E-2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4.1999999999999996E-2</c:v>
                </c:pt>
                <c:pt idx="15">
                  <c:v>4.3499999999999997E-2</c:v>
                </c:pt>
                <c:pt idx="16">
                  <c:v>4.3874999999999997E-2</c:v>
                </c:pt>
                <c:pt idx="17">
                  <c:v>4.4249999999999998E-2</c:v>
                </c:pt>
                <c:pt idx="18">
                  <c:v>4.4437499999999998E-2</c:v>
                </c:pt>
                <c:pt idx="19">
                  <c:v>4.4624999999999998E-2</c:v>
                </c:pt>
                <c:pt idx="20">
                  <c:v>4.4812499999999998E-2</c:v>
                </c:pt>
                <c:pt idx="21">
                  <c:v>4.4999999999999998E-2</c:v>
                </c:pt>
                <c:pt idx="22">
                  <c:v>4.4812499999999998E-2</c:v>
                </c:pt>
                <c:pt idx="23">
                  <c:v>4.4624999999999998E-2</c:v>
                </c:pt>
                <c:pt idx="24">
                  <c:v>4.4437499999999998E-2</c:v>
                </c:pt>
                <c:pt idx="25">
                  <c:v>4.4249999999999998E-2</c:v>
                </c:pt>
                <c:pt idx="26">
                  <c:v>4.3874999999999997E-2</c:v>
                </c:pt>
                <c:pt idx="27">
                  <c:v>4.3499999999999997E-2</c:v>
                </c:pt>
                <c:pt idx="28">
                  <c:v>4.1999999999999996E-2</c:v>
                </c:pt>
                <c:pt idx="29">
                  <c:v>3.9E-2</c:v>
                </c:pt>
                <c:pt idx="30">
                  <c:v>3.5999999999999997E-2</c:v>
                </c:pt>
                <c:pt idx="31">
                  <c:v>3.3000000000000002E-2</c:v>
                </c:pt>
                <c:pt idx="32">
                  <c:v>0.03</c:v>
                </c:pt>
                <c:pt idx="33">
                  <c:v>2.6999999999999996E-2</c:v>
                </c:pt>
                <c:pt idx="34">
                  <c:v>2.3999999999999994E-2</c:v>
                </c:pt>
                <c:pt idx="35">
                  <c:v>2.1000000000000005E-2</c:v>
                </c:pt>
                <c:pt idx="36">
                  <c:v>1.8000000000000002E-2</c:v>
                </c:pt>
                <c:pt idx="37">
                  <c:v>1.4999999999999999E-2</c:v>
                </c:pt>
                <c:pt idx="38">
                  <c:v>1.1999999999999997E-2</c:v>
                </c:pt>
                <c:pt idx="39">
                  <c:v>8.9999999999999941E-3</c:v>
                </c:pt>
                <c:pt idx="40">
                  <c:v>6.0000000000000053E-3</c:v>
                </c:pt>
                <c:pt idx="41">
                  <c:v>3.0000000000000027E-3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0C-0248-BE9F-B788BA5BB19E}"/>
            </c:ext>
          </c:extLst>
        </c:ser>
        <c:ser>
          <c:idx val="1"/>
          <c:order val="1"/>
          <c:tx>
            <c:v>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Sheet1!$C$1:$C$43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1.45</c:v>
                </c:pt>
                <c:pt idx="16">
                  <c:v>1.4624999999999999</c:v>
                </c:pt>
                <c:pt idx="17">
                  <c:v>1.4750000000000001</c:v>
                </c:pt>
                <c:pt idx="18">
                  <c:v>1.48125</c:v>
                </c:pt>
                <c:pt idx="19">
                  <c:v>1.4875</c:v>
                </c:pt>
                <c:pt idx="20">
                  <c:v>1.4937499999999999</c:v>
                </c:pt>
                <c:pt idx="21">
                  <c:v>1.5</c:v>
                </c:pt>
                <c:pt idx="22">
                  <c:v>1.5062500000000001</c:v>
                </c:pt>
                <c:pt idx="23">
                  <c:v>1.5125</c:v>
                </c:pt>
                <c:pt idx="24">
                  <c:v>1.51875</c:v>
                </c:pt>
                <c:pt idx="25">
                  <c:v>1.5249999999999999</c:v>
                </c:pt>
                <c:pt idx="26">
                  <c:v>1.5375000000000001</c:v>
                </c:pt>
                <c:pt idx="27">
                  <c:v>1.55</c:v>
                </c:pt>
                <c:pt idx="28">
                  <c:v>1.6</c:v>
                </c:pt>
                <c:pt idx="29">
                  <c:v>1.7</c:v>
                </c:pt>
                <c:pt idx="30">
                  <c:v>1.8</c:v>
                </c:pt>
                <c:pt idx="31">
                  <c:v>1.9</c:v>
                </c:pt>
                <c:pt idx="32">
                  <c:v>2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2.4</c:v>
                </c:pt>
                <c:pt idx="37">
                  <c:v>2.5</c:v>
                </c:pt>
                <c:pt idx="38">
                  <c:v>2.6</c:v>
                </c:pt>
                <c:pt idx="39">
                  <c:v>2.7</c:v>
                </c:pt>
                <c:pt idx="40">
                  <c:v>2.8</c:v>
                </c:pt>
                <c:pt idx="41">
                  <c:v>2.9</c:v>
                </c:pt>
                <c:pt idx="42">
                  <c:v>3</c:v>
                </c:pt>
              </c:numCache>
            </c:numRef>
          </c:cat>
          <c:val>
            <c:numRef>
              <c:f>Sheet1!$D$1:$D$43</c:f>
              <c:numCache>
                <c:formatCode>General</c:formatCode>
                <c:ptCount val="43"/>
                <c:pt idx="0">
                  <c:v>0</c:v>
                </c:pt>
                <c:pt idx="1">
                  <c:v>-3.0000000000000001E-3</c:v>
                </c:pt>
                <c:pt idx="2">
                  <c:v>-6.0000000000000001E-3</c:v>
                </c:pt>
                <c:pt idx="3">
                  <c:v>-8.9999999999999993E-3</c:v>
                </c:pt>
                <c:pt idx="4">
                  <c:v>-1.2E-2</c:v>
                </c:pt>
                <c:pt idx="5">
                  <c:v>-1.4999999999999999E-2</c:v>
                </c:pt>
                <c:pt idx="6">
                  <c:v>-1.7999999999999999E-2</c:v>
                </c:pt>
                <c:pt idx="7">
                  <c:v>-2.0999999999999998E-2</c:v>
                </c:pt>
                <c:pt idx="8">
                  <c:v>-2.4E-2</c:v>
                </c:pt>
                <c:pt idx="9">
                  <c:v>-2.7E-2</c:v>
                </c:pt>
                <c:pt idx="10">
                  <c:v>-0.03</c:v>
                </c:pt>
                <c:pt idx="11">
                  <c:v>-3.3000000000000002E-2</c:v>
                </c:pt>
                <c:pt idx="12">
                  <c:v>-3.5999999999999997E-2</c:v>
                </c:pt>
                <c:pt idx="13">
                  <c:v>-3.9E-2</c:v>
                </c:pt>
                <c:pt idx="14">
                  <c:v>-4.1999999999999996E-2</c:v>
                </c:pt>
                <c:pt idx="15">
                  <c:v>-4.3499999999999997E-2</c:v>
                </c:pt>
                <c:pt idx="16">
                  <c:v>-4.3874999999999997E-2</c:v>
                </c:pt>
                <c:pt idx="17">
                  <c:v>-4.4249999999999998E-2</c:v>
                </c:pt>
                <c:pt idx="18">
                  <c:v>-4.4437499999999998E-2</c:v>
                </c:pt>
                <c:pt idx="19">
                  <c:v>-4.4624999999999998E-2</c:v>
                </c:pt>
                <c:pt idx="20">
                  <c:v>-4.4812499999999998E-2</c:v>
                </c:pt>
                <c:pt idx="21">
                  <c:v>-4.4999999999999998E-2</c:v>
                </c:pt>
                <c:pt idx="22">
                  <c:v>-4.4812499999999998E-2</c:v>
                </c:pt>
                <c:pt idx="23">
                  <c:v>-4.4624999999999998E-2</c:v>
                </c:pt>
                <c:pt idx="24">
                  <c:v>-4.4437499999999998E-2</c:v>
                </c:pt>
                <c:pt idx="25">
                  <c:v>-4.4249999999999998E-2</c:v>
                </c:pt>
                <c:pt idx="26">
                  <c:v>-4.3874999999999997E-2</c:v>
                </c:pt>
                <c:pt idx="27">
                  <c:v>-4.3499999999999997E-2</c:v>
                </c:pt>
                <c:pt idx="28">
                  <c:v>-4.1999999999999996E-2</c:v>
                </c:pt>
                <c:pt idx="29">
                  <c:v>-3.9E-2</c:v>
                </c:pt>
                <c:pt idx="30">
                  <c:v>-3.5999999999999997E-2</c:v>
                </c:pt>
                <c:pt idx="31">
                  <c:v>-3.3000000000000002E-2</c:v>
                </c:pt>
                <c:pt idx="32">
                  <c:v>-0.03</c:v>
                </c:pt>
                <c:pt idx="33">
                  <c:v>-2.6999999999999996E-2</c:v>
                </c:pt>
                <c:pt idx="34">
                  <c:v>-2.3999999999999994E-2</c:v>
                </c:pt>
                <c:pt idx="35">
                  <c:v>-2.1000000000000005E-2</c:v>
                </c:pt>
                <c:pt idx="36">
                  <c:v>-1.8000000000000002E-2</c:v>
                </c:pt>
                <c:pt idx="37">
                  <c:v>-1.4999999999999999E-2</c:v>
                </c:pt>
                <c:pt idx="38">
                  <c:v>-1.1999999999999997E-2</c:v>
                </c:pt>
                <c:pt idx="39">
                  <c:v>-8.9999999999999941E-3</c:v>
                </c:pt>
                <c:pt idx="40">
                  <c:v>-6.0000000000000053E-3</c:v>
                </c:pt>
                <c:pt idx="41">
                  <c:v>-3.0000000000000027E-3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0C-0248-BE9F-B788BA5B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140799"/>
        <c:axId val="2136142447"/>
      </c:lineChart>
      <c:catAx>
        <c:axId val="213614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2447"/>
        <c:crosses val="autoZero"/>
        <c:auto val="1"/>
        <c:lblAlgn val="ctr"/>
        <c:lblOffset val="100"/>
        <c:noMultiLvlLbl val="0"/>
      </c:catAx>
      <c:valAx>
        <c:axId val="21361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10</xdr:row>
      <xdr:rowOff>57150</xdr:rowOff>
    </xdr:from>
    <xdr:to>
      <xdr:col>11</xdr:col>
      <xdr:colOff>742950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D7CD4-C847-8848-82DD-C3A6FD27D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DA31-D444-CB45-BC68-9A22F84C121E}">
  <dimension ref="A1:F43"/>
  <sheetViews>
    <sheetView tabSelected="1" topLeftCell="A14" workbookViewId="0">
      <selection activeCell="E41" sqref="E41"/>
    </sheetView>
  </sheetViews>
  <sheetFormatPr baseColWidth="10" defaultRowHeight="16" x14ac:dyDescent="0.2"/>
  <cols>
    <col min="5" max="5" width="25.1640625" bestFit="1" customWidth="1"/>
  </cols>
  <sheetData>
    <row r="1" spans="1:6" x14ac:dyDescent="0.2">
      <c r="A1">
        <v>0</v>
      </c>
      <c r="B1">
        <v>0</v>
      </c>
      <c r="C1">
        <v>0</v>
      </c>
      <c r="D1">
        <v>0</v>
      </c>
      <c r="E1" t="s">
        <v>2</v>
      </c>
      <c r="F1" t="s">
        <v>1</v>
      </c>
    </row>
    <row r="2" spans="1:6" x14ac:dyDescent="0.2">
      <c r="A2">
        <v>0.1</v>
      </c>
      <c r="B2">
        <f>0.03*A2</f>
        <v>3.0000000000000001E-3</v>
      </c>
      <c r="C2">
        <v>0.1</v>
      </c>
      <c r="D2">
        <f>(-0.045/1.5)*C2</f>
        <v>-3.0000000000000001E-3</v>
      </c>
      <c r="E2" t="s">
        <v>0</v>
      </c>
      <c r="F2">
        <v>3</v>
      </c>
    </row>
    <row r="3" spans="1:6" x14ac:dyDescent="0.2">
      <c r="A3">
        <v>0.2</v>
      </c>
      <c r="B3">
        <f t="shared" ref="B3:B22" si="0">0.03*A3</f>
        <v>6.0000000000000001E-3</v>
      </c>
      <c r="C3">
        <v>0.2</v>
      </c>
      <c r="D3">
        <f t="shared" ref="D3:D22" si="1">(-0.045/1.5)*C3</f>
        <v>-6.0000000000000001E-3</v>
      </c>
    </row>
    <row r="4" spans="1:6" x14ac:dyDescent="0.2">
      <c r="A4">
        <v>0.3</v>
      </c>
      <c r="B4">
        <f t="shared" si="0"/>
        <v>8.9999999999999993E-3</v>
      </c>
      <c r="C4">
        <v>0.3</v>
      </c>
      <c r="D4">
        <f t="shared" si="1"/>
        <v>-8.9999999999999993E-3</v>
      </c>
    </row>
    <row r="5" spans="1:6" x14ac:dyDescent="0.2">
      <c r="A5">
        <v>0.4</v>
      </c>
      <c r="B5">
        <f t="shared" si="0"/>
        <v>1.2E-2</v>
      </c>
      <c r="C5">
        <v>0.4</v>
      </c>
      <c r="D5">
        <f t="shared" si="1"/>
        <v>-1.2E-2</v>
      </c>
    </row>
    <row r="6" spans="1:6" x14ac:dyDescent="0.2">
      <c r="A6">
        <v>0.5</v>
      </c>
      <c r="B6">
        <f t="shared" si="0"/>
        <v>1.4999999999999999E-2</v>
      </c>
      <c r="C6">
        <v>0.5</v>
      </c>
      <c r="D6">
        <f t="shared" si="1"/>
        <v>-1.4999999999999999E-2</v>
      </c>
    </row>
    <row r="7" spans="1:6" x14ac:dyDescent="0.2">
      <c r="A7">
        <v>0.6</v>
      </c>
      <c r="B7">
        <f t="shared" si="0"/>
        <v>1.7999999999999999E-2</v>
      </c>
      <c r="C7">
        <v>0.6</v>
      </c>
      <c r="D7">
        <f t="shared" si="1"/>
        <v>-1.7999999999999999E-2</v>
      </c>
    </row>
    <row r="8" spans="1:6" x14ac:dyDescent="0.2">
      <c r="A8">
        <v>0.7</v>
      </c>
      <c r="B8">
        <f t="shared" si="0"/>
        <v>2.0999999999999998E-2</v>
      </c>
      <c r="C8">
        <v>0.7</v>
      </c>
      <c r="D8">
        <f t="shared" si="1"/>
        <v>-2.0999999999999998E-2</v>
      </c>
    </row>
    <row r="9" spans="1:6" x14ac:dyDescent="0.2">
      <c r="A9">
        <v>0.8</v>
      </c>
      <c r="B9">
        <f t="shared" si="0"/>
        <v>2.4E-2</v>
      </c>
      <c r="C9">
        <v>0.8</v>
      </c>
      <c r="D9">
        <f t="shared" si="1"/>
        <v>-2.4E-2</v>
      </c>
    </row>
    <row r="10" spans="1:6" x14ac:dyDescent="0.2">
      <c r="A10">
        <v>0.9</v>
      </c>
      <c r="B10">
        <f t="shared" si="0"/>
        <v>2.7E-2</v>
      </c>
      <c r="C10">
        <v>0.9</v>
      </c>
      <c r="D10">
        <f t="shared" si="1"/>
        <v>-2.7E-2</v>
      </c>
    </row>
    <row r="11" spans="1:6" x14ac:dyDescent="0.2">
      <c r="A11">
        <v>1</v>
      </c>
      <c r="B11">
        <f t="shared" si="0"/>
        <v>0.03</v>
      </c>
      <c r="C11">
        <v>1</v>
      </c>
      <c r="D11">
        <f t="shared" si="1"/>
        <v>-0.03</v>
      </c>
    </row>
    <row r="12" spans="1:6" x14ac:dyDescent="0.2">
      <c r="A12">
        <v>1.1000000000000001</v>
      </c>
      <c r="B12">
        <f t="shared" si="0"/>
        <v>3.3000000000000002E-2</v>
      </c>
      <c r="C12">
        <v>1.1000000000000001</v>
      </c>
      <c r="D12">
        <f t="shared" si="1"/>
        <v>-3.3000000000000002E-2</v>
      </c>
    </row>
    <row r="13" spans="1:6" x14ac:dyDescent="0.2">
      <c r="A13">
        <v>1.2</v>
      </c>
      <c r="B13">
        <f t="shared" si="0"/>
        <v>3.5999999999999997E-2</v>
      </c>
      <c r="C13">
        <v>1.2</v>
      </c>
      <c r="D13">
        <f t="shared" si="1"/>
        <v>-3.5999999999999997E-2</v>
      </c>
    </row>
    <row r="14" spans="1:6" x14ac:dyDescent="0.2">
      <c r="A14">
        <v>1.3</v>
      </c>
      <c r="B14">
        <f t="shared" si="0"/>
        <v>3.9E-2</v>
      </c>
      <c r="C14">
        <v>1.3</v>
      </c>
      <c r="D14">
        <f t="shared" si="1"/>
        <v>-3.9E-2</v>
      </c>
    </row>
    <row r="15" spans="1:6" x14ac:dyDescent="0.2">
      <c r="A15">
        <v>1.4</v>
      </c>
      <c r="B15">
        <f t="shared" si="0"/>
        <v>4.1999999999999996E-2</v>
      </c>
      <c r="C15">
        <v>1.4</v>
      </c>
      <c r="D15">
        <f t="shared" si="1"/>
        <v>-4.1999999999999996E-2</v>
      </c>
    </row>
    <row r="16" spans="1:6" x14ac:dyDescent="0.2">
      <c r="A16">
        <v>1.45</v>
      </c>
      <c r="B16">
        <f t="shared" si="0"/>
        <v>4.3499999999999997E-2</v>
      </c>
      <c r="C16">
        <v>1.45</v>
      </c>
      <c r="D16">
        <f t="shared" si="1"/>
        <v>-4.3499999999999997E-2</v>
      </c>
    </row>
    <row r="17" spans="1:4" x14ac:dyDescent="0.2">
      <c r="A17">
        <v>1.4624999999999999</v>
      </c>
      <c r="B17">
        <f t="shared" si="0"/>
        <v>4.3874999999999997E-2</v>
      </c>
      <c r="C17">
        <v>1.4624999999999999</v>
      </c>
      <c r="D17">
        <f t="shared" si="1"/>
        <v>-4.3874999999999997E-2</v>
      </c>
    </row>
    <row r="18" spans="1:4" x14ac:dyDescent="0.2">
      <c r="A18">
        <v>1.4750000000000001</v>
      </c>
      <c r="B18">
        <f t="shared" si="0"/>
        <v>4.4249999999999998E-2</v>
      </c>
      <c r="C18">
        <v>1.4750000000000001</v>
      </c>
      <c r="D18">
        <f t="shared" si="1"/>
        <v>-4.4249999999999998E-2</v>
      </c>
    </row>
    <row r="19" spans="1:4" x14ac:dyDescent="0.2">
      <c r="A19">
        <v>1.48125</v>
      </c>
      <c r="B19">
        <f t="shared" si="0"/>
        <v>4.4437499999999998E-2</v>
      </c>
      <c r="C19">
        <v>1.48125</v>
      </c>
      <c r="D19">
        <f t="shared" si="1"/>
        <v>-4.4437499999999998E-2</v>
      </c>
    </row>
    <row r="20" spans="1:4" x14ac:dyDescent="0.2">
      <c r="A20">
        <v>1.4875</v>
      </c>
      <c r="B20">
        <f t="shared" si="0"/>
        <v>4.4624999999999998E-2</v>
      </c>
      <c r="C20">
        <v>1.4875</v>
      </c>
      <c r="D20">
        <f t="shared" si="1"/>
        <v>-4.4624999999999998E-2</v>
      </c>
    </row>
    <row r="21" spans="1:4" x14ac:dyDescent="0.2">
      <c r="A21">
        <v>1.4937499999999999</v>
      </c>
      <c r="B21">
        <f t="shared" si="0"/>
        <v>4.4812499999999998E-2</v>
      </c>
      <c r="C21">
        <v>1.4937499999999999</v>
      </c>
      <c r="D21">
        <f t="shared" si="1"/>
        <v>-4.4812499999999998E-2</v>
      </c>
    </row>
    <row r="22" spans="1:4" s="1" customFormat="1" x14ac:dyDescent="0.2">
      <c r="A22" s="2">
        <v>1.5</v>
      </c>
      <c r="B22">
        <f t="shared" si="0"/>
        <v>4.4999999999999998E-2</v>
      </c>
      <c r="C22" s="2">
        <v>1.5</v>
      </c>
      <c r="D22" s="2">
        <f t="shared" si="1"/>
        <v>-4.4999999999999998E-2</v>
      </c>
    </row>
    <row r="23" spans="1:4" s="1" customFormat="1" x14ac:dyDescent="0.2">
      <c r="A23" s="1">
        <v>1.5062500000000001</v>
      </c>
      <c r="B23" s="1">
        <f>0.03*($A$22-(A23-$A$22))</f>
        <v>4.4812499999999998E-2</v>
      </c>
      <c r="C23" s="1">
        <v>1.5062500000000001</v>
      </c>
      <c r="D23" s="1">
        <f>-0.03*($A$22-(C23-$A$22))</f>
        <v>-4.4812499999999998E-2</v>
      </c>
    </row>
    <row r="24" spans="1:4" x14ac:dyDescent="0.2">
      <c r="A24">
        <v>1.5125</v>
      </c>
      <c r="B24" s="1">
        <f t="shared" ref="B24:B43" si="2">0.03*($A$22-(A24-$A$22))</f>
        <v>4.4624999999999998E-2</v>
      </c>
      <c r="C24">
        <v>1.5125</v>
      </c>
      <c r="D24" s="1">
        <f t="shared" ref="D24:D43" si="3">-0.03*($A$22-(C24-$A$22))</f>
        <v>-4.4624999999999998E-2</v>
      </c>
    </row>
    <row r="25" spans="1:4" x14ac:dyDescent="0.2">
      <c r="A25">
        <v>1.51875</v>
      </c>
      <c r="B25" s="1">
        <f t="shared" si="2"/>
        <v>4.4437499999999998E-2</v>
      </c>
      <c r="C25">
        <v>1.51875</v>
      </c>
      <c r="D25" s="1">
        <f t="shared" si="3"/>
        <v>-4.4437499999999998E-2</v>
      </c>
    </row>
    <row r="26" spans="1:4" x14ac:dyDescent="0.2">
      <c r="A26">
        <v>1.5249999999999999</v>
      </c>
      <c r="B26" s="1">
        <f t="shared" si="2"/>
        <v>4.4249999999999998E-2</v>
      </c>
      <c r="C26">
        <v>1.5249999999999999</v>
      </c>
      <c r="D26" s="1">
        <f t="shared" si="3"/>
        <v>-4.4249999999999998E-2</v>
      </c>
    </row>
    <row r="27" spans="1:4" x14ac:dyDescent="0.2">
      <c r="A27">
        <v>1.5375000000000001</v>
      </c>
      <c r="B27" s="1">
        <f t="shared" si="2"/>
        <v>4.3874999999999997E-2</v>
      </c>
      <c r="C27">
        <v>1.5375000000000001</v>
      </c>
      <c r="D27" s="1">
        <f t="shared" si="3"/>
        <v>-4.3874999999999997E-2</v>
      </c>
    </row>
    <row r="28" spans="1:4" x14ac:dyDescent="0.2">
      <c r="A28">
        <v>1.55</v>
      </c>
      <c r="B28" s="1">
        <f t="shared" si="2"/>
        <v>4.3499999999999997E-2</v>
      </c>
      <c r="C28">
        <v>1.55</v>
      </c>
      <c r="D28" s="1">
        <f t="shared" si="3"/>
        <v>-4.3499999999999997E-2</v>
      </c>
    </row>
    <row r="29" spans="1:4" x14ac:dyDescent="0.2">
      <c r="A29">
        <v>1.6</v>
      </c>
      <c r="B29" s="1">
        <f t="shared" si="2"/>
        <v>4.1999999999999996E-2</v>
      </c>
      <c r="C29">
        <v>1.6</v>
      </c>
      <c r="D29" s="1">
        <f t="shared" si="3"/>
        <v>-4.1999999999999996E-2</v>
      </c>
    </row>
    <row r="30" spans="1:4" x14ac:dyDescent="0.2">
      <c r="A30">
        <v>1.7</v>
      </c>
      <c r="B30" s="1">
        <f t="shared" si="2"/>
        <v>3.9E-2</v>
      </c>
      <c r="C30">
        <v>1.7</v>
      </c>
      <c r="D30" s="1">
        <f t="shared" si="3"/>
        <v>-3.9E-2</v>
      </c>
    </row>
    <row r="31" spans="1:4" x14ac:dyDescent="0.2">
      <c r="A31">
        <v>1.8</v>
      </c>
      <c r="B31" s="1">
        <f t="shared" si="2"/>
        <v>3.5999999999999997E-2</v>
      </c>
      <c r="C31">
        <v>1.8</v>
      </c>
      <c r="D31" s="1">
        <f t="shared" si="3"/>
        <v>-3.5999999999999997E-2</v>
      </c>
    </row>
    <row r="32" spans="1:4" x14ac:dyDescent="0.2">
      <c r="A32">
        <v>1.9</v>
      </c>
      <c r="B32" s="1">
        <f t="shared" si="2"/>
        <v>3.3000000000000002E-2</v>
      </c>
      <c r="C32">
        <v>1.9</v>
      </c>
      <c r="D32" s="1">
        <f t="shared" si="3"/>
        <v>-3.3000000000000002E-2</v>
      </c>
    </row>
    <row r="33" spans="1:4" x14ac:dyDescent="0.2">
      <c r="A33">
        <v>2</v>
      </c>
      <c r="B33" s="1">
        <f t="shared" si="2"/>
        <v>0.03</v>
      </c>
      <c r="C33">
        <v>2</v>
      </c>
      <c r="D33" s="1">
        <f t="shared" si="3"/>
        <v>-0.03</v>
      </c>
    </row>
    <row r="34" spans="1:4" x14ac:dyDescent="0.2">
      <c r="A34">
        <v>2.1</v>
      </c>
      <c r="B34" s="1">
        <f t="shared" si="2"/>
        <v>2.6999999999999996E-2</v>
      </c>
      <c r="C34">
        <v>2.1</v>
      </c>
      <c r="D34" s="1">
        <f t="shared" si="3"/>
        <v>-2.6999999999999996E-2</v>
      </c>
    </row>
    <row r="35" spans="1:4" x14ac:dyDescent="0.2">
      <c r="A35">
        <v>2.2000000000000002</v>
      </c>
      <c r="B35" s="1">
        <f t="shared" si="2"/>
        <v>2.3999999999999994E-2</v>
      </c>
      <c r="C35">
        <v>2.2000000000000002</v>
      </c>
      <c r="D35" s="1">
        <f t="shared" si="3"/>
        <v>-2.3999999999999994E-2</v>
      </c>
    </row>
    <row r="36" spans="1:4" x14ac:dyDescent="0.2">
      <c r="A36">
        <v>2.2999999999999998</v>
      </c>
      <c r="B36" s="1">
        <f t="shared" si="2"/>
        <v>2.1000000000000005E-2</v>
      </c>
      <c r="C36">
        <v>2.2999999999999998</v>
      </c>
      <c r="D36" s="1">
        <f t="shared" si="3"/>
        <v>-2.1000000000000005E-2</v>
      </c>
    </row>
    <row r="37" spans="1:4" x14ac:dyDescent="0.2">
      <c r="A37">
        <v>2.4</v>
      </c>
      <c r="B37" s="1">
        <f t="shared" si="2"/>
        <v>1.8000000000000002E-2</v>
      </c>
      <c r="C37">
        <v>2.4</v>
      </c>
      <c r="D37" s="1">
        <f t="shared" si="3"/>
        <v>-1.8000000000000002E-2</v>
      </c>
    </row>
    <row r="38" spans="1:4" x14ac:dyDescent="0.2">
      <c r="A38">
        <v>2.5</v>
      </c>
      <c r="B38" s="1">
        <f t="shared" si="2"/>
        <v>1.4999999999999999E-2</v>
      </c>
      <c r="C38">
        <v>2.5</v>
      </c>
      <c r="D38" s="1">
        <f t="shared" si="3"/>
        <v>-1.4999999999999999E-2</v>
      </c>
    </row>
    <row r="39" spans="1:4" x14ac:dyDescent="0.2">
      <c r="A39">
        <v>2.6</v>
      </c>
      <c r="B39" s="1">
        <f t="shared" si="2"/>
        <v>1.1999999999999997E-2</v>
      </c>
      <c r="C39">
        <v>2.6</v>
      </c>
      <c r="D39" s="1">
        <f t="shared" si="3"/>
        <v>-1.1999999999999997E-2</v>
      </c>
    </row>
    <row r="40" spans="1:4" x14ac:dyDescent="0.2">
      <c r="A40">
        <v>2.7</v>
      </c>
      <c r="B40" s="1">
        <f t="shared" si="2"/>
        <v>8.9999999999999941E-3</v>
      </c>
      <c r="C40">
        <v>2.7</v>
      </c>
      <c r="D40" s="1">
        <f t="shared" si="3"/>
        <v>-8.9999999999999941E-3</v>
      </c>
    </row>
    <row r="41" spans="1:4" x14ac:dyDescent="0.2">
      <c r="A41">
        <v>2.8</v>
      </c>
      <c r="B41" s="1">
        <f t="shared" si="2"/>
        <v>6.0000000000000053E-3</v>
      </c>
      <c r="C41">
        <v>2.8</v>
      </c>
      <c r="D41" s="1">
        <f t="shared" si="3"/>
        <v>-6.0000000000000053E-3</v>
      </c>
    </row>
    <row r="42" spans="1:4" x14ac:dyDescent="0.2">
      <c r="A42">
        <v>2.9</v>
      </c>
      <c r="B42" s="1">
        <f t="shared" si="2"/>
        <v>3.0000000000000027E-3</v>
      </c>
      <c r="C42">
        <v>2.9</v>
      </c>
      <c r="D42" s="1">
        <f t="shared" si="3"/>
        <v>-3.0000000000000027E-3</v>
      </c>
    </row>
    <row r="43" spans="1:4" x14ac:dyDescent="0.2">
      <c r="A43">
        <v>3</v>
      </c>
      <c r="B43" s="1">
        <f t="shared" si="2"/>
        <v>0</v>
      </c>
      <c r="C43">
        <v>3</v>
      </c>
      <c r="D43" s="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2021-11-08T21:18:50Z</dcterms:created>
  <dcterms:modified xsi:type="dcterms:W3CDTF">2021-11-24T12:51:48Z</dcterms:modified>
</cp:coreProperties>
</file>