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3" i="1" l="1"/>
  <c r="Z2" i="1" s="1"/>
  <c r="AB2" i="1" s="1"/>
  <c r="X2" i="1" l="1"/>
  <c r="B3" i="2" l="1"/>
  <c r="B4" i="2"/>
  <c r="B5" i="2"/>
  <c r="B6" i="2"/>
  <c r="C6" i="2" s="1"/>
  <c r="B7" i="2"/>
  <c r="B8" i="2"/>
  <c r="B9" i="2"/>
  <c r="B10" i="2"/>
  <c r="C10" i="2" s="1"/>
  <c r="B11" i="2"/>
  <c r="B12" i="2"/>
  <c r="B13" i="2"/>
  <c r="B14" i="2"/>
  <c r="C14" i="2" s="1"/>
  <c r="B15" i="2"/>
  <c r="B16" i="2"/>
  <c r="B17" i="2"/>
  <c r="B18" i="2"/>
  <c r="B19" i="2"/>
  <c r="B20" i="2"/>
  <c r="B21" i="2"/>
  <c r="B22" i="2"/>
  <c r="B23" i="2"/>
  <c r="B24" i="2"/>
  <c r="B25" i="2"/>
  <c r="B26" i="2"/>
  <c r="C26" i="2" s="1"/>
  <c r="B27" i="2"/>
  <c r="B28" i="2"/>
  <c r="B29" i="2"/>
  <c r="B30" i="2"/>
  <c r="B31" i="2"/>
  <c r="B32" i="2"/>
  <c r="B33" i="2"/>
  <c r="C33" i="2" s="1"/>
  <c r="B34" i="2"/>
  <c r="C34" i="2" s="1"/>
  <c r="B35" i="2"/>
  <c r="B36" i="2"/>
  <c r="B37" i="2"/>
  <c r="C37" i="2" s="1"/>
  <c r="B38" i="2"/>
  <c r="C38" i="2" s="1"/>
  <c r="B39" i="2"/>
  <c r="B40" i="2"/>
  <c r="B41" i="2"/>
  <c r="C41" i="2" s="1"/>
  <c r="B42" i="2"/>
  <c r="B43" i="2"/>
  <c r="B44" i="2"/>
  <c r="B45" i="2"/>
  <c r="C45" i="2" s="1"/>
  <c r="B46" i="2"/>
  <c r="B47" i="2"/>
  <c r="B48" i="2"/>
  <c r="B49" i="2"/>
  <c r="C49" i="2" s="1"/>
  <c r="B50" i="2"/>
  <c r="C50" i="2" s="1"/>
  <c r="B51" i="2"/>
  <c r="B52" i="2"/>
  <c r="B53" i="2"/>
  <c r="B54" i="2"/>
  <c r="C54" i="2" s="1"/>
  <c r="B55" i="2"/>
  <c r="B56" i="2"/>
  <c r="B57" i="2"/>
  <c r="B58" i="2"/>
  <c r="C58" i="2" s="1"/>
  <c r="B59" i="2"/>
  <c r="B60" i="2"/>
  <c r="B61" i="2"/>
  <c r="C61" i="2" s="1"/>
  <c r="B62" i="2"/>
  <c r="B63" i="2"/>
  <c r="B64" i="2"/>
  <c r="B65" i="2"/>
  <c r="C65" i="2" s="1"/>
  <c r="B66" i="2"/>
  <c r="B67" i="2"/>
  <c r="B68" i="2"/>
  <c r="B69" i="2"/>
  <c r="B70" i="2"/>
  <c r="C70" i="2" s="1"/>
  <c r="B71" i="2"/>
  <c r="B72" i="2"/>
  <c r="B73" i="2"/>
  <c r="B74" i="2"/>
  <c r="C74" i="2" s="1"/>
  <c r="B75" i="2"/>
  <c r="B76" i="2"/>
  <c r="B77" i="2"/>
  <c r="C77" i="2" s="1"/>
  <c r="B78" i="2"/>
  <c r="C78" i="2" s="1"/>
  <c r="B79" i="2"/>
  <c r="B80" i="2"/>
  <c r="B81" i="2"/>
  <c r="C81" i="2" s="1"/>
  <c r="B82" i="2"/>
  <c r="B83" i="2"/>
  <c r="B84" i="2"/>
  <c r="B85" i="2"/>
  <c r="B86" i="2"/>
  <c r="C86" i="2" s="1"/>
  <c r="B87" i="2"/>
  <c r="B88" i="2"/>
  <c r="B89" i="2"/>
  <c r="B90" i="2"/>
  <c r="B91" i="2"/>
  <c r="B92" i="2"/>
  <c r="B93" i="2"/>
  <c r="C93" i="2" s="1"/>
  <c r="B94" i="2"/>
  <c r="C94" i="2" s="1"/>
  <c r="B95" i="2"/>
  <c r="B96" i="2"/>
  <c r="B97" i="2"/>
  <c r="C97" i="2" s="1"/>
  <c r="B98" i="2"/>
  <c r="C98" i="2" s="1"/>
  <c r="B99" i="2"/>
  <c r="B100" i="2"/>
  <c r="B101" i="2"/>
  <c r="C101" i="2" s="1"/>
  <c r="B102" i="2"/>
  <c r="B103" i="2"/>
  <c r="B104" i="2"/>
  <c r="B105" i="2"/>
  <c r="B106" i="2"/>
  <c r="C106" i="2" s="1"/>
  <c r="B107" i="2"/>
  <c r="B108" i="2"/>
  <c r="B109" i="2"/>
  <c r="C109" i="2" s="1"/>
  <c r="B110" i="2"/>
  <c r="C110" i="2" s="1"/>
  <c r="B111" i="2"/>
  <c r="B112" i="2"/>
  <c r="B113" i="2"/>
  <c r="B114" i="2"/>
  <c r="C114" i="2" s="1"/>
  <c r="B115" i="2"/>
  <c r="B116" i="2"/>
  <c r="B117" i="2"/>
  <c r="C117" i="2" s="1"/>
  <c r="B118" i="2"/>
  <c r="C118" i="2" s="1"/>
  <c r="B119" i="2"/>
  <c r="B120" i="2"/>
  <c r="B121" i="2"/>
  <c r="C121" i="2" s="1"/>
  <c r="B122" i="2"/>
  <c r="B123" i="2"/>
  <c r="B124" i="2"/>
  <c r="B125" i="2"/>
  <c r="B126" i="2"/>
  <c r="C126" i="2" s="1"/>
  <c r="B127" i="2"/>
  <c r="B128" i="2"/>
  <c r="B129" i="2"/>
  <c r="B2" i="2"/>
  <c r="C2" i="2" s="1"/>
  <c r="C18" i="2"/>
  <c r="C46" i="2"/>
  <c r="C66" i="2"/>
  <c r="C82" i="2"/>
  <c r="C102" i="2"/>
  <c r="C122" i="2"/>
  <c r="C5" i="2"/>
  <c r="C13" i="2"/>
  <c r="C30" i="2"/>
  <c r="C53" i="2"/>
  <c r="C62" i="2"/>
  <c r="C85" i="2"/>
  <c r="C90" i="2"/>
  <c r="C105" i="2"/>
  <c r="C113" i="2"/>
  <c r="C129" i="2"/>
  <c r="C22" i="2"/>
  <c r="H1" i="2"/>
  <c r="J1" i="2"/>
  <c r="C42" i="2"/>
  <c r="C125" i="2"/>
  <c r="C29" i="2"/>
  <c r="C69" i="2"/>
  <c r="C57" i="2"/>
  <c r="C17" i="2"/>
  <c r="C21" i="2"/>
  <c r="C12" i="2"/>
  <c r="C28" i="2"/>
  <c r="C44" i="2"/>
  <c r="C60" i="2"/>
  <c r="C76" i="2"/>
  <c r="C92" i="2"/>
  <c r="C108" i="2"/>
  <c r="C120" i="2"/>
  <c r="C3" i="2"/>
  <c r="C4" i="2"/>
  <c r="C7" i="2"/>
  <c r="C8" i="2"/>
  <c r="C9" i="2"/>
  <c r="C11" i="2"/>
  <c r="C15" i="2"/>
  <c r="C16" i="2"/>
  <c r="C19" i="2"/>
  <c r="C20" i="2"/>
  <c r="C23" i="2"/>
  <c r="C24" i="2"/>
  <c r="C25" i="2"/>
  <c r="C27" i="2"/>
  <c r="C31" i="2"/>
  <c r="C32" i="2"/>
  <c r="C35" i="2"/>
  <c r="C36" i="2"/>
  <c r="C39" i="2"/>
  <c r="C40" i="2"/>
  <c r="C43" i="2"/>
  <c r="C47" i="2"/>
  <c r="C48" i="2"/>
  <c r="C51" i="2"/>
  <c r="C52" i="2"/>
  <c r="C55" i="2"/>
  <c r="C56" i="2"/>
  <c r="C59" i="2"/>
  <c r="C63" i="2"/>
  <c r="C64" i="2"/>
  <c r="C67" i="2"/>
  <c r="C68" i="2"/>
  <c r="C71" i="2"/>
  <c r="C72" i="2"/>
  <c r="C73" i="2"/>
  <c r="C75" i="2"/>
  <c r="C79" i="2"/>
  <c r="C80" i="2"/>
  <c r="C83" i="2"/>
  <c r="C84" i="2"/>
  <c r="C87" i="2"/>
  <c r="C88" i="2"/>
  <c r="C89" i="2"/>
  <c r="C91" i="2"/>
  <c r="C95" i="2"/>
  <c r="C96" i="2"/>
  <c r="C99" i="2"/>
  <c r="C100" i="2"/>
  <c r="C103" i="2"/>
  <c r="C104" i="2"/>
  <c r="C107" i="2"/>
  <c r="C111" i="2"/>
  <c r="C112" i="2"/>
  <c r="C115" i="2"/>
  <c r="C116" i="2"/>
  <c r="C119" i="2"/>
  <c r="C123" i="2"/>
  <c r="C124" i="2"/>
  <c r="C127" i="2"/>
  <c r="C128" i="2"/>
</calcChain>
</file>

<file path=xl/sharedStrings.xml><?xml version="1.0" encoding="utf-8"?>
<sst xmlns="http://schemas.openxmlformats.org/spreadsheetml/2006/main" count="82" uniqueCount="30">
  <si>
    <t>user set addr</t>
  </si>
  <si>
    <t>user set data</t>
  </si>
  <si>
    <t>type of set</t>
  </si>
  <si>
    <t>set</t>
  </si>
  <si>
    <t>data for set</t>
  </si>
  <si>
    <t>x</t>
  </si>
  <si>
    <t>generate preset_1</t>
  </si>
  <si>
    <t>generate preset_2</t>
  </si>
  <si>
    <t>generate preset_3</t>
  </si>
  <si>
    <t>write data to user's type of signal</t>
  </si>
  <si>
    <t>generate user's signal</t>
  </si>
  <si>
    <t>phase_step 1/4</t>
  </si>
  <si>
    <t>phase_step 2/4</t>
  </si>
  <si>
    <t>phase_step 3/4</t>
  </si>
  <si>
    <t>phase_step 4/4</t>
  </si>
  <si>
    <t>set frequency of generating(parts of phase_step)</t>
  </si>
  <si>
    <t>-&gt;</t>
  </si>
  <si>
    <t>start/stop gen</t>
  </si>
  <si>
    <t>1-&gt; start | 0-&gt;stop generation</t>
  </si>
  <si>
    <t>should be send after finishing transmition</t>
  </si>
  <si>
    <t>1kHz</t>
  </si>
  <si>
    <t>1_5MHz</t>
  </si>
  <si>
    <t>B06B</t>
  </si>
  <si>
    <t>B1F1</t>
  </si>
  <si>
    <t>B229</t>
  </si>
  <si>
    <t>B300</t>
  </si>
  <si>
    <t>B05C</t>
  </si>
  <si>
    <t>B18F</t>
  </si>
  <si>
    <t>B2C2</t>
  </si>
  <si>
    <t>B3F5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</si>
</sst>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6" xfId="0" applyFill="1" applyBorder="1"/>
    <xf numFmtId="0" fontId="0" fillId="6" borderId="8" xfId="0" applyFill="1" applyBorder="1"/>
    <xf numFmtId="0" fontId="0" fillId="6" borderId="9" xfId="0" applyFill="1" applyBorder="1"/>
    <xf numFmtId="0" fontId="1" fillId="0" borderId="0" xfId="0" quotePrefix="1" applyFont="1"/>
    <xf numFmtId="0" fontId="0" fillId="7" borderId="1" xfId="0" applyFill="1" applyBorder="1"/>
    <xf numFmtId="0" fontId="0" fillId="0" borderId="13" xfId="0" applyBorder="1"/>
    <xf numFmtId="0" fontId="0" fillId="0" borderId="0" xfId="0" applyFill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2" fillId="0" borderId="0" xfId="0" applyFont="1"/>
    <xf numFmtId="0" fontId="1" fillId="0" borderId="0" xfId="0" applyFont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Лист2!$A$2:$A$129</c:f>
              <c:numCache>
                <c:formatCode>General</c:formatCode>
                <c:ptCount val="12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</c:numCache>
            </c:numRef>
          </c:xVal>
          <c:yVal>
            <c:numRef>
              <c:f>Лист2!$B$2:$B$129</c:f>
              <c:numCache>
                <c:formatCode>General</c:formatCode>
                <c:ptCount val="128"/>
                <c:pt idx="0">
                  <c:v>63.5</c:v>
                </c:pt>
                <c:pt idx="1">
                  <c:v>63.599692419526789</c:v>
                </c:pt>
                <c:pt idx="2">
                  <c:v>63.699140874997397</c:v>
                </c:pt>
                <c:pt idx="3">
                  <c:v>63.798101999376549</c:v>
                </c:pt>
                <c:pt idx="4">
                  <c:v>63.896333618209837</c:v>
                </c:pt>
                <c:pt idx="5">
                  <c:v>63.993595342265152</c:v>
                </c:pt>
                <c:pt idx="6">
                  <c:v>64.089649155805446</c:v>
                </c:pt>
                <c:pt idx="7">
                  <c:v>64.184259999053111</c:v>
                </c:pt>
                <c:pt idx="8">
                  <c:v>64.277196343420627</c:v>
                </c:pt>
                <c:pt idx="9">
                  <c:v>64.368230758099841</c:v>
                </c:pt>
                <c:pt idx="10">
                  <c:v>64.457140466623287</c:v>
                </c:pt>
                <c:pt idx="11">
                  <c:v>64.543707892035471</c:v>
                </c:pt>
                <c:pt idx="12">
                  <c:v>64.627721189340164</c:v>
                </c:pt>
                <c:pt idx="13">
                  <c:v>64.708974763920637</c:v>
                </c:pt>
                <c:pt idx="14">
                  <c:v>64.787269774664097</c:v>
                </c:pt>
                <c:pt idx="15">
                  <c:v>64.862414620559264</c:v>
                </c:pt>
                <c:pt idx="16">
                  <c:v>64.934225409576101</c:v>
                </c:pt>
                <c:pt idx="17">
                  <c:v>65.002526408680424</c:v>
                </c:pt>
                <c:pt idx="18">
                  <c:v>65.067150473882137</c:v>
                </c:pt>
                <c:pt idx="19">
                  <c:v>65.127939459264539</c:v>
                </c:pt>
                <c:pt idx="20">
                  <c:v>65.184744603993906</c:v>
                </c:pt>
                <c:pt idx="21">
                  <c:v>65.237426896362152</c:v>
                </c:pt>
                <c:pt idx="22">
                  <c:v>65.285857413971812</c:v>
                </c:pt>
                <c:pt idx="23">
                  <c:v>65.329917639230715</c:v>
                </c:pt>
                <c:pt idx="24">
                  <c:v>65.369499749384417</c:v>
                </c:pt>
                <c:pt idx="25">
                  <c:v>65.404506880376545</c:v>
                </c:pt>
                <c:pt idx="26">
                  <c:v>65.434853363891349</c:v>
                </c:pt>
                <c:pt idx="27">
                  <c:v>65.460464936998477</c:v>
                </c:pt>
                <c:pt idx="28">
                  <c:v>65.481278923886777</c:v>
                </c:pt>
                <c:pt idx="29">
                  <c:v>65.497244389242482</c:v>
                </c:pt>
                <c:pt idx="30">
                  <c:v>65.508322262896513</c:v>
                </c:pt>
                <c:pt idx="31">
                  <c:v>65.514485435435716</c:v>
                </c:pt>
                <c:pt idx="32">
                  <c:v>65.515718824544095</c:v>
                </c:pt>
                <c:pt idx="33">
                  <c:v>65.512019411911837</c:v>
                </c:pt>
                <c:pt idx="34">
                  <c:v>65.503396250621577</c:v>
                </c:pt>
                <c:pt idx="35">
                  <c:v>65.489870442993961</c:v>
                </c:pt>
                <c:pt idx="36">
                  <c:v>65.471475088946818</c:v>
                </c:pt>
                <c:pt idx="37">
                  <c:v>65.448255204994027</c:v>
                </c:pt>
                <c:pt idx="38">
                  <c:v>65.420267614082618</c:v>
                </c:pt>
                <c:pt idx="39">
                  <c:v>65.387580806537457</c:v>
                </c:pt>
                <c:pt idx="40">
                  <c:v>65.350274772454</c:v>
                </c:pt>
                <c:pt idx="41">
                  <c:v>65.308440805949061</c:v>
                </c:pt>
                <c:pt idx="42">
                  <c:v>65.26218128174888</c:v>
                </c:pt>
                <c:pt idx="43">
                  <c:v>65.211609404660933</c:v>
                </c:pt>
                <c:pt idx="44">
                  <c:v>65.156848932542871</c:v>
                </c:pt>
                <c:pt idx="45">
                  <c:v>65.098033873446241</c:v>
                </c:pt>
                <c:pt idx="46">
                  <c:v>65.035308157676397</c:v>
                </c:pt>
                <c:pt idx="47">
                  <c:v>64.968825285570873</c:v>
                </c:pt>
                <c:pt idx="48">
                  <c:v>64.898747951858311</c:v>
                </c:pt>
                <c:pt idx="49">
                  <c:v>64.825247647517315</c:v>
                </c:pt>
                <c:pt idx="50">
                  <c:v>64.748504240109114</c:v>
                </c:pt>
                <c:pt idx="51">
                  <c:v>64.668705533611686</c:v>
                </c:pt>
                <c:pt idx="52">
                  <c:v>64.586046808831782</c:v>
                </c:pt>
                <c:pt idx="53">
                  <c:v>64.500730345520211</c:v>
                </c:pt>
                <c:pt idx="54">
                  <c:v>64.412964927359283</c:v>
                </c:pt>
                <c:pt idx="55">
                  <c:v>64.322965331034226</c:v>
                </c:pt>
                <c:pt idx="56">
                  <c:v>64.230951800638621</c:v>
                </c:pt>
                <c:pt idx="57">
                  <c:v>64.137149508700162</c:v>
                </c:pt>
                <c:pt idx="58">
                  <c:v>64.041788005145847</c:v>
                </c:pt>
                <c:pt idx="59">
                  <c:v>63.945100655554711</c:v>
                </c:pt>
                <c:pt idx="60">
                  <c:v>63.847324070073263</c:v>
                </c:pt>
                <c:pt idx="61">
                  <c:v>63.748697524390735</c:v>
                </c:pt>
                <c:pt idx="62">
                  <c:v>63.649462374191415</c:v>
                </c:pt>
                <c:pt idx="63">
                  <c:v>63.549861464516816</c:v>
                </c:pt>
                <c:pt idx="64">
                  <c:v>63.450138535483184</c:v>
                </c:pt>
                <c:pt idx="65">
                  <c:v>63.350537625808585</c:v>
                </c:pt>
                <c:pt idx="66">
                  <c:v>63.251302475609265</c:v>
                </c:pt>
                <c:pt idx="67">
                  <c:v>63.152675929926737</c:v>
                </c:pt>
                <c:pt idx="68">
                  <c:v>63.054899344445289</c:v>
                </c:pt>
                <c:pt idx="69">
                  <c:v>62.95821199485416</c:v>
                </c:pt>
                <c:pt idx="70">
                  <c:v>62.862850491299838</c:v>
                </c:pt>
                <c:pt idx="71">
                  <c:v>62.769048199361386</c:v>
                </c:pt>
                <c:pt idx="72">
                  <c:v>62.677034668965774</c:v>
                </c:pt>
                <c:pt idx="73">
                  <c:v>62.587035072640717</c:v>
                </c:pt>
                <c:pt idx="74">
                  <c:v>62.499269654479789</c:v>
                </c:pt>
                <c:pt idx="75">
                  <c:v>62.413953191168211</c:v>
                </c:pt>
                <c:pt idx="76">
                  <c:v>62.331294466388314</c:v>
                </c:pt>
                <c:pt idx="77">
                  <c:v>62.251495759890879</c:v>
                </c:pt>
                <c:pt idx="78">
                  <c:v>62.174752352482692</c:v>
                </c:pt>
                <c:pt idx="79">
                  <c:v>62.101252048141681</c:v>
                </c:pt>
                <c:pt idx="80">
                  <c:v>62.031174714429135</c:v>
                </c:pt>
                <c:pt idx="81">
                  <c:v>61.964691842323603</c:v>
                </c:pt>
                <c:pt idx="82">
                  <c:v>61.901966126553752</c:v>
                </c:pt>
                <c:pt idx="83">
                  <c:v>61.843151067457129</c:v>
                </c:pt>
                <c:pt idx="84">
                  <c:v>61.788390595339067</c:v>
                </c:pt>
                <c:pt idx="85">
                  <c:v>61.73781871825112</c:v>
                </c:pt>
                <c:pt idx="86">
                  <c:v>61.691559194050932</c:v>
                </c:pt>
                <c:pt idx="87">
                  <c:v>61.649725227546</c:v>
                </c:pt>
                <c:pt idx="88">
                  <c:v>61.612419193462543</c:v>
                </c:pt>
                <c:pt idx="89">
                  <c:v>61.579732385917389</c:v>
                </c:pt>
                <c:pt idx="90">
                  <c:v>61.551744795005973</c:v>
                </c:pt>
                <c:pt idx="91">
                  <c:v>61.528524911053182</c:v>
                </c:pt>
                <c:pt idx="92">
                  <c:v>61.510129557006039</c:v>
                </c:pt>
                <c:pt idx="93">
                  <c:v>61.496603749378423</c:v>
                </c:pt>
                <c:pt idx="94">
                  <c:v>61.487980588088156</c:v>
                </c:pt>
                <c:pt idx="95">
                  <c:v>61.484281175455905</c:v>
                </c:pt>
                <c:pt idx="96">
                  <c:v>61.485514564564291</c:v>
                </c:pt>
                <c:pt idx="97">
                  <c:v>61.491677737103487</c:v>
                </c:pt>
                <c:pt idx="98">
                  <c:v>61.502755610757518</c:v>
                </c:pt>
                <c:pt idx="99">
                  <c:v>61.518721076113223</c:v>
                </c:pt>
                <c:pt idx="100">
                  <c:v>61.539535063001516</c:v>
                </c:pt>
                <c:pt idx="101">
                  <c:v>61.565146636108651</c:v>
                </c:pt>
                <c:pt idx="102">
                  <c:v>61.595493119623463</c:v>
                </c:pt>
                <c:pt idx="103">
                  <c:v>61.630500250615583</c:v>
                </c:pt>
                <c:pt idx="104">
                  <c:v>61.670082360769293</c:v>
                </c:pt>
                <c:pt idx="105">
                  <c:v>61.714142586028196</c:v>
                </c:pt>
                <c:pt idx="106">
                  <c:v>61.762573103637848</c:v>
                </c:pt>
                <c:pt idx="107">
                  <c:v>61.815255396006101</c:v>
                </c:pt>
                <c:pt idx="108">
                  <c:v>61.872060540735461</c:v>
                </c:pt>
                <c:pt idx="109">
                  <c:v>61.932849526117863</c:v>
                </c:pt>
                <c:pt idx="110">
                  <c:v>61.997473591319583</c:v>
                </c:pt>
                <c:pt idx="111">
                  <c:v>62.065774590423906</c:v>
                </c:pt>
                <c:pt idx="112">
                  <c:v>62.137585379440736</c:v>
                </c:pt>
                <c:pt idx="113">
                  <c:v>62.212730225335903</c:v>
                </c:pt>
                <c:pt idx="114">
                  <c:v>62.291025236079371</c:v>
                </c:pt>
                <c:pt idx="115">
                  <c:v>62.372278810659843</c:v>
                </c:pt>
                <c:pt idx="116">
                  <c:v>62.456292107964529</c:v>
                </c:pt>
                <c:pt idx="117">
                  <c:v>62.542859533376706</c:v>
                </c:pt>
                <c:pt idx="118">
                  <c:v>62.631769241900152</c:v>
                </c:pt>
                <c:pt idx="119">
                  <c:v>62.72280365657938</c:v>
                </c:pt>
                <c:pt idx="120">
                  <c:v>62.815740000946896</c:v>
                </c:pt>
                <c:pt idx="121">
                  <c:v>62.910350844194554</c:v>
                </c:pt>
                <c:pt idx="122">
                  <c:v>63.006404657734848</c:v>
                </c:pt>
                <c:pt idx="123">
                  <c:v>63.103666381790163</c:v>
                </c:pt>
                <c:pt idx="124">
                  <c:v>63.201898000623451</c:v>
                </c:pt>
                <c:pt idx="125">
                  <c:v>63.300859125002603</c:v>
                </c:pt>
                <c:pt idx="126">
                  <c:v>63.400307580473211</c:v>
                </c:pt>
                <c:pt idx="127">
                  <c:v>63.5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75-4777-8268-CF37E62EC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9734239"/>
        <c:axId val="1099742975"/>
      </c:scatterChart>
      <c:valAx>
        <c:axId val="1099734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742975"/>
        <c:crosses val="autoZero"/>
        <c:crossBetween val="midCat"/>
      </c:valAx>
      <c:valAx>
        <c:axId val="1099742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734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123825</xdr:colOff>
      <xdr:row>5</xdr:row>
      <xdr:rowOff>104775</xdr:rowOff>
    </xdr:from>
    <xdr:to>
      <xdr:col>21</xdr:col>
      <xdr:colOff>485775</xdr:colOff>
      <xdr:row>35</xdr:row>
      <xdr:rowOff>93345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tabSelected="1" topLeftCell="S1" workbookViewId="0">
      <selection activeCell="AB2" sqref="AB2"/>
    </sheetView>
  </sheetViews>
  <sheetFormatPr defaultRowHeight="15" x14ac:dyDescent="0.25"/>
  <cols>
    <col min="1" max="1" width="2.7109375" bestFit="1" customWidth="1"/>
    <col min="2" max="17" width="4.28515625" customWidth="1"/>
    <col min="18" max="18" width="36.5703125" customWidth="1"/>
    <col min="24" max="24" width="11" bestFit="1" customWidth="1"/>
    <col min="26" max="26" width="12" bestFit="1" customWidth="1"/>
    <col min="28" max="28" width="15.28515625" customWidth="1"/>
  </cols>
  <sheetData>
    <row r="1" spans="1:31" ht="15.75" thickBot="1" x14ac:dyDescent="0.3">
      <c r="W1" s="26">
        <v>100000</v>
      </c>
      <c r="AD1" s="25" t="s">
        <v>20</v>
      </c>
      <c r="AE1" s="25" t="s">
        <v>21</v>
      </c>
    </row>
    <row r="2" spans="1:31" x14ac:dyDescent="0.25">
      <c r="B2" s="2">
        <v>15</v>
      </c>
      <c r="C2" s="3">
        <v>14</v>
      </c>
      <c r="D2" s="3">
        <v>13</v>
      </c>
      <c r="E2" s="3">
        <v>12</v>
      </c>
      <c r="F2" s="3">
        <v>11</v>
      </c>
      <c r="G2" s="3">
        <v>10</v>
      </c>
      <c r="H2" s="3">
        <v>9</v>
      </c>
      <c r="I2" s="3">
        <v>8</v>
      </c>
      <c r="J2" s="3">
        <v>7</v>
      </c>
      <c r="K2" s="3">
        <v>6</v>
      </c>
      <c r="L2" s="3">
        <v>5</v>
      </c>
      <c r="M2" s="3">
        <v>4</v>
      </c>
      <c r="N2" s="3">
        <v>3</v>
      </c>
      <c r="O2" s="3">
        <v>2</v>
      </c>
      <c r="P2" s="3">
        <v>1</v>
      </c>
      <c r="Q2" s="4">
        <v>0</v>
      </c>
      <c r="X2">
        <f>2^32</f>
        <v>4294967296</v>
      </c>
      <c r="Z2">
        <f>ROUND((X2/X3)*Z3,0)</f>
        <v>274877907</v>
      </c>
      <c r="AB2" s="27" t="str">
        <f>DEC2HEX(Z2)</f>
        <v>10624DD3</v>
      </c>
      <c r="AD2" s="25" t="s">
        <v>22</v>
      </c>
      <c r="AE2" s="25" t="s">
        <v>26</v>
      </c>
    </row>
    <row r="3" spans="1:31" x14ac:dyDescent="0.25">
      <c r="A3" s="15" t="s">
        <v>16</v>
      </c>
      <c r="B3" s="5">
        <v>0</v>
      </c>
      <c r="C3" s="22" t="s">
        <v>0</v>
      </c>
      <c r="D3" s="22"/>
      <c r="E3" s="22"/>
      <c r="F3" s="22"/>
      <c r="G3" s="22"/>
      <c r="H3" s="22"/>
      <c r="I3" s="22"/>
      <c r="J3" s="1"/>
      <c r="K3" s="22" t="s">
        <v>1</v>
      </c>
      <c r="L3" s="22"/>
      <c r="M3" s="22"/>
      <c r="N3" s="22"/>
      <c r="O3" s="22"/>
      <c r="P3" s="22"/>
      <c r="Q3" s="24"/>
      <c r="R3" t="s">
        <v>9</v>
      </c>
      <c r="X3">
        <v>200000000</v>
      </c>
      <c r="Z3">
        <f>W1*128</f>
        <v>12800000</v>
      </c>
      <c r="AD3" s="25" t="s">
        <v>23</v>
      </c>
      <c r="AE3" s="25" t="s">
        <v>27</v>
      </c>
    </row>
    <row r="4" spans="1:31" x14ac:dyDescent="0.25">
      <c r="A4" s="15" t="s">
        <v>16</v>
      </c>
      <c r="B4" s="5">
        <v>1</v>
      </c>
      <c r="C4" s="22" t="s">
        <v>2</v>
      </c>
      <c r="D4" s="22"/>
      <c r="E4" s="22"/>
      <c r="F4" s="22" t="s">
        <v>3</v>
      </c>
      <c r="G4" s="22"/>
      <c r="H4" s="22"/>
      <c r="I4" s="22"/>
      <c r="J4" s="22" t="s">
        <v>4</v>
      </c>
      <c r="K4" s="22"/>
      <c r="L4" s="22"/>
      <c r="M4" s="22"/>
      <c r="N4" s="22"/>
      <c r="O4" s="22"/>
      <c r="P4" s="22"/>
      <c r="Q4" s="24"/>
      <c r="AD4" s="25" t="s">
        <v>24</v>
      </c>
      <c r="AE4" s="25" t="s">
        <v>28</v>
      </c>
    </row>
    <row r="5" spans="1:31" x14ac:dyDescent="0.25">
      <c r="B5" s="5">
        <v>1</v>
      </c>
      <c r="C5" s="7">
        <v>0</v>
      </c>
      <c r="D5" s="7">
        <v>0</v>
      </c>
      <c r="E5" s="7">
        <v>0</v>
      </c>
      <c r="F5" s="11" t="s">
        <v>5</v>
      </c>
      <c r="G5" s="11" t="s">
        <v>5</v>
      </c>
      <c r="H5" s="11" t="s">
        <v>5</v>
      </c>
      <c r="I5" s="11" t="s">
        <v>5</v>
      </c>
      <c r="J5" s="11" t="s">
        <v>5</v>
      </c>
      <c r="K5" s="11" t="s">
        <v>5</v>
      </c>
      <c r="L5" s="11" t="s">
        <v>5</v>
      </c>
      <c r="M5" s="11" t="s">
        <v>5</v>
      </c>
      <c r="N5" s="11" t="s">
        <v>5</v>
      </c>
      <c r="O5" s="11" t="s">
        <v>5</v>
      </c>
      <c r="P5" s="11" t="s">
        <v>5</v>
      </c>
      <c r="Q5" s="12" t="s">
        <v>5</v>
      </c>
      <c r="R5" s="18" t="s">
        <v>19</v>
      </c>
      <c r="AD5" s="25" t="s">
        <v>25</v>
      </c>
      <c r="AE5" s="25" t="s">
        <v>29</v>
      </c>
    </row>
    <row r="6" spans="1:31" x14ac:dyDescent="0.25">
      <c r="B6" s="17">
        <v>1</v>
      </c>
      <c r="C6" s="8">
        <v>0</v>
      </c>
      <c r="D6" s="8">
        <v>0</v>
      </c>
      <c r="E6" s="8">
        <v>1</v>
      </c>
      <c r="F6" s="22" t="s">
        <v>17</v>
      </c>
      <c r="G6" s="22"/>
      <c r="H6" s="22"/>
      <c r="I6" s="22"/>
      <c r="J6" s="11" t="s">
        <v>5</v>
      </c>
      <c r="K6" s="11" t="s">
        <v>5</v>
      </c>
      <c r="L6" s="11" t="s">
        <v>5</v>
      </c>
      <c r="M6" s="11" t="s">
        <v>5</v>
      </c>
      <c r="N6" s="11" t="s">
        <v>5</v>
      </c>
      <c r="O6" s="11" t="s">
        <v>5</v>
      </c>
      <c r="P6" s="11" t="s">
        <v>5</v>
      </c>
      <c r="Q6" s="12" t="s">
        <v>5</v>
      </c>
      <c r="R6" t="s">
        <v>18</v>
      </c>
    </row>
    <row r="7" spans="1:31" x14ac:dyDescent="0.25">
      <c r="B7" s="5">
        <v>1</v>
      </c>
      <c r="C7" s="9">
        <v>0</v>
      </c>
      <c r="D7" s="9">
        <v>1</v>
      </c>
      <c r="E7" s="9">
        <v>0</v>
      </c>
      <c r="F7" s="1">
        <v>0</v>
      </c>
      <c r="G7" s="1">
        <v>0</v>
      </c>
      <c r="H7" s="1">
        <v>0</v>
      </c>
      <c r="I7" s="1">
        <v>0</v>
      </c>
      <c r="J7" s="11" t="s">
        <v>5</v>
      </c>
      <c r="K7" s="11" t="s">
        <v>5</v>
      </c>
      <c r="L7" s="11" t="s">
        <v>5</v>
      </c>
      <c r="M7" s="11" t="s">
        <v>5</v>
      </c>
      <c r="N7" s="11" t="s">
        <v>5</v>
      </c>
      <c r="O7" s="11" t="s">
        <v>5</v>
      </c>
      <c r="P7" s="11" t="s">
        <v>5</v>
      </c>
      <c r="Q7" s="12" t="s">
        <v>5</v>
      </c>
      <c r="R7" t="s">
        <v>6</v>
      </c>
    </row>
    <row r="8" spans="1:31" x14ac:dyDescent="0.25">
      <c r="B8" s="5">
        <v>1</v>
      </c>
      <c r="C8" s="9">
        <v>0</v>
      </c>
      <c r="D8" s="9">
        <v>1</v>
      </c>
      <c r="E8" s="9">
        <v>0</v>
      </c>
      <c r="F8" s="1">
        <v>0</v>
      </c>
      <c r="G8" s="1">
        <v>0</v>
      </c>
      <c r="H8" s="1">
        <v>0</v>
      </c>
      <c r="I8" s="1">
        <v>1</v>
      </c>
      <c r="J8" s="11" t="s">
        <v>5</v>
      </c>
      <c r="K8" s="11" t="s">
        <v>5</v>
      </c>
      <c r="L8" s="11" t="s">
        <v>5</v>
      </c>
      <c r="M8" s="11" t="s">
        <v>5</v>
      </c>
      <c r="N8" s="11" t="s">
        <v>5</v>
      </c>
      <c r="O8" s="11" t="s">
        <v>5</v>
      </c>
      <c r="P8" s="11" t="s">
        <v>5</v>
      </c>
      <c r="Q8" s="12" t="s">
        <v>5</v>
      </c>
      <c r="R8" t="s">
        <v>7</v>
      </c>
    </row>
    <row r="9" spans="1:31" x14ac:dyDescent="0.25">
      <c r="B9" s="5">
        <v>1</v>
      </c>
      <c r="C9" s="9">
        <v>0</v>
      </c>
      <c r="D9" s="9">
        <v>1</v>
      </c>
      <c r="E9" s="9">
        <v>0</v>
      </c>
      <c r="F9" s="1">
        <v>0</v>
      </c>
      <c r="G9" s="1">
        <v>0</v>
      </c>
      <c r="H9" s="1">
        <v>1</v>
      </c>
      <c r="I9" s="1">
        <v>0</v>
      </c>
      <c r="J9" s="11" t="s">
        <v>5</v>
      </c>
      <c r="K9" s="11" t="s">
        <v>5</v>
      </c>
      <c r="L9" s="11" t="s">
        <v>5</v>
      </c>
      <c r="M9" s="11" t="s">
        <v>5</v>
      </c>
      <c r="N9" s="11" t="s">
        <v>5</v>
      </c>
      <c r="O9" s="11" t="s">
        <v>5</v>
      </c>
      <c r="P9" s="11" t="s">
        <v>5</v>
      </c>
      <c r="Q9" s="12" t="s">
        <v>5</v>
      </c>
      <c r="R9" t="s">
        <v>8</v>
      </c>
    </row>
    <row r="10" spans="1:31" ht="15" customHeight="1" x14ac:dyDescent="0.25">
      <c r="B10" s="5">
        <v>1</v>
      </c>
      <c r="C10" s="9">
        <v>0</v>
      </c>
      <c r="D10" s="9">
        <v>1</v>
      </c>
      <c r="E10" s="9">
        <v>0</v>
      </c>
      <c r="F10" s="1">
        <v>0</v>
      </c>
      <c r="G10" s="1">
        <v>0</v>
      </c>
      <c r="H10" s="1">
        <v>1</v>
      </c>
      <c r="I10" s="1">
        <v>1</v>
      </c>
      <c r="J10" s="11" t="s">
        <v>5</v>
      </c>
      <c r="K10" s="11" t="s">
        <v>5</v>
      </c>
      <c r="L10" s="11" t="s">
        <v>5</v>
      </c>
      <c r="M10" s="11" t="s">
        <v>5</v>
      </c>
      <c r="N10" s="11" t="s">
        <v>5</v>
      </c>
      <c r="O10" s="11" t="s">
        <v>5</v>
      </c>
      <c r="P10" s="11" t="s">
        <v>5</v>
      </c>
      <c r="Q10" s="12" t="s">
        <v>5</v>
      </c>
      <c r="R10" t="s">
        <v>10</v>
      </c>
    </row>
    <row r="11" spans="1:31" x14ac:dyDescent="0.25">
      <c r="B11" s="5">
        <v>1</v>
      </c>
      <c r="C11" s="16">
        <v>0</v>
      </c>
      <c r="D11" s="16">
        <v>1</v>
      </c>
      <c r="E11" s="16">
        <v>1</v>
      </c>
      <c r="F11" s="1">
        <v>0</v>
      </c>
      <c r="G11" s="1">
        <v>0</v>
      </c>
      <c r="H11" s="1">
        <v>0</v>
      </c>
      <c r="I11" s="1">
        <v>0</v>
      </c>
      <c r="J11" s="19" t="s">
        <v>11</v>
      </c>
      <c r="K11" s="20"/>
      <c r="L11" s="20"/>
      <c r="M11" s="20"/>
      <c r="N11" s="20"/>
      <c r="O11" s="20"/>
      <c r="P11" s="20"/>
      <c r="Q11" s="21"/>
      <c r="R11" s="23" t="s">
        <v>15</v>
      </c>
    </row>
    <row r="12" spans="1:31" x14ac:dyDescent="0.25">
      <c r="B12" s="5">
        <v>1</v>
      </c>
      <c r="C12" s="16">
        <v>0</v>
      </c>
      <c r="D12" s="16">
        <v>1</v>
      </c>
      <c r="E12" s="16">
        <v>1</v>
      </c>
      <c r="F12" s="1">
        <v>0</v>
      </c>
      <c r="G12" s="1">
        <v>0</v>
      </c>
      <c r="H12" s="1">
        <v>0</v>
      </c>
      <c r="I12" s="1">
        <v>1</v>
      </c>
      <c r="J12" s="19" t="s">
        <v>12</v>
      </c>
      <c r="K12" s="20"/>
      <c r="L12" s="20"/>
      <c r="M12" s="20"/>
      <c r="N12" s="20"/>
      <c r="O12" s="20"/>
      <c r="P12" s="20"/>
      <c r="Q12" s="21"/>
      <c r="R12" s="23"/>
    </row>
    <row r="13" spans="1:31" x14ac:dyDescent="0.25">
      <c r="B13" s="5">
        <v>1</v>
      </c>
      <c r="C13" s="16">
        <v>0</v>
      </c>
      <c r="D13" s="16">
        <v>1</v>
      </c>
      <c r="E13" s="16">
        <v>1</v>
      </c>
      <c r="F13" s="1">
        <v>0</v>
      </c>
      <c r="G13" s="1">
        <v>0</v>
      </c>
      <c r="H13" s="1">
        <v>1</v>
      </c>
      <c r="I13" s="1">
        <v>0</v>
      </c>
      <c r="J13" s="19" t="s">
        <v>13</v>
      </c>
      <c r="K13" s="20"/>
      <c r="L13" s="20"/>
      <c r="M13" s="20"/>
      <c r="N13" s="20"/>
      <c r="O13" s="20"/>
      <c r="P13" s="20"/>
      <c r="Q13" s="21"/>
      <c r="R13" s="23"/>
    </row>
    <row r="14" spans="1:31" x14ac:dyDescent="0.25">
      <c r="B14" s="5">
        <v>1</v>
      </c>
      <c r="C14" s="16">
        <v>0</v>
      </c>
      <c r="D14" s="16">
        <v>1</v>
      </c>
      <c r="E14" s="16">
        <v>1</v>
      </c>
      <c r="F14" s="1">
        <v>0</v>
      </c>
      <c r="G14" s="1">
        <v>0</v>
      </c>
      <c r="H14" s="1">
        <v>1</v>
      </c>
      <c r="I14" s="1">
        <v>1</v>
      </c>
      <c r="J14" s="19" t="s">
        <v>14</v>
      </c>
      <c r="K14" s="20"/>
      <c r="L14" s="20"/>
      <c r="M14" s="20"/>
      <c r="N14" s="20"/>
      <c r="O14" s="20"/>
      <c r="P14" s="20"/>
      <c r="Q14" s="21"/>
      <c r="R14" s="23"/>
    </row>
    <row r="15" spans="1:31" ht="15.75" thickBot="1" x14ac:dyDescent="0.3">
      <c r="B15" s="6">
        <v>1</v>
      </c>
      <c r="C15" s="10"/>
      <c r="D15" s="10"/>
      <c r="E15" s="10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4"/>
    </row>
  </sheetData>
  <mergeCells count="11">
    <mergeCell ref="C3:I3"/>
    <mergeCell ref="K3:Q3"/>
    <mergeCell ref="C4:E4"/>
    <mergeCell ref="F4:I4"/>
    <mergeCell ref="J4:Q4"/>
    <mergeCell ref="J14:Q14"/>
    <mergeCell ref="F6:I6"/>
    <mergeCell ref="R11:R14"/>
    <mergeCell ref="J11:Q11"/>
    <mergeCell ref="J12:Q12"/>
    <mergeCell ref="J13:Q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workbookViewId="0">
      <selection activeCell="B2" sqref="B2:B129"/>
    </sheetView>
  </sheetViews>
  <sheetFormatPr defaultRowHeight="15" x14ac:dyDescent="0.25"/>
  <sheetData>
    <row r="1" spans="1:10" x14ac:dyDescent="0.25">
      <c r="D1">
        <v>127</v>
      </c>
      <c r="E1">
        <v>127</v>
      </c>
      <c r="H1">
        <f>ABS($D$1*SIN(2*PI()*A2/$E$1))</f>
        <v>0</v>
      </c>
      <c r="J1">
        <f>$D$1*2*((1-ABS((A2/$E$1)-0.5))-0.5)</f>
        <v>0</v>
      </c>
    </row>
    <row r="2" spans="1:10" x14ac:dyDescent="0.25">
      <c r="A2">
        <v>0</v>
      </c>
      <c r="B2">
        <f>$D$1/63*SIN(2*PI()*A2/$E$1)+63.5</f>
        <v>63.5</v>
      </c>
      <c r="C2" t="str">
        <f>DEC2HEX(INT(B2))</f>
        <v>3F</v>
      </c>
    </row>
    <row r="3" spans="1:10" x14ac:dyDescent="0.25">
      <c r="A3">
        <v>1</v>
      </c>
      <c r="B3">
        <f t="shared" ref="B3:B66" si="0">$D$1/63*SIN(2*PI()*A3/$E$1)+63.5</f>
        <v>63.599692419526789</v>
      </c>
      <c r="C3" t="str">
        <f t="shared" ref="C3:C66" si="1">DEC2HEX(INT(B3))</f>
        <v>3F</v>
      </c>
    </row>
    <row r="4" spans="1:10" x14ac:dyDescent="0.25">
      <c r="A4">
        <v>2</v>
      </c>
      <c r="B4">
        <f t="shared" si="0"/>
        <v>63.699140874997397</v>
      </c>
      <c r="C4" t="str">
        <f t="shared" si="1"/>
        <v>3F</v>
      </c>
    </row>
    <row r="5" spans="1:10" x14ac:dyDescent="0.25">
      <c r="A5">
        <v>3</v>
      </c>
      <c r="B5">
        <f t="shared" si="0"/>
        <v>63.798101999376549</v>
      </c>
      <c r="C5" t="str">
        <f t="shared" si="1"/>
        <v>3F</v>
      </c>
    </row>
    <row r="6" spans="1:10" x14ac:dyDescent="0.25">
      <c r="A6">
        <v>4</v>
      </c>
      <c r="B6">
        <f t="shared" si="0"/>
        <v>63.896333618209837</v>
      </c>
      <c r="C6" t="str">
        <f t="shared" si="1"/>
        <v>3F</v>
      </c>
    </row>
    <row r="7" spans="1:10" x14ac:dyDescent="0.25">
      <c r="A7">
        <v>5</v>
      </c>
      <c r="B7">
        <f t="shared" si="0"/>
        <v>63.993595342265152</v>
      </c>
      <c r="C7" t="str">
        <f t="shared" si="1"/>
        <v>3F</v>
      </c>
    </row>
    <row r="8" spans="1:10" x14ac:dyDescent="0.25">
      <c r="A8">
        <v>6</v>
      </c>
      <c r="B8">
        <f t="shared" si="0"/>
        <v>64.089649155805446</v>
      </c>
      <c r="C8" t="str">
        <f t="shared" si="1"/>
        <v>40</v>
      </c>
    </row>
    <row r="9" spans="1:10" x14ac:dyDescent="0.25">
      <c r="A9">
        <v>7</v>
      </c>
      <c r="B9">
        <f t="shared" si="0"/>
        <v>64.184259999053111</v>
      </c>
      <c r="C9" t="str">
        <f t="shared" si="1"/>
        <v>40</v>
      </c>
    </row>
    <row r="10" spans="1:10" x14ac:dyDescent="0.25">
      <c r="A10">
        <v>8</v>
      </c>
      <c r="B10">
        <f t="shared" si="0"/>
        <v>64.277196343420627</v>
      </c>
      <c r="C10" t="str">
        <f t="shared" si="1"/>
        <v>40</v>
      </c>
    </row>
    <row r="11" spans="1:10" x14ac:dyDescent="0.25">
      <c r="A11">
        <v>9</v>
      </c>
      <c r="B11">
        <f t="shared" si="0"/>
        <v>64.368230758099841</v>
      </c>
      <c r="C11" t="str">
        <f t="shared" si="1"/>
        <v>40</v>
      </c>
    </row>
    <row r="12" spans="1:10" x14ac:dyDescent="0.25">
      <c r="A12">
        <v>10</v>
      </c>
      <c r="B12">
        <f t="shared" si="0"/>
        <v>64.457140466623287</v>
      </c>
      <c r="C12" t="str">
        <f t="shared" si="1"/>
        <v>40</v>
      </c>
    </row>
    <row r="13" spans="1:10" x14ac:dyDescent="0.25">
      <c r="A13">
        <v>11</v>
      </c>
      <c r="B13">
        <f t="shared" si="0"/>
        <v>64.543707892035471</v>
      </c>
      <c r="C13" t="str">
        <f t="shared" si="1"/>
        <v>40</v>
      </c>
    </row>
    <row r="14" spans="1:10" x14ac:dyDescent="0.25">
      <c r="A14">
        <v>12</v>
      </c>
      <c r="B14">
        <f t="shared" si="0"/>
        <v>64.627721189340164</v>
      </c>
      <c r="C14" t="str">
        <f t="shared" si="1"/>
        <v>40</v>
      </c>
    </row>
    <row r="15" spans="1:10" x14ac:dyDescent="0.25">
      <c r="A15">
        <v>13</v>
      </c>
      <c r="B15">
        <f t="shared" si="0"/>
        <v>64.708974763920637</v>
      </c>
      <c r="C15" t="str">
        <f t="shared" si="1"/>
        <v>40</v>
      </c>
    </row>
    <row r="16" spans="1:10" x14ac:dyDescent="0.25">
      <c r="A16">
        <v>14</v>
      </c>
      <c r="B16">
        <f t="shared" si="0"/>
        <v>64.787269774664097</v>
      </c>
      <c r="C16" t="str">
        <f t="shared" si="1"/>
        <v>40</v>
      </c>
    </row>
    <row r="17" spans="1:3" x14ac:dyDescent="0.25">
      <c r="A17">
        <v>15</v>
      </c>
      <c r="B17">
        <f t="shared" si="0"/>
        <v>64.862414620559264</v>
      </c>
      <c r="C17" t="str">
        <f t="shared" si="1"/>
        <v>40</v>
      </c>
    </row>
    <row r="18" spans="1:3" x14ac:dyDescent="0.25">
      <c r="A18">
        <v>16</v>
      </c>
      <c r="B18">
        <f t="shared" si="0"/>
        <v>64.934225409576101</v>
      </c>
      <c r="C18" t="str">
        <f t="shared" si="1"/>
        <v>40</v>
      </c>
    </row>
    <row r="19" spans="1:3" x14ac:dyDescent="0.25">
      <c r="A19">
        <v>17</v>
      </c>
      <c r="B19">
        <f t="shared" si="0"/>
        <v>65.002526408680424</v>
      </c>
      <c r="C19" t="str">
        <f t="shared" si="1"/>
        <v>41</v>
      </c>
    </row>
    <row r="20" spans="1:3" x14ac:dyDescent="0.25">
      <c r="A20">
        <v>18</v>
      </c>
      <c r="B20">
        <f t="shared" si="0"/>
        <v>65.067150473882137</v>
      </c>
      <c r="C20" t="str">
        <f t="shared" si="1"/>
        <v>41</v>
      </c>
    </row>
    <row r="21" spans="1:3" x14ac:dyDescent="0.25">
      <c r="A21">
        <v>19</v>
      </c>
      <c r="B21">
        <f t="shared" si="0"/>
        <v>65.127939459264539</v>
      </c>
      <c r="C21" t="str">
        <f t="shared" si="1"/>
        <v>41</v>
      </c>
    </row>
    <row r="22" spans="1:3" x14ac:dyDescent="0.25">
      <c r="A22">
        <v>20</v>
      </c>
      <c r="B22">
        <f t="shared" si="0"/>
        <v>65.184744603993906</v>
      </c>
      <c r="C22" t="str">
        <f t="shared" si="1"/>
        <v>41</v>
      </c>
    </row>
    <row r="23" spans="1:3" x14ac:dyDescent="0.25">
      <c r="A23">
        <v>21</v>
      </c>
      <c r="B23">
        <f t="shared" si="0"/>
        <v>65.237426896362152</v>
      </c>
      <c r="C23" t="str">
        <f t="shared" si="1"/>
        <v>41</v>
      </c>
    </row>
    <row r="24" spans="1:3" x14ac:dyDescent="0.25">
      <c r="A24">
        <v>22</v>
      </c>
      <c r="B24">
        <f t="shared" si="0"/>
        <v>65.285857413971812</v>
      </c>
      <c r="C24" t="str">
        <f t="shared" si="1"/>
        <v>41</v>
      </c>
    </row>
    <row r="25" spans="1:3" x14ac:dyDescent="0.25">
      <c r="A25">
        <v>23</v>
      </c>
      <c r="B25">
        <f t="shared" si="0"/>
        <v>65.329917639230715</v>
      </c>
      <c r="C25" t="str">
        <f t="shared" si="1"/>
        <v>41</v>
      </c>
    </row>
    <row r="26" spans="1:3" x14ac:dyDescent="0.25">
      <c r="A26">
        <v>24</v>
      </c>
      <c r="B26">
        <f t="shared" si="0"/>
        <v>65.369499749384417</v>
      </c>
      <c r="C26" t="str">
        <f t="shared" si="1"/>
        <v>41</v>
      </c>
    </row>
    <row r="27" spans="1:3" x14ac:dyDescent="0.25">
      <c r="A27">
        <v>25</v>
      </c>
      <c r="B27">
        <f t="shared" si="0"/>
        <v>65.404506880376545</v>
      </c>
      <c r="C27" t="str">
        <f t="shared" si="1"/>
        <v>41</v>
      </c>
    </row>
    <row r="28" spans="1:3" x14ac:dyDescent="0.25">
      <c r="A28">
        <v>26</v>
      </c>
      <c r="B28">
        <f t="shared" si="0"/>
        <v>65.434853363891349</v>
      </c>
      <c r="C28" t="str">
        <f t="shared" si="1"/>
        <v>41</v>
      </c>
    </row>
    <row r="29" spans="1:3" x14ac:dyDescent="0.25">
      <c r="A29">
        <v>27</v>
      </c>
      <c r="B29">
        <f t="shared" si="0"/>
        <v>65.460464936998477</v>
      </c>
      <c r="C29" t="str">
        <f t="shared" si="1"/>
        <v>41</v>
      </c>
    </row>
    <row r="30" spans="1:3" x14ac:dyDescent="0.25">
      <c r="A30">
        <v>28</v>
      </c>
      <c r="B30">
        <f t="shared" si="0"/>
        <v>65.481278923886777</v>
      </c>
      <c r="C30" t="str">
        <f t="shared" si="1"/>
        <v>41</v>
      </c>
    </row>
    <row r="31" spans="1:3" x14ac:dyDescent="0.25">
      <c r="A31">
        <v>29</v>
      </c>
      <c r="B31">
        <f t="shared" si="0"/>
        <v>65.497244389242482</v>
      </c>
      <c r="C31" t="str">
        <f t="shared" si="1"/>
        <v>41</v>
      </c>
    </row>
    <row r="32" spans="1:3" x14ac:dyDescent="0.25">
      <c r="A32">
        <v>30</v>
      </c>
      <c r="B32">
        <f t="shared" si="0"/>
        <v>65.508322262896513</v>
      </c>
      <c r="C32" t="str">
        <f t="shared" si="1"/>
        <v>41</v>
      </c>
    </row>
    <row r="33" spans="1:3" x14ac:dyDescent="0.25">
      <c r="A33">
        <v>31</v>
      </c>
      <c r="B33">
        <f t="shared" si="0"/>
        <v>65.514485435435716</v>
      </c>
      <c r="C33" t="str">
        <f t="shared" si="1"/>
        <v>41</v>
      </c>
    </row>
    <row r="34" spans="1:3" x14ac:dyDescent="0.25">
      <c r="A34">
        <v>32</v>
      </c>
      <c r="B34">
        <f t="shared" si="0"/>
        <v>65.515718824544095</v>
      </c>
      <c r="C34" t="str">
        <f t="shared" si="1"/>
        <v>41</v>
      </c>
    </row>
    <row r="35" spans="1:3" x14ac:dyDescent="0.25">
      <c r="A35">
        <v>33</v>
      </c>
      <c r="B35">
        <f t="shared" si="0"/>
        <v>65.512019411911837</v>
      </c>
      <c r="C35" t="str">
        <f t="shared" si="1"/>
        <v>41</v>
      </c>
    </row>
    <row r="36" spans="1:3" x14ac:dyDescent="0.25">
      <c r="A36">
        <v>34</v>
      </c>
      <c r="B36">
        <f t="shared" si="0"/>
        <v>65.503396250621577</v>
      </c>
      <c r="C36" t="str">
        <f t="shared" si="1"/>
        <v>41</v>
      </c>
    </row>
    <row r="37" spans="1:3" x14ac:dyDescent="0.25">
      <c r="A37">
        <v>35</v>
      </c>
      <c r="B37">
        <f t="shared" si="0"/>
        <v>65.489870442993961</v>
      </c>
      <c r="C37" t="str">
        <f t="shared" si="1"/>
        <v>41</v>
      </c>
    </row>
    <row r="38" spans="1:3" x14ac:dyDescent="0.25">
      <c r="A38">
        <v>36</v>
      </c>
      <c r="B38">
        <f t="shared" si="0"/>
        <v>65.471475088946818</v>
      </c>
      <c r="C38" t="str">
        <f t="shared" si="1"/>
        <v>41</v>
      </c>
    </row>
    <row r="39" spans="1:3" x14ac:dyDescent="0.25">
      <c r="A39">
        <v>37</v>
      </c>
      <c r="B39">
        <f t="shared" si="0"/>
        <v>65.448255204994027</v>
      </c>
      <c r="C39" t="str">
        <f t="shared" si="1"/>
        <v>41</v>
      </c>
    </row>
    <row r="40" spans="1:3" x14ac:dyDescent="0.25">
      <c r="A40">
        <v>38</v>
      </c>
      <c r="B40">
        <f t="shared" si="0"/>
        <v>65.420267614082618</v>
      </c>
      <c r="C40" t="str">
        <f t="shared" si="1"/>
        <v>41</v>
      </c>
    </row>
    <row r="41" spans="1:3" x14ac:dyDescent="0.25">
      <c r="A41">
        <v>39</v>
      </c>
      <c r="B41">
        <f t="shared" si="0"/>
        <v>65.387580806537457</v>
      </c>
      <c r="C41" t="str">
        <f t="shared" si="1"/>
        <v>41</v>
      </c>
    </row>
    <row r="42" spans="1:3" x14ac:dyDescent="0.25">
      <c r="A42">
        <v>40</v>
      </c>
      <c r="B42">
        <f t="shared" si="0"/>
        <v>65.350274772454</v>
      </c>
      <c r="C42" t="str">
        <f t="shared" si="1"/>
        <v>41</v>
      </c>
    </row>
    <row r="43" spans="1:3" x14ac:dyDescent="0.25">
      <c r="A43">
        <v>41</v>
      </c>
      <c r="B43">
        <f t="shared" si="0"/>
        <v>65.308440805949061</v>
      </c>
      <c r="C43" t="str">
        <f t="shared" si="1"/>
        <v>41</v>
      </c>
    </row>
    <row r="44" spans="1:3" x14ac:dyDescent="0.25">
      <c r="A44">
        <v>42</v>
      </c>
      <c r="B44">
        <f t="shared" si="0"/>
        <v>65.26218128174888</v>
      </c>
      <c r="C44" t="str">
        <f t="shared" si="1"/>
        <v>41</v>
      </c>
    </row>
    <row r="45" spans="1:3" x14ac:dyDescent="0.25">
      <c r="A45">
        <v>43</v>
      </c>
      <c r="B45">
        <f t="shared" si="0"/>
        <v>65.211609404660933</v>
      </c>
      <c r="C45" t="str">
        <f t="shared" si="1"/>
        <v>41</v>
      </c>
    </row>
    <row r="46" spans="1:3" x14ac:dyDescent="0.25">
      <c r="A46">
        <v>44</v>
      </c>
      <c r="B46">
        <f t="shared" si="0"/>
        <v>65.156848932542871</v>
      </c>
      <c r="C46" t="str">
        <f t="shared" si="1"/>
        <v>41</v>
      </c>
    </row>
    <row r="47" spans="1:3" x14ac:dyDescent="0.25">
      <c r="A47">
        <v>45</v>
      </c>
      <c r="B47">
        <f t="shared" si="0"/>
        <v>65.098033873446241</v>
      </c>
      <c r="C47" t="str">
        <f t="shared" si="1"/>
        <v>41</v>
      </c>
    </row>
    <row r="48" spans="1:3" x14ac:dyDescent="0.25">
      <c r="A48">
        <v>46</v>
      </c>
      <c r="B48">
        <f t="shared" si="0"/>
        <v>65.035308157676397</v>
      </c>
      <c r="C48" t="str">
        <f t="shared" si="1"/>
        <v>41</v>
      </c>
    </row>
    <row r="49" spans="1:3" x14ac:dyDescent="0.25">
      <c r="A49">
        <v>47</v>
      </c>
      <c r="B49">
        <f t="shared" si="0"/>
        <v>64.968825285570873</v>
      </c>
      <c r="C49" t="str">
        <f t="shared" si="1"/>
        <v>40</v>
      </c>
    </row>
    <row r="50" spans="1:3" x14ac:dyDescent="0.25">
      <c r="A50">
        <v>48</v>
      </c>
      <c r="B50">
        <f t="shared" si="0"/>
        <v>64.898747951858311</v>
      </c>
      <c r="C50" t="str">
        <f t="shared" si="1"/>
        <v>40</v>
      </c>
    </row>
    <row r="51" spans="1:3" x14ac:dyDescent="0.25">
      <c r="A51">
        <v>49</v>
      </c>
      <c r="B51">
        <f t="shared" si="0"/>
        <v>64.825247647517315</v>
      </c>
      <c r="C51" t="str">
        <f t="shared" si="1"/>
        <v>40</v>
      </c>
    </row>
    <row r="52" spans="1:3" x14ac:dyDescent="0.25">
      <c r="A52">
        <v>50</v>
      </c>
      <c r="B52">
        <f t="shared" si="0"/>
        <v>64.748504240109114</v>
      </c>
      <c r="C52" t="str">
        <f t="shared" si="1"/>
        <v>40</v>
      </c>
    </row>
    <row r="53" spans="1:3" x14ac:dyDescent="0.25">
      <c r="A53">
        <v>51</v>
      </c>
      <c r="B53">
        <f t="shared" si="0"/>
        <v>64.668705533611686</v>
      </c>
      <c r="C53" t="str">
        <f t="shared" si="1"/>
        <v>40</v>
      </c>
    </row>
    <row r="54" spans="1:3" x14ac:dyDescent="0.25">
      <c r="A54">
        <v>52</v>
      </c>
      <c r="B54">
        <f t="shared" si="0"/>
        <v>64.586046808831782</v>
      </c>
      <c r="C54" t="str">
        <f t="shared" si="1"/>
        <v>40</v>
      </c>
    </row>
    <row r="55" spans="1:3" x14ac:dyDescent="0.25">
      <c r="A55">
        <v>53</v>
      </c>
      <c r="B55">
        <f t="shared" si="0"/>
        <v>64.500730345520211</v>
      </c>
      <c r="C55" t="str">
        <f t="shared" si="1"/>
        <v>40</v>
      </c>
    </row>
    <row r="56" spans="1:3" x14ac:dyDescent="0.25">
      <c r="A56">
        <v>54</v>
      </c>
      <c r="B56">
        <f t="shared" si="0"/>
        <v>64.412964927359283</v>
      </c>
      <c r="C56" t="str">
        <f t="shared" si="1"/>
        <v>40</v>
      </c>
    </row>
    <row r="57" spans="1:3" x14ac:dyDescent="0.25">
      <c r="A57">
        <v>55</v>
      </c>
      <c r="B57">
        <f t="shared" si="0"/>
        <v>64.322965331034226</v>
      </c>
      <c r="C57" t="str">
        <f t="shared" si="1"/>
        <v>40</v>
      </c>
    </row>
    <row r="58" spans="1:3" x14ac:dyDescent="0.25">
      <c r="A58">
        <v>56</v>
      </c>
      <c r="B58">
        <f t="shared" si="0"/>
        <v>64.230951800638621</v>
      </c>
      <c r="C58" t="str">
        <f t="shared" si="1"/>
        <v>40</v>
      </c>
    </row>
    <row r="59" spans="1:3" x14ac:dyDescent="0.25">
      <c r="A59">
        <v>57</v>
      </c>
      <c r="B59">
        <f t="shared" si="0"/>
        <v>64.137149508700162</v>
      </c>
      <c r="C59" t="str">
        <f t="shared" si="1"/>
        <v>40</v>
      </c>
    </row>
    <row r="60" spans="1:3" x14ac:dyDescent="0.25">
      <c r="A60">
        <v>58</v>
      </c>
      <c r="B60">
        <f t="shared" si="0"/>
        <v>64.041788005145847</v>
      </c>
      <c r="C60" t="str">
        <f t="shared" si="1"/>
        <v>40</v>
      </c>
    </row>
    <row r="61" spans="1:3" x14ac:dyDescent="0.25">
      <c r="A61">
        <v>59</v>
      </c>
      <c r="B61">
        <f t="shared" si="0"/>
        <v>63.945100655554711</v>
      </c>
      <c r="C61" t="str">
        <f t="shared" si="1"/>
        <v>3F</v>
      </c>
    </row>
    <row r="62" spans="1:3" x14ac:dyDescent="0.25">
      <c r="A62">
        <v>60</v>
      </c>
      <c r="B62">
        <f t="shared" si="0"/>
        <v>63.847324070073263</v>
      </c>
      <c r="C62" t="str">
        <f t="shared" si="1"/>
        <v>3F</v>
      </c>
    </row>
    <row r="63" spans="1:3" x14ac:dyDescent="0.25">
      <c r="A63">
        <v>61</v>
      </c>
      <c r="B63">
        <f t="shared" si="0"/>
        <v>63.748697524390735</v>
      </c>
      <c r="C63" t="str">
        <f t="shared" si="1"/>
        <v>3F</v>
      </c>
    </row>
    <row r="64" spans="1:3" x14ac:dyDescent="0.25">
      <c r="A64">
        <v>62</v>
      </c>
      <c r="B64">
        <f t="shared" si="0"/>
        <v>63.649462374191415</v>
      </c>
      <c r="C64" t="str">
        <f t="shared" si="1"/>
        <v>3F</v>
      </c>
    </row>
    <row r="65" spans="1:3" x14ac:dyDescent="0.25">
      <c r="A65">
        <v>63</v>
      </c>
      <c r="B65">
        <f t="shared" si="0"/>
        <v>63.549861464516816</v>
      </c>
      <c r="C65" t="str">
        <f t="shared" si="1"/>
        <v>3F</v>
      </c>
    </row>
    <row r="66" spans="1:3" x14ac:dyDescent="0.25">
      <c r="A66">
        <v>64</v>
      </c>
      <c r="B66">
        <f t="shared" si="0"/>
        <v>63.450138535483184</v>
      </c>
      <c r="C66" t="str">
        <f t="shared" si="1"/>
        <v>3F</v>
      </c>
    </row>
    <row r="67" spans="1:3" x14ac:dyDescent="0.25">
      <c r="A67">
        <v>65</v>
      </c>
      <c r="B67">
        <f t="shared" ref="B67:B129" si="2">$D$1/63*SIN(2*PI()*A67/$E$1)+63.5</f>
        <v>63.350537625808585</v>
      </c>
      <c r="C67" t="str">
        <f t="shared" ref="C67:C129" si="3">DEC2HEX(INT(B67))</f>
        <v>3F</v>
      </c>
    </row>
    <row r="68" spans="1:3" x14ac:dyDescent="0.25">
      <c r="A68">
        <v>66</v>
      </c>
      <c r="B68">
        <f t="shared" si="2"/>
        <v>63.251302475609265</v>
      </c>
      <c r="C68" t="str">
        <f t="shared" si="3"/>
        <v>3F</v>
      </c>
    </row>
    <row r="69" spans="1:3" x14ac:dyDescent="0.25">
      <c r="A69">
        <v>67</v>
      </c>
      <c r="B69">
        <f t="shared" si="2"/>
        <v>63.152675929926737</v>
      </c>
      <c r="C69" t="str">
        <f t="shared" si="3"/>
        <v>3F</v>
      </c>
    </row>
    <row r="70" spans="1:3" x14ac:dyDescent="0.25">
      <c r="A70">
        <v>68</v>
      </c>
      <c r="B70">
        <f t="shared" si="2"/>
        <v>63.054899344445289</v>
      </c>
      <c r="C70" t="str">
        <f t="shared" si="3"/>
        <v>3F</v>
      </c>
    </row>
    <row r="71" spans="1:3" x14ac:dyDescent="0.25">
      <c r="A71">
        <v>69</v>
      </c>
      <c r="B71">
        <f t="shared" si="2"/>
        <v>62.95821199485416</v>
      </c>
      <c r="C71" t="str">
        <f t="shared" si="3"/>
        <v>3E</v>
      </c>
    </row>
    <row r="72" spans="1:3" x14ac:dyDescent="0.25">
      <c r="A72">
        <v>70</v>
      </c>
      <c r="B72">
        <f t="shared" si="2"/>
        <v>62.862850491299838</v>
      </c>
      <c r="C72" t="str">
        <f t="shared" si="3"/>
        <v>3E</v>
      </c>
    </row>
    <row r="73" spans="1:3" x14ac:dyDescent="0.25">
      <c r="A73">
        <v>71</v>
      </c>
      <c r="B73">
        <f t="shared" si="2"/>
        <v>62.769048199361386</v>
      </c>
      <c r="C73" t="str">
        <f t="shared" si="3"/>
        <v>3E</v>
      </c>
    </row>
    <row r="74" spans="1:3" x14ac:dyDescent="0.25">
      <c r="A74">
        <v>72</v>
      </c>
      <c r="B74">
        <f t="shared" si="2"/>
        <v>62.677034668965774</v>
      </c>
      <c r="C74" t="str">
        <f t="shared" si="3"/>
        <v>3E</v>
      </c>
    </row>
    <row r="75" spans="1:3" x14ac:dyDescent="0.25">
      <c r="A75">
        <v>73</v>
      </c>
      <c r="B75">
        <f t="shared" si="2"/>
        <v>62.587035072640717</v>
      </c>
      <c r="C75" t="str">
        <f t="shared" si="3"/>
        <v>3E</v>
      </c>
    </row>
    <row r="76" spans="1:3" x14ac:dyDescent="0.25">
      <c r="A76">
        <v>74</v>
      </c>
      <c r="B76">
        <f t="shared" si="2"/>
        <v>62.499269654479789</v>
      </c>
      <c r="C76" t="str">
        <f t="shared" si="3"/>
        <v>3E</v>
      </c>
    </row>
    <row r="77" spans="1:3" x14ac:dyDescent="0.25">
      <c r="A77">
        <v>75</v>
      </c>
      <c r="B77">
        <f t="shared" si="2"/>
        <v>62.413953191168211</v>
      </c>
      <c r="C77" t="str">
        <f t="shared" si="3"/>
        <v>3E</v>
      </c>
    </row>
    <row r="78" spans="1:3" x14ac:dyDescent="0.25">
      <c r="A78">
        <v>76</v>
      </c>
      <c r="B78">
        <f t="shared" si="2"/>
        <v>62.331294466388314</v>
      </c>
      <c r="C78" t="str">
        <f t="shared" si="3"/>
        <v>3E</v>
      </c>
    </row>
    <row r="79" spans="1:3" x14ac:dyDescent="0.25">
      <c r="A79">
        <v>77</v>
      </c>
      <c r="B79">
        <f t="shared" si="2"/>
        <v>62.251495759890879</v>
      </c>
      <c r="C79" t="str">
        <f t="shared" si="3"/>
        <v>3E</v>
      </c>
    </row>
    <row r="80" spans="1:3" x14ac:dyDescent="0.25">
      <c r="A80">
        <v>78</v>
      </c>
      <c r="B80">
        <f t="shared" si="2"/>
        <v>62.174752352482692</v>
      </c>
      <c r="C80" t="str">
        <f t="shared" si="3"/>
        <v>3E</v>
      </c>
    </row>
    <row r="81" spans="1:3" x14ac:dyDescent="0.25">
      <c r="A81">
        <v>79</v>
      </c>
      <c r="B81">
        <f t="shared" si="2"/>
        <v>62.101252048141681</v>
      </c>
      <c r="C81" t="str">
        <f t="shared" si="3"/>
        <v>3E</v>
      </c>
    </row>
    <row r="82" spans="1:3" x14ac:dyDescent="0.25">
      <c r="A82">
        <v>80</v>
      </c>
      <c r="B82">
        <f t="shared" si="2"/>
        <v>62.031174714429135</v>
      </c>
      <c r="C82" t="str">
        <f t="shared" si="3"/>
        <v>3E</v>
      </c>
    </row>
    <row r="83" spans="1:3" x14ac:dyDescent="0.25">
      <c r="A83">
        <v>81</v>
      </c>
      <c r="B83">
        <f t="shared" si="2"/>
        <v>61.964691842323603</v>
      </c>
      <c r="C83" t="str">
        <f t="shared" si="3"/>
        <v>3D</v>
      </c>
    </row>
    <row r="84" spans="1:3" x14ac:dyDescent="0.25">
      <c r="A84">
        <v>82</v>
      </c>
      <c r="B84">
        <f t="shared" si="2"/>
        <v>61.901966126553752</v>
      </c>
      <c r="C84" t="str">
        <f t="shared" si="3"/>
        <v>3D</v>
      </c>
    </row>
    <row r="85" spans="1:3" x14ac:dyDescent="0.25">
      <c r="A85">
        <v>83</v>
      </c>
      <c r="B85">
        <f t="shared" si="2"/>
        <v>61.843151067457129</v>
      </c>
      <c r="C85" t="str">
        <f t="shared" si="3"/>
        <v>3D</v>
      </c>
    </row>
    <row r="86" spans="1:3" x14ac:dyDescent="0.25">
      <c r="A86">
        <v>84</v>
      </c>
      <c r="B86">
        <f t="shared" si="2"/>
        <v>61.788390595339067</v>
      </c>
      <c r="C86" t="str">
        <f t="shared" si="3"/>
        <v>3D</v>
      </c>
    </row>
    <row r="87" spans="1:3" x14ac:dyDescent="0.25">
      <c r="A87">
        <v>85</v>
      </c>
      <c r="B87">
        <f t="shared" si="2"/>
        <v>61.73781871825112</v>
      </c>
      <c r="C87" t="str">
        <f t="shared" si="3"/>
        <v>3D</v>
      </c>
    </row>
    <row r="88" spans="1:3" x14ac:dyDescent="0.25">
      <c r="A88">
        <v>86</v>
      </c>
      <c r="B88">
        <f t="shared" si="2"/>
        <v>61.691559194050932</v>
      </c>
      <c r="C88" t="str">
        <f t="shared" si="3"/>
        <v>3D</v>
      </c>
    </row>
    <row r="89" spans="1:3" x14ac:dyDescent="0.25">
      <c r="A89">
        <v>87</v>
      </c>
      <c r="B89">
        <f t="shared" si="2"/>
        <v>61.649725227546</v>
      </c>
      <c r="C89" t="str">
        <f t="shared" si="3"/>
        <v>3D</v>
      </c>
    </row>
    <row r="90" spans="1:3" x14ac:dyDescent="0.25">
      <c r="A90">
        <v>88</v>
      </c>
      <c r="B90">
        <f t="shared" si="2"/>
        <v>61.612419193462543</v>
      </c>
      <c r="C90" t="str">
        <f t="shared" si="3"/>
        <v>3D</v>
      </c>
    </row>
    <row r="91" spans="1:3" x14ac:dyDescent="0.25">
      <c r="A91">
        <v>89</v>
      </c>
      <c r="B91">
        <f t="shared" si="2"/>
        <v>61.579732385917389</v>
      </c>
      <c r="C91" t="str">
        <f t="shared" si="3"/>
        <v>3D</v>
      </c>
    </row>
    <row r="92" spans="1:3" x14ac:dyDescent="0.25">
      <c r="A92">
        <v>90</v>
      </c>
      <c r="B92">
        <f t="shared" si="2"/>
        <v>61.551744795005973</v>
      </c>
      <c r="C92" t="str">
        <f t="shared" si="3"/>
        <v>3D</v>
      </c>
    </row>
    <row r="93" spans="1:3" x14ac:dyDescent="0.25">
      <c r="A93">
        <v>91</v>
      </c>
      <c r="B93">
        <f t="shared" si="2"/>
        <v>61.528524911053182</v>
      </c>
      <c r="C93" t="str">
        <f t="shared" si="3"/>
        <v>3D</v>
      </c>
    </row>
    <row r="94" spans="1:3" x14ac:dyDescent="0.25">
      <c r="A94">
        <v>92</v>
      </c>
      <c r="B94">
        <f t="shared" si="2"/>
        <v>61.510129557006039</v>
      </c>
      <c r="C94" t="str">
        <f t="shared" si="3"/>
        <v>3D</v>
      </c>
    </row>
    <row r="95" spans="1:3" x14ac:dyDescent="0.25">
      <c r="A95">
        <v>93</v>
      </c>
      <c r="B95">
        <f t="shared" si="2"/>
        <v>61.496603749378423</v>
      </c>
      <c r="C95" t="str">
        <f t="shared" si="3"/>
        <v>3D</v>
      </c>
    </row>
    <row r="96" spans="1:3" x14ac:dyDescent="0.25">
      <c r="A96">
        <v>94</v>
      </c>
      <c r="B96">
        <f t="shared" si="2"/>
        <v>61.487980588088156</v>
      </c>
      <c r="C96" t="str">
        <f t="shared" si="3"/>
        <v>3D</v>
      </c>
    </row>
    <row r="97" spans="1:3" x14ac:dyDescent="0.25">
      <c r="A97">
        <v>95</v>
      </c>
      <c r="B97">
        <f t="shared" si="2"/>
        <v>61.484281175455905</v>
      </c>
      <c r="C97" t="str">
        <f t="shared" si="3"/>
        <v>3D</v>
      </c>
    </row>
    <row r="98" spans="1:3" x14ac:dyDescent="0.25">
      <c r="A98">
        <v>96</v>
      </c>
      <c r="B98">
        <f t="shared" si="2"/>
        <v>61.485514564564291</v>
      </c>
      <c r="C98" t="str">
        <f t="shared" si="3"/>
        <v>3D</v>
      </c>
    </row>
    <row r="99" spans="1:3" x14ac:dyDescent="0.25">
      <c r="A99">
        <v>97</v>
      </c>
      <c r="B99">
        <f t="shared" si="2"/>
        <v>61.491677737103487</v>
      </c>
      <c r="C99" t="str">
        <f t="shared" si="3"/>
        <v>3D</v>
      </c>
    </row>
    <row r="100" spans="1:3" x14ac:dyDescent="0.25">
      <c r="A100">
        <v>98</v>
      </c>
      <c r="B100">
        <f t="shared" si="2"/>
        <v>61.502755610757518</v>
      </c>
      <c r="C100" t="str">
        <f t="shared" si="3"/>
        <v>3D</v>
      </c>
    </row>
    <row r="101" spans="1:3" x14ac:dyDescent="0.25">
      <c r="A101">
        <v>99</v>
      </c>
      <c r="B101">
        <f t="shared" si="2"/>
        <v>61.518721076113223</v>
      </c>
      <c r="C101" t="str">
        <f t="shared" si="3"/>
        <v>3D</v>
      </c>
    </row>
    <row r="102" spans="1:3" x14ac:dyDescent="0.25">
      <c r="A102">
        <v>100</v>
      </c>
      <c r="B102">
        <f t="shared" si="2"/>
        <v>61.539535063001516</v>
      </c>
      <c r="C102" t="str">
        <f t="shared" si="3"/>
        <v>3D</v>
      </c>
    </row>
    <row r="103" spans="1:3" x14ac:dyDescent="0.25">
      <c r="A103">
        <v>101</v>
      </c>
      <c r="B103">
        <f t="shared" si="2"/>
        <v>61.565146636108651</v>
      </c>
      <c r="C103" t="str">
        <f t="shared" si="3"/>
        <v>3D</v>
      </c>
    </row>
    <row r="104" spans="1:3" x14ac:dyDescent="0.25">
      <c r="A104">
        <v>102</v>
      </c>
      <c r="B104">
        <f t="shared" si="2"/>
        <v>61.595493119623463</v>
      </c>
      <c r="C104" t="str">
        <f t="shared" si="3"/>
        <v>3D</v>
      </c>
    </row>
    <row r="105" spans="1:3" x14ac:dyDescent="0.25">
      <c r="A105">
        <v>103</v>
      </c>
      <c r="B105">
        <f t="shared" si="2"/>
        <v>61.630500250615583</v>
      </c>
      <c r="C105" t="str">
        <f t="shared" si="3"/>
        <v>3D</v>
      </c>
    </row>
    <row r="106" spans="1:3" x14ac:dyDescent="0.25">
      <c r="A106">
        <v>104</v>
      </c>
      <c r="B106">
        <f t="shared" si="2"/>
        <v>61.670082360769293</v>
      </c>
      <c r="C106" t="str">
        <f t="shared" si="3"/>
        <v>3D</v>
      </c>
    </row>
    <row r="107" spans="1:3" x14ac:dyDescent="0.25">
      <c r="A107">
        <v>105</v>
      </c>
      <c r="B107">
        <f t="shared" si="2"/>
        <v>61.714142586028196</v>
      </c>
      <c r="C107" t="str">
        <f t="shared" si="3"/>
        <v>3D</v>
      </c>
    </row>
    <row r="108" spans="1:3" x14ac:dyDescent="0.25">
      <c r="A108">
        <v>106</v>
      </c>
      <c r="B108">
        <f t="shared" si="2"/>
        <v>61.762573103637848</v>
      </c>
      <c r="C108" t="str">
        <f t="shared" si="3"/>
        <v>3D</v>
      </c>
    </row>
    <row r="109" spans="1:3" x14ac:dyDescent="0.25">
      <c r="A109">
        <v>107</v>
      </c>
      <c r="B109">
        <f t="shared" si="2"/>
        <v>61.815255396006101</v>
      </c>
      <c r="C109" t="str">
        <f t="shared" si="3"/>
        <v>3D</v>
      </c>
    </row>
    <row r="110" spans="1:3" x14ac:dyDescent="0.25">
      <c r="A110">
        <v>108</v>
      </c>
      <c r="B110">
        <f t="shared" si="2"/>
        <v>61.872060540735461</v>
      </c>
      <c r="C110" t="str">
        <f t="shared" si="3"/>
        <v>3D</v>
      </c>
    </row>
    <row r="111" spans="1:3" x14ac:dyDescent="0.25">
      <c r="A111">
        <v>109</v>
      </c>
      <c r="B111">
        <f t="shared" si="2"/>
        <v>61.932849526117863</v>
      </c>
      <c r="C111" t="str">
        <f t="shared" si="3"/>
        <v>3D</v>
      </c>
    </row>
    <row r="112" spans="1:3" x14ac:dyDescent="0.25">
      <c r="A112">
        <v>110</v>
      </c>
      <c r="B112">
        <f t="shared" si="2"/>
        <v>61.997473591319583</v>
      </c>
      <c r="C112" t="str">
        <f t="shared" si="3"/>
        <v>3D</v>
      </c>
    </row>
    <row r="113" spans="1:3" x14ac:dyDescent="0.25">
      <c r="A113">
        <v>111</v>
      </c>
      <c r="B113">
        <f t="shared" si="2"/>
        <v>62.065774590423906</v>
      </c>
      <c r="C113" t="str">
        <f t="shared" si="3"/>
        <v>3E</v>
      </c>
    </row>
    <row r="114" spans="1:3" x14ac:dyDescent="0.25">
      <c r="A114">
        <v>112</v>
      </c>
      <c r="B114">
        <f t="shared" si="2"/>
        <v>62.137585379440736</v>
      </c>
      <c r="C114" t="str">
        <f t="shared" si="3"/>
        <v>3E</v>
      </c>
    </row>
    <row r="115" spans="1:3" x14ac:dyDescent="0.25">
      <c r="A115">
        <v>113</v>
      </c>
      <c r="B115">
        <f t="shared" si="2"/>
        <v>62.212730225335903</v>
      </c>
      <c r="C115" t="str">
        <f t="shared" si="3"/>
        <v>3E</v>
      </c>
    </row>
    <row r="116" spans="1:3" x14ac:dyDescent="0.25">
      <c r="A116">
        <v>114</v>
      </c>
      <c r="B116">
        <f t="shared" si="2"/>
        <v>62.291025236079371</v>
      </c>
      <c r="C116" t="str">
        <f t="shared" si="3"/>
        <v>3E</v>
      </c>
    </row>
    <row r="117" spans="1:3" x14ac:dyDescent="0.25">
      <c r="A117">
        <v>115</v>
      </c>
      <c r="B117">
        <f t="shared" si="2"/>
        <v>62.372278810659843</v>
      </c>
      <c r="C117" t="str">
        <f t="shared" si="3"/>
        <v>3E</v>
      </c>
    </row>
    <row r="118" spans="1:3" x14ac:dyDescent="0.25">
      <c r="A118">
        <v>116</v>
      </c>
      <c r="B118">
        <f t="shared" si="2"/>
        <v>62.456292107964529</v>
      </c>
      <c r="C118" t="str">
        <f t="shared" si="3"/>
        <v>3E</v>
      </c>
    </row>
    <row r="119" spans="1:3" x14ac:dyDescent="0.25">
      <c r="A119">
        <v>117</v>
      </c>
      <c r="B119">
        <f t="shared" si="2"/>
        <v>62.542859533376706</v>
      </c>
      <c r="C119" t="str">
        <f t="shared" si="3"/>
        <v>3E</v>
      </c>
    </row>
    <row r="120" spans="1:3" x14ac:dyDescent="0.25">
      <c r="A120">
        <v>118</v>
      </c>
      <c r="B120">
        <f t="shared" si="2"/>
        <v>62.631769241900152</v>
      </c>
      <c r="C120" t="str">
        <f t="shared" si="3"/>
        <v>3E</v>
      </c>
    </row>
    <row r="121" spans="1:3" x14ac:dyDescent="0.25">
      <c r="A121">
        <v>119</v>
      </c>
      <c r="B121">
        <f t="shared" si="2"/>
        <v>62.72280365657938</v>
      </c>
      <c r="C121" t="str">
        <f t="shared" si="3"/>
        <v>3E</v>
      </c>
    </row>
    <row r="122" spans="1:3" x14ac:dyDescent="0.25">
      <c r="A122">
        <v>120</v>
      </c>
      <c r="B122">
        <f t="shared" si="2"/>
        <v>62.815740000946896</v>
      </c>
      <c r="C122" t="str">
        <f t="shared" si="3"/>
        <v>3E</v>
      </c>
    </row>
    <row r="123" spans="1:3" x14ac:dyDescent="0.25">
      <c r="A123">
        <v>121</v>
      </c>
      <c r="B123">
        <f t="shared" si="2"/>
        <v>62.910350844194554</v>
      </c>
      <c r="C123" t="str">
        <f t="shared" si="3"/>
        <v>3E</v>
      </c>
    </row>
    <row r="124" spans="1:3" x14ac:dyDescent="0.25">
      <c r="A124">
        <v>122</v>
      </c>
      <c r="B124">
        <f t="shared" si="2"/>
        <v>63.006404657734848</v>
      </c>
      <c r="C124" t="str">
        <f t="shared" si="3"/>
        <v>3F</v>
      </c>
    </row>
    <row r="125" spans="1:3" x14ac:dyDescent="0.25">
      <c r="A125">
        <v>123</v>
      </c>
      <c r="B125">
        <f t="shared" si="2"/>
        <v>63.103666381790163</v>
      </c>
      <c r="C125" t="str">
        <f t="shared" si="3"/>
        <v>3F</v>
      </c>
    </row>
    <row r="126" spans="1:3" x14ac:dyDescent="0.25">
      <c r="A126">
        <v>124</v>
      </c>
      <c r="B126">
        <f t="shared" si="2"/>
        <v>63.201898000623451</v>
      </c>
      <c r="C126" t="str">
        <f t="shared" si="3"/>
        <v>3F</v>
      </c>
    </row>
    <row r="127" spans="1:3" x14ac:dyDescent="0.25">
      <c r="A127">
        <v>125</v>
      </c>
      <c r="B127">
        <f t="shared" si="2"/>
        <v>63.300859125002603</v>
      </c>
      <c r="C127" t="str">
        <f t="shared" si="3"/>
        <v>3F</v>
      </c>
    </row>
    <row r="128" spans="1:3" x14ac:dyDescent="0.25">
      <c r="A128">
        <v>126</v>
      </c>
      <c r="B128">
        <f t="shared" si="2"/>
        <v>63.400307580473211</v>
      </c>
      <c r="C128" t="str">
        <f t="shared" si="3"/>
        <v>3F</v>
      </c>
    </row>
    <row r="129" spans="1:3" x14ac:dyDescent="0.25">
      <c r="A129">
        <v>127</v>
      </c>
      <c r="B129">
        <f t="shared" si="2"/>
        <v>63.5</v>
      </c>
      <c r="C129" t="str">
        <f t="shared" si="3"/>
        <v>3F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2020-12-15T15:38:09Z</dcterms:modified>
</cp:coreProperties>
</file>