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lorian/Library/Mobile Documents/com~apple~CloudDocs/Vanderbilt/Papers/OTTO/"/>
    </mc:Choice>
  </mc:AlternateContent>
  <xr:revisionPtr revIDLastSave="0" documentId="13_ncr:1_{4F3E2958-B19A-2043-AA82-549D461B1E81}" xr6:coauthVersionLast="36" xr6:coauthVersionMax="36" xr10:uidLastSave="{00000000-0000-0000-0000-000000000000}"/>
  <bookViews>
    <workbookView xWindow="0" yWindow="0" windowWidth="33600" windowHeight="21000" xr2:uid="{3CC23D1E-8C80-D54D-9C75-7B6858816C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6" i="1"/>
  <c r="D34" i="1"/>
  <c r="D32" i="1"/>
  <c r="D30" i="1"/>
  <c r="D26" i="1"/>
  <c r="D24" i="1"/>
  <c r="D22" i="1"/>
  <c r="D20" i="1"/>
  <c r="D18" i="1"/>
  <c r="D14" i="1"/>
  <c r="D12" i="1"/>
  <c r="D6" i="1"/>
  <c r="D8" i="1" s="1"/>
  <c r="D10" i="1" s="1"/>
</calcChain>
</file>

<file path=xl/sharedStrings.xml><?xml version="1.0" encoding="utf-8"?>
<sst xmlns="http://schemas.openxmlformats.org/spreadsheetml/2006/main" count="49" uniqueCount="10">
  <si>
    <t>Travel (S)  = 10mm</t>
  </si>
  <si>
    <t>X-Axis</t>
  </si>
  <si>
    <t>mm</t>
  </si>
  <si>
    <t>Average</t>
  </si>
  <si>
    <t>Positional Accuracy</t>
  </si>
  <si>
    <t>Reversal Error</t>
  </si>
  <si>
    <t>Positional Spread</t>
  </si>
  <si>
    <t>Positional Uncertainty</t>
  </si>
  <si>
    <t>Y-Axis</t>
  </si>
  <si>
    <t>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</si>
</sst>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673100</xdr:colOff>
      <xdr:row>2</xdr:row>
      <xdr:rowOff>53184</xdr:rowOff>
    </xdr:from>
    <xdr:to>
      <xdr:col>19</xdr:col>
      <xdr:colOff>701674</xdr:colOff>
      <xdr:row>30</xdr:row>
      <xdr:rowOff>120353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DA1B1C-C19F-064E-95BF-CC124A44A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459584"/>
          <a:ext cx="6632574" cy="5820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1E80-D5E4-B144-9803-5C320F408806}">
  <dimension ref="A3:E38"/>
  <sheetViews>
    <sheetView tabSelected="1" workbookViewId="0">
      <selection activeCell="D39" sqref="D39"/>
    </sheetView>
  </sheetViews>
  <sheetFormatPr baseColWidth="10" defaultRowHeight="16" x14ac:dyDescent="0.2"/>
  <cols>
    <col min="4" max="4" width="19.33203125" bestFit="1" customWidth="1"/>
  </cols>
  <sheetData>
    <row r="3" spans="1:5" ht="21" x14ac:dyDescent="0.25">
      <c r="A3" s="2" t="s">
        <v>0</v>
      </c>
      <c r="B3" s="2"/>
      <c r="C3" s="2"/>
      <c r="D3" s="2"/>
      <c r="E3" s="2"/>
    </row>
    <row r="4" spans="1:5" x14ac:dyDescent="0.2">
      <c r="A4" s="3" t="s">
        <v>1</v>
      </c>
      <c r="B4" s="3"/>
      <c r="C4" s="3"/>
      <c r="D4" s="3"/>
      <c r="E4" s="3"/>
    </row>
    <row r="5" spans="1:5" x14ac:dyDescent="0.2">
      <c r="A5">
        <v>9.8279999999999994</v>
      </c>
      <c r="B5" t="s">
        <v>2</v>
      </c>
      <c r="D5" t="s">
        <v>3</v>
      </c>
    </row>
    <row r="6" spans="1:5" x14ac:dyDescent="0.2">
      <c r="A6">
        <v>9.8529999999999998</v>
      </c>
      <c r="B6" t="s">
        <v>2</v>
      </c>
      <c r="D6">
        <f>AVERAGE(A5:A14)</f>
        <v>9.8398999999999983</v>
      </c>
    </row>
    <row r="7" spans="1:5" x14ac:dyDescent="0.2">
      <c r="A7">
        <v>9.8320000000000007</v>
      </c>
      <c r="B7" t="s">
        <v>2</v>
      </c>
      <c r="D7" t="s">
        <v>5</v>
      </c>
    </row>
    <row r="8" spans="1:5" x14ac:dyDescent="0.2">
      <c r="A8">
        <v>9.8309999999999995</v>
      </c>
      <c r="B8" t="s">
        <v>2</v>
      </c>
      <c r="D8">
        <f>10-D6</f>
        <v>0.16010000000000169</v>
      </c>
    </row>
    <row r="9" spans="1:5" x14ac:dyDescent="0.2">
      <c r="A9">
        <v>9.85</v>
      </c>
      <c r="B9" t="s">
        <v>2</v>
      </c>
      <c r="D9" t="s">
        <v>4</v>
      </c>
    </row>
    <row r="10" spans="1:5" x14ac:dyDescent="0.2">
      <c r="A10">
        <v>9.84</v>
      </c>
      <c r="B10" t="s">
        <v>2</v>
      </c>
      <c r="D10">
        <f>D8*2</f>
        <v>0.32020000000000337</v>
      </c>
    </row>
    <row r="11" spans="1:5" x14ac:dyDescent="0.2">
      <c r="A11">
        <v>9.843</v>
      </c>
      <c r="B11" t="s">
        <v>2</v>
      </c>
      <c r="D11" t="s">
        <v>6</v>
      </c>
    </row>
    <row r="12" spans="1:5" x14ac:dyDescent="0.2">
      <c r="A12">
        <v>9.8409999999999993</v>
      </c>
      <c r="B12" t="s">
        <v>2</v>
      </c>
      <c r="D12">
        <f>MAX(A5:A14)-MIN(A5:A14)</f>
        <v>2.5000000000000355E-2</v>
      </c>
    </row>
    <row r="13" spans="1:5" x14ac:dyDescent="0.2">
      <c r="A13">
        <v>9.8439999999999994</v>
      </c>
      <c r="B13" t="s">
        <v>2</v>
      </c>
      <c r="D13" t="s">
        <v>7</v>
      </c>
    </row>
    <row r="14" spans="1:5" x14ac:dyDescent="0.2">
      <c r="A14">
        <v>9.8369999999999997</v>
      </c>
      <c r="B14" t="s">
        <v>2</v>
      </c>
      <c r="D14">
        <f>D10+D12</f>
        <v>0.34520000000000373</v>
      </c>
    </row>
    <row r="16" spans="1:5" x14ac:dyDescent="0.2">
      <c r="A16" s="3" t="s">
        <v>8</v>
      </c>
      <c r="B16" s="1"/>
      <c r="C16" s="1"/>
      <c r="D16" s="1"/>
      <c r="E16" s="1"/>
    </row>
    <row r="17" spans="1:5" x14ac:dyDescent="0.2">
      <c r="A17">
        <v>9.9649999999999999</v>
      </c>
      <c r="B17" t="s">
        <v>2</v>
      </c>
      <c r="D17" t="s">
        <v>3</v>
      </c>
    </row>
    <row r="18" spans="1:5" x14ac:dyDescent="0.2">
      <c r="A18">
        <v>9.9640000000000004</v>
      </c>
      <c r="B18" t="s">
        <v>2</v>
      </c>
      <c r="D18">
        <f>AVERAGE(A17:A26)</f>
        <v>9.9649999999999981</v>
      </c>
    </row>
    <row r="19" spans="1:5" x14ac:dyDescent="0.2">
      <c r="A19">
        <v>9.9640000000000004</v>
      </c>
      <c r="B19" t="s">
        <v>2</v>
      </c>
      <c r="D19" t="s">
        <v>5</v>
      </c>
    </row>
    <row r="20" spans="1:5" x14ac:dyDescent="0.2">
      <c r="A20">
        <v>9.9629999999999992</v>
      </c>
      <c r="B20" t="s">
        <v>2</v>
      </c>
      <c r="D20">
        <f>10-D18</f>
        <v>3.5000000000001918E-2</v>
      </c>
    </row>
    <row r="21" spans="1:5" x14ac:dyDescent="0.2">
      <c r="A21">
        <v>9.9619999999999997</v>
      </c>
      <c r="B21" t="s">
        <v>2</v>
      </c>
      <c r="D21" t="s">
        <v>4</v>
      </c>
    </row>
    <row r="22" spans="1:5" x14ac:dyDescent="0.2">
      <c r="A22">
        <v>9.9670000000000005</v>
      </c>
      <c r="B22" t="s">
        <v>2</v>
      </c>
      <c r="D22">
        <f>D20*2</f>
        <v>7.0000000000003837E-2</v>
      </c>
    </row>
    <row r="23" spans="1:5" x14ac:dyDescent="0.2">
      <c r="A23">
        <v>9.9659999999999993</v>
      </c>
      <c r="B23" t="s">
        <v>2</v>
      </c>
      <c r="D23" t="s">
        <v>6</v>
      </c>
    </row>
    <row r="24" spans="1:5" x14ac:dyDescent="0.2">
      <c r="A24">
        <v>9.9659999999999993</v>
      </c>
      <c r="B24" t="s">
        <v>2</v>
      </c>
      <c r="D24">
        <f>MAX(A17:A26)-MIN(A17:A26)</f>
        <v>5.0000000000007816E-3</v>
      </c>
    </row>
    <row r="25" spans="1:5" x14ac:dyDescent="0.2">
      <c r="A25">
        <v>9.9670000000000005</v>
      </c>
      <c r="B25" t="s">
        <v>2</v>
      </c>
      <c r="D25" t="s">
        <v>7</v>
      </c>
    </row>
    <row r="26" spans="1:5" x14ac:dyDescent="0.2">
      <c r="A26">
        <v>9.9659999999999993</v>
      </c>
      <c r="B26" t="s">
        <v>2</v>
      </c>
      <c r="D26">
        <f>D22+D24</f>
        <v>7.5000000000004619E-2</v>
      </c>
    </row>
    <row r="28" spans="1:5" x14ac:dyDescent="0.2">
      <c r="A28" s="1" t="s">
        <v>9</v>
      </c>
      <c r="B28" s="1"/>
      <c r="C28" s="1"/>
      <c r="D28" s="1"/>
      <c r="E28" s="1"/>
    </row>
    <row r="29" spans="1:5" x14ac:dyDescent="0.2">
      <c r="A29">
        <v>9.9640000000000004</v>
      </c>
      <c r="B29" t="s">
        <v>2</v>
      </c>
      <c r="D29" t="s">
        <v>3</v>
      </c>
    </row>
    <row r="30" spans="1:5" x14ac:dyDescent="0.2">
      <c r="A30">
        <v>9.9659999999999993</v>
      </c>
      <c r="B30" t="s">
        <v>2</v>
      </c>
      <c r="D30">
        <f>AVERAGE(A29:A38)</f>
        <v>9.9649000000000001</v>
      </c>
    </row>
    <row r="31" spans="1:5" x14ac:dyDescent="0.2">
      <c r="A31">
        <v>9.9649999999999999</v>
      </c>
      <c r="B31" t="s">
        <v>2</v>
      </c>
      <c r="D31" t="s">
        <v>5</v>
      </c>
    </row>
    <row r="32" spans="1:5" x14ac:dyDescent="0.2">
      <c r="A32">
        <v>9.9649999999999999</v>
      </c>
      <c r="B32" t="s">
        <v>2</v>
      </c>
      <c r="D32">
        <f>10-D30</f>
        <v>3.5099999999999909E-2</v>
      </c>
    </row>
    <row r="33" spans="1:4" x14ac:dyDescent="0.2">
      <c r="A33">
        <v>9.9670000000000005</v>
      </c>
      <c r="B33" t="s">
        <v>2</v>
      </c>
      <c r="D33" t="s">
        <v>4</v>
      </c>
    </row>
    <row r="34" spans="1:4" x14ac:dyDescent="0.2">
      <c r="A34">
        <v>9.9659999999999993</v>
      </c>
      <c r="B34" t="s">
        <v>2</v>
      </c>
      <c r="D34">
        <f>D32*2</f>
        <v>7.0199999999999818E-2</v>
      </c>
    </row>
    <row r="35" spans="1:4" x14ac:dyDescent="0.2">
      <c r="A35">
        <v>9.9619999999999997</v>
      </c>
      <c r="B35" t="s">
        <v>2</v>
      </c>
      <c r="D35" t="s">
        <v>6</v>
      </c>
    </row>
    <row r="36" spans="1:4" x14ac:dyDescent="0.2">
      <c r="A36">
        <v>9.9619999999999997</v>
      </c>
      <c r="B36" t="s">
        <v>2</v>
      </c>
      <c r="D36">
        <f>MAX(A29:A38)-MIN(A29:A38)</f>
        <v>5.0000000000007816E-3</v>
      </c>
    </row>
    <row r="37" spans="1:4" x14ac:dyDescent="0.2">
      <c r="A37">
        <v>9.9670000000000005</v>
      </c>
      <c r="B37" t="s">
        <v>2</v>
      </c>
      <c r="D37" t="s">
        <v>7</v>
      </c>
    </row>
    <row r="38" spans="1:4" x14ac:dyDescent="0.2">
      <c r="A38">
        <v>9.9649999999999999</v>
      </c>
      <c r="B38" t="s">
        <v>2</v>
      </c>
      <c r="D38">
        <f>D34+D36</f>
        <v>7.52000000000006E-2</v>
      </c>
    </row>
  </sheetData>
  <mergeCells count="4">
    <mergeCell ref="A4:E4"/>
    <mergeCell ref="A3:E3"/>
    <mergeCell ref="A16:E16"/>
    <mergeCell ref="A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Florian</dc:creator>
  <cp:lastModifiedBy>David Florian</cp:lastModifiedBy>
  <dcterms:created xsi:type="dcterms:W3CDTF">2020-04-14T16:05:58Z</dcterms:created>
  <dcterms:modified xsi:type="dcterms:W3CDTF">2020-04-15T18:37:12Z</dcterms:modified>
</cp:coreProperties>
</file>