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ric\Documents\Cours CCI\RE\RE_TP\TP1\"/>
    </mc:Choice>
  </mc:AlternateContent>
  <bookViews>
    <workbookView xWindow="0" yWindow="0" windowWidth="19200" windowHeight="1149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3" i="1"/>
  <c r="C4" i="1" l="1"/>
  <c r="C5" i="1"/>
  <c r="C6" i="1"/>
  <c r="C7" i="1"/>
  <c r="C8" i="1"/>
  <c r="C9" i="1"/>
  <c r="C10" i="1"/>
  <c r="C3" i="1"/>
  <c r="B4" i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<sst xmlns="http://schemas.openxmlformats.org/spreadsheetml/2006/main" count="10" uniqueCount="10">
  <si>
    <t>taille proto =</t>
  </si>
  <si>
    <t>taille octet</t>
  </si>
  <si>
    <t>taille bit</t>
  </si>
  <si>
    <t>Débit bits/s</t>
  </si>
  <si>
    <t>débit bits/s</t>
  </si>
  <si>
    <t>paquet (o)</t>
  </si>
  <si>
    <t>débit (kb/s)</t>
  </si>
  <si>
    <t>Débits mesurés</t>
  </si>
  <si>
    <t>Débits applicatifs théorique</t>
  </si>
  <si>
    <t>kbits/s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</si>
</sst>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Débit mesurés vs</a:t>
            </a:r>
            <a:r>
              <a:rPr lang="fr-FR" baseline="0"/>
              <a:t> débit applicatifs théorique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Feuil1!$A$17</c:f>
              <c:strCache>
                <c:ptCount val="1"/>
                <c:pt idx="0">
                  <c:v>Débits mesurés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Feuil1!$A$19:$A$26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100</c:v>
                </c:pt>
                <c:pt idx="3">
                  <c:v>1000</c:v>
                </c:pt>
                <c:pt idx="4">
                  <c:v>1472</c:v>
                </c:pt>
                <c:pt idx="5">
                  <c:v>1473</c:v>
                </c:pt>
                <c:pt idx="6">
                  <c:v>2800</c:v>
                </c:pt>
                <c:pt idx="7">
                  <c:v>3000</c:v>
                </c:pt>
              </c:numCache>
            </c:numRef>
          </c:xVal>
          <c:yVal>
            <c:numRef>
              <c:f>Feuil1!$B$19:$B$26</c:f>
              <c:numCache>
                <c:formatCode>General</c:formatCode>
                <c:ptCount val="8"/>
                <c:pt idx="0">
                  <c:v>1190</c:v>
                </c:pt>
                <c:pt idx="1">
                  <c:v>2326</c:v>
                </c:pt>
                <c:pt idx="2">
                  <c:v>6024</c:v>
                </c:pt>
                <c:pt idx="3">
                  <c:v>9381</c:v>
                </c:pt>
                <c:pt idx="4">
                  <c:v>9571</c:v>
                </c:pt>
                <c:pt idx="5">
                  <c:v>9081</c:v>
                </c:pt>
                <c:pt idx="6">
                  <c:v>9576</c:v>
                </c:pt>
                <c:pt idx="7">
                  <c:v>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45-4092-ABAD-A05F7C71F69F}"/>
            </c:ext>
          </c:extLst>
        </c:ser>
        <c:ser>
          <c:idx val="1"/>
          <c:order val="1"/>
          <c:tx>
            <c:strRef>
              <c:f>Feuil1!$A$1</c:f>
              <c:strCache>
                <c:ptCount val="1"/>
                <c:pt idx="0">
                  <c:v>Débits applicatifs théorique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Feuil1!$A$3:$A$10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100</c:v>
                </c:pt>
                <c:pt idx="3">
                  <c:v>1000</c:v>
                </c:pt>
                <c:pt idx="4">
                  <c:v>1472</c:v>
                </c:pt>
                <c:pt idx="5">
                  <c:v>1473</c:v>
                </c:pt>
                <c:pt idx="6">
                  <c:v>2800</c:v>
                </c:pt>
                <c:pt idx="7">
                  <c:v>3000</c:v>
                </c:pt>
              </c:numCache>
            </c:numRef>
          </c:xVal>
          <c:yVal>
            <c:numRef>
              <c:f>Feuil1!$D$3:$D$10</c:f>
              <c:numCache>
                <c:formatCode>0\.0</c:formatCode>
                <c:ptCount val="8"/>
                <c:pt idx="0">
                  <c:v>1315.7894736842106</c:v>
                </c:pt>
                <c:pt idx="1">
                  <c:v>2325.5813953488373</c:v>
                </c:pt>
                <c:pt idx="2">
                  <c:v>6024.0963855421696</c:v>
                </c:pt>
                <c:pt idx="3">
                  <c:v>9380.8630393996264</c:v>
                </c:pt>
                <c:pt idx="4">
                  <c:v>9570.8712613784137</c:v>
                </c:pt>
                <c:pt idx="5">
                  <c:v>9571.1500974658884</c:v>
                </c:pt>
                <c:pt idx="6">
                  <c:v>9769.7138869504543</c:v>
                </c:pt>
                <c:pt idx="7">
                  <c:v>9784.7358121330726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B45-4092-ABAD-A05F7C71F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925551"/>
        <c:axId val="899924303"/>
      </c:scatterChart>
      <c:valAx>
        <c:axId val="899925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Taille (octets)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9924303"/>
        <c:crosses val="autoZero"/>
        <c:crossBetween val="midCat"/>
      </c:valAx>
      <c:valAx>
        <c:axId val="89992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Débit (kbits/s)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9925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</xdr:row>
      <xdr:rowOff>47625</xdr:rowOff>
    </xdr:from>
    <xdr:to>
      <xdr:col>10</xdr:col>
      <xdr:colOff>571500</xdr:colOff>
      <xdr:row>25</xdr:row>
      <xdr:rowOff>123825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topLeftCell="A16" workbookViewId="0">
      <selection activeCell="I29" sqref="I29"/>
    </sheetView>
  </sheetViews>
  <sheetFormatPr baseColWidth="10" defaultRowHeight="15" x14ac:dyDescent="0.25"/>
  <cols>
    <col min="2" max="2" width="12.7109375" customWidth="1"/>
  </cols>
  <sheetData>
    <row r="1" spans="1:4" x14ac:dyDescent="0.25">
      <c r="A1" t="s">
        <v>8</v>
      </c>
    </row>
    <row r="2" spans="1:4" x14ac:dyDescent="0.25">
      <c r="A2" t="s">
        <v>1</v>
      </c>
      <c r="B2" t="s">
        <v>2</v>
      </c>
      <c r="C2" t="s">
        <v>4</v>
      </c>
      <c r="D2" t="s">
        <v>9</v>
      </c>
    </row>
    <row r="3" spans="1:4" x14ac:dyDescent="0.25">
      <c r="A3">
        <v>10</v>
      </c>
      <c r="B3">
        <f>A3*8</f>
        <v>80</v>
      </c>
      <c r="C3">
        <f>((A3/(A3 + $C$13))*$C$14)</f>
        <v>1315789.4736842106</v>
      </c>
      <c r="D3" s="1">
        <f>C3/1000</f>
        <v>1315.7894736842106</v>
      </c>
    </row>
    <row r="4" spans="1:4" x14ac:dyDescent="0.25">
      <c r="A4">
        <v>20</v>
      </c>
      <c r="B4">
        <f t="shared" ref="B4:B10" si="0">A4*8</f>
        <v>160</v>
      </c>
      <c r="C4">
        <f t="shared" ref="C4:C10" si="1">((A4/(A4 + $C$13))*$C$14)</f>
        <v>2325581.3953488371</v>
      </c>
      <c r="D4" s="1">
        <f t="shared" ref="D4:D10" si="2">C4/1000</f>
        <v>2325.5813953488373</v>
      </c>
    </row>
    <row r="5" spans="1:4" x14ac:dyDescent="0.25">
      <c r="A5">
        <v>100</v>
      </c>
      <c r="B5">
        <f t="shared" si="0"/>
        <v>800</v>
      </c>
      <c r="C5">
        <f t="shared" si="1"/>
        <v>6024096.3855421692</v>
      </c>
      <c r="D5" s="1">
        <f t="shared" si="2"/>
        <v>6024.0963855421696</v>
      </c>
    </row>
    <row r="6" spans="1:4" x14ac:dyDescent="0.25">
      <c r="A6">
        <v>1000</v>
      </c>
      <c r="B6">
        <f t="shared" si="0"/>
        <v>8000</v>
      </c>
      <c r="C6">
        <f t="shared" si="1"/>
        <v>9380863.0393996257</v>
      </c>
      <c r="D6" s="1">
        <f t="shared" si="2"/>
        <v>9380.8630393996264</v>
      </c>
    </row>
    <row r="7" spans="1:4" x14ac:dyDescent="0.25">
      <c r="A7">
        <v>1472</v>
      </c>
      <c r="B7">
        <f t="shared" si="0"/>
        <v>11776</v>
      </c>
      <c r="C7">
        <f t="shared" si="1"/>
        <v>9570871.2613784131</v>
      </c>
      <c r="D7" s="1">
        <f t="shared" si="2"/>
        <v>9570.8712613784137</v>
      </c>
    </row>
    <row r="8" spans="1:4" x14ac:dyDescent="0.25">
      <c r="A8">
        <v>1473</v>
      </c>
      <c r="B8">
        <f t="shared" si="0"/>
        <v>11784</v>
      </c>
      <c r="C8">
        <f t="shared" si="1"/>
        <v>9571150.0974658877</v>
      </c>
      <c r="D8" s="1">
        <f t="shared" si="2"/>
        <v>9571.1500974658884</v>
      </c>
    </row>
    <row r="9" spans="1:4" x14ac:dyDescent="0.25">
      <c r="A9">
        <v>2800</v>
      </c>
      <c r="B9">
        <f t="shared" si="0"/>
        <v>22400</v>
      </c>
      <c r="C9">
        <f t="shared" si="1"/>
        <v>9769713.8869504537</v>
      </c>
      <c r="D9" s="1">
        <f t="shared" si="2"/>
        <v>9769.7138869504543</v>
      </c>
    </row>
    <row r="10" spans="1:4" x14ac:dyDescent="0.25">
      <c r="A10">
        <v>3000</v>
      </c>
      <c r="B10">
        <f t="shared" si="0"/>
        <v>24000</v>
      </c>
      <c r="C10">
        <f t="shared" si="1"/>
        <v>9784735.8121330719</v>
      </c>
      <c r="D10" s="1">
        <f t="shared" si="2"/>
        <v>9784.7358121330726</v>
      </c>
    </row>
    <row r="13" spans="1:4" x14ac:dyDescent="0.25">
      <c r="B13" t="s">
        <v>0</v>
      </c>
      <c r="C13">
        <v>66</v>
      </c>
    </row>
    <row r="14" spans="1:4" x14ac:dyDescent="0.25">
      <c r="B14" t="s">
        <v>3</v>
      </c>
      <c r="C14">
        <v>10000000</v>
      </c>
    </row>
    <row r="17" spans="1:2" x14ac:dyDescent="0.25">
      <c r="A17" t="s">
        <v>7</v>
      </c>
    </row>
    <row r="18" spans="1:2" x14ac:dyDescent="0.25">
      <c r="A18" t="s">
        <v>5</v>
      </c>
      <c r="B18" t="s">
        <v>6</v>
      </c>
    </row>
    <row r="19" spans="1:2" x14ac:dyDescent="0.25">
      <c r="A19">
        <v>10</v>
      </c>
      <c r="B19">
        <v>1190</v>
      </c>
    </row>
    <row r="20" spans="1:2" x14ac:dyDescent="0.25">
      <c r="A20">
        <v>20</v>
      </c>
      <c r="B20">
        <v>2326</v>
      </c>
    </row>
    <row r="21" spans="1:2" x14ac:dyDescent="0.25">
      <c r="A21">
        <v>100</v>
      </c>
      <c r="B21">
        <v>6024</v>
      </c>
    </row>
    <row r="22" spans="1:2" x14ac:dyDescent="0.25">
      <c r="A22">
        <v>1000</v>
      </c>
      <c r="B22">
        <v>9381</v>
      </c>
    </row>
    <row r="23" spans="1:2" x14ac:dyDescent="0.25">
      <c r="A23">
        <v>1472</v>
      </c>
      <c r="B23">
        <v>9571</v>
      </c>
    </row>
    <row r="24" spans="1:2" x14ac:dyDescent="0.25">
      <c r="A24">
        <v>1473</v>
      </c>
      <c r="B24">
        <v>9081</v>
      </c>
    </row>
    <row r="25" spans="1:2" x14ac:dyDescent="0.25">
      <c r="A25">
        <v>2800</v>
      </c>
      <c r="B25">
        <v>9576</v>
      </c>
    </row>
    <row r="26" spans="1:2" x14ac:dyDescent="0.25">
      <c r="A26">
        <v>3000</v>
      </c>
      <c r="B26">
        <v>9428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Nyrhu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EtRhI_PC</dc:creator>
  <cp:lastModifiedBy>EtRhI_PC</cp:lastModifiedBy>
  <dcterms:created xsi:type="dcterms:W3CDTF">2017-01-11T19:43:18Z</dcterms:created>
  <dcterms:modified xsi:type="dcterms:W3CDTF">2017-01-11T21:44:36Z</dcterms:modified>
</cp:coreProperties>
</file>