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Spells\"/>
    </mc:Choice>
  </mc:AlternateContent>
  <xr:revisionPtr revIDLastSave="0" documentId="8_{BF2D34FD-8E33-4B03-BBC6-C90547BAB604}" xr6:coauthVersionLast="45" xr6:coauthVersionMax="45" xr10:uidLastSave="{00000000-0000-0000-0000-000000000000}"/>
  <bookViews>
    <workbookView xWindow="-120" yWindow="-120" windowWidth="29040" windowHeight="15840" xr2:uid="{9BD078FB-32DD-4E69-BBB5-CE5BAF67B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L38" i="1"/>
  <c r="L34" i="1"/>
  <c r="F25" i="1"/>
  <c r="F26" i="1"/>
  <c r="F27" i="1"/>
  <c r="F28" i="1"/>
  <c r="F29" i="1"/>
  <c r="F30" i="1"/>
  <c r="F31" i="1"/>
  <c r="G31" i="1" s="1"/>
  <c r="F32" i="1"/>
  <c r="F33" i="1"/>
  <c r="G33" i="1" s="1"/>
  <c r="F24" i="1"/>
  <c r="G24" i="1" s="1"/>
  <c r="D25" i="1"/>
  <c r="D26" i="1"/>
  <c r="D27" i="1"/>
  <c r="D28" i="1"/>
  <c r="D29" i="1"/>
  <c r="D30" i="1"/>
  <c r="D31" i="1"/>
  <c r="D32" i="1"/>
  <c r="D33" i="1"/>
  <c r="E33" i="1" s="1"/>
  <c r="D24" i="1"/>
  <c r="E24" i="1" s="1"/>
  <c r="L24" i="1"/>
  <c r="L35" i="1" s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N38" i="1" s="1"/>
  <c r="L28" i="1"/>
  <c r="R28" i="1" s="1"/>
  <c r="M28" i="1"/>
  <c r="N28" i="1"/>
  <c r="O28" i="1"/>
  <c r="O23" i="1"/>
  <c r="N23" i="1"/>
  <c r="M23" i="1"/>
  <c r="L23" i="1"/>
  <c r="G25" i="1"/>
  <c r="G26" i="1"/>
  <c r="G27" i="1"/>
  <c r="G28" i="1"/>
  <c r="G29" i="1"/>
  <c r="G30" i="1"/>
  <c r="G32" i="1"/>
  <c r="E25" i="1"/>
  <c r="E26" i="1"/>
  <c r="E27" i="1"/>
  <c r="E28" i="1"/>
  <c r="E29" i="1"/>
  <c r="E30" i="1"/>
  <c r="E31" i="1"/>
  <c r="E32" i="1"/>
  <c r="N39" i="1" l="1"/>
  <c r="N37" i="1"/>
  <c r="N36" i="1"/>
  <c r="R27" i="1"/>
  <c r="N35" i="1"/>
  <c r="L39" i="1"/>
  <c r="L37" i="1"/>
  <c r="R26" i="1"/>
  <c r="L36" i="1"/>
  <c r="R24" i="1"/>
  <c r="R25" i="1"/>
</calcChain>
</file>

<file path=xl/sharedStrings.xml><?xml version="1.0" encoding="utf-8"?>
<sst xmlns="http://schemas.openxmlformats.org/spreadsheetml/2006/main" count="41" uniqueCount="12">
  <si>
    <t>D&amp;D</t>
  </si>
  <si>
    <t>1 Target</t>
  </si>
  <si>
    <t>Multiple Targets</t>
  </si>
  <si>
    <t>Cantrip</t>
  </si>
  <si>
    <t>Spell Level</t>
  </si>
  <si>
    <t>1/2 Save</t>
  </si>
  <si>
    <t>Null Save</t>
  </si>
  <si>
    <t>Me</t>
  </si>
  <si>
    <t>n</t>
  </si>
  <si>
    <t>x</t>
  </si>
  <si>
    <t>One Target 1/2</t>
  </si>
  <si>
    <t>MultiTarget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</si>
</sst>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F4E2-F2C5-4AF5-9484-4773B2070126}">
  <dimension ref="B3:S39"/>
  <sheetViews>
    <sheetView tabSelected="1" workbookViewId="0">
      <selection activeCell="I12" sqref="I12"/>
    </sheetView>
  </sheetViews>
  <sheetFormatPr defaultRowHeight="15" x14ac:dyDescent="0.25"/>
  <cols>
    <col min="3" max="3" width="10.5703125" bestFit="1" customWidth="1"/>
    <col min="11" max="11" width="10.5703125" bestFit="1" customWidth="1"/>
  </cols>
  <sheetData>
    <row r="3" spans="3:19" x14ac:dyDescent="0.25">
      <c r="K3" s="1" t="s">
        <v>7</v>
      </c>
      <c r="L3" s="1"/>
      <c r="M3" s="1"/>
      <c r="N3" s="1"/>
      <c r="O3" s="1"/>
      <c r="P3" s="1"/>
      <c r="Q3" s="1"/>
      <c r="R3" s="1"/>
      <c r="S3" s="1"/>
    </row>
    <row r="4" spans="3:19" x14ac:dyDescent="0.25">
      <c r="C4" s="6" t="s">
        <v>4</v>
      </c>
      <c r="D4" s="3" t="s">
        <v>0</v>
      </c>
      <c r="E4" s="3"/>
      <c r="F4" s="3"/>
      <c r="G4" s="3"/>
      <c r="K4" s="6" t="s">
        <v>4</v>
      </c>
      <c r="L4" s="3" t="s">
        <v>1</v>
      </c>
      <c r="M4" s="3"/>
      <c r="N4" s="3"/>
      <c r="O4" s="3"/>
      <c r="P4" s="3" t="s">
        <v>2</v>
      </c>
      <c r="Q4" s="3"/>
      <c r="R4" s="3"/>
      <c r="S4" s="3"/>
    </row>
    <row r="5" spans="3:19" x14ac:dyDescent="0.25">
      <c r="C5" s="6"/>
      <c r="D5" s="3" t="s">
        <v>10</v>
      </c>
      <c r="E5" s="3"/>
      <c r="F5" s="3" t="s">
        <v>11</v>
      </c>
      <c r="G5" s="3"/>
      <c r="K5" s="6"/>
      <c r="L5" s="3" t="s">
        <v>5</v>
      </c>
      <c r="M5" s="3"/>
      <c r="N5" s="3" t="s">
        <v>6</v>
      </c>
      <c r="O5" s="3"/>
      <c r="P5" s="3" t="s">
        <v>5</v>
      </c>
      <c r="Q5" s="3"/>
      <c r="R5" s="3" t="s">
        <v>6</v>
      </c>
      <c r="S5" s="3"/>
    </row>
    <row r="6" spans="3:19" x14ac:dyDescent="0.25">
      <c r="D6" s="2" t="s">
        <v>8</v>
      </c>
      <c r="E6" s="2" t="s">
        <v>9</v>
      </c>
      <c r="F6" s="2" t="s">
        <v>8</v>
      </c>
      <c r="G6" s="2" t="s">
        <v>9</v>
      </c>
      <c r="L6" s="2" t="s">
        <v>8</v>
      </c>
      <c r="M6" s="2" t="s">
        <v>9</v>
      </c>
      <c r="N6" s="2" t="s">
        <v>8</v>
      </c>
      <c r="O6" s="2" t="s">
        <v>9</v>
      </c>
      <c r="P6" s="2" t="s">
        <v>8</v>
      </c>
      <c r="Q6" s="2" t="s">
        <v>9</v>
      </c>
      <c r="R6" s="2" t="s">
        <v>8</v>
      </c>
      <c r="S6" s="2" t="s">
        <v>9</v>
      </c>
    </row>
    <row r="7" spans="3:19" x14ac:dyDescent="0.25">
      <c r="C7">
        <v>0</v>
      </c>
      <c r="D7">
        <v>1</v>
      </c>
      <c r="E7">
        <v>10</v>
      </c>
      <c r="F7">
        <v>1</v>
      </c>
      <c r="G7">
        <v>6</v>
      </c>
      <c r="K7">
        <v>1</v>
      </c>
      <c r="L7">
        <v>1</v>
      </c>
      <c r="M7">
        <v>6</v>
      </c>
      <c r="N7">
        <v>1</v>
      </c>
      <c r="O7">
        <v>8</v>
      </c>
      <c r="P7">
        <v>1</v>
      </c>
      <c r="Q7">
        <v>4</v>
      </c>
      <c r="R7">
        <v>1</v>
      </c>
      <c r="S7">
        <v>6</v>
      </c>
    </row>
    <row r="8" spans="3:19" x14ac:dyDescent="0.25">
      <c r="C8">
        <v>1</v>
      </c>
      <c r="D8">
        <v>2</v>
      </c>
      <c r="E8">
        <v>10</v>
      </c>
      <c r="F8">
        <v>2</v>
      </c>
      <c r="G8">
        <v>6</v>
      </c>
      <c r="K8">
        <v>2</v>
      </c>
      <c r="L8">
        <v>2</v>
      </c>
      <c r="M8">
        <v>8</v>
      </c>
      <c r="N8">
        <v>2</v>
      </c>
      <c r="O8">
        <v>10</v>
      </c>
      <c r="P8">
        <v>2</v>
      </c>
      <c r="Q8">
        <v>6</v>
      </c>
      <c r="R8">
        <v>4</v>
      </c>
      <c r="S8">
        <v>4</v>
      </c>
    </row>
    <row r="9" spans="3:19" x14ac:dyDescent="0.25">
      <c r="C9">
        <v>2</v>
      </c>
      <c r="D9">
        <v>3</v>
      </c>
      <c r="E9">
        <v>10</v>
      </c>
      <c r="F9">
        <v>4</v>
      </c>
      <c r="G9">
        <v>6</v>
      </c>
      <c r="K9">
        <v>3</v>
      </c>
      <c r="L9">
        <v>3</v>
      </c>
      <c r="M9">
        <v>10</v>
      </c>
      <c r="N9">
        <v>3</v>
      </c>
      <c r="O9">
        <v>12</v>
      </c>
      <c r="P9">
        <v>4</v>
      </c>
      <c r="Q9">
        <v>6</v>
      </c>
      <c r="R9">
        <v>4</v>
      </c>
      <c r="S9">
        <v>8</v>
      </c>
    </row>
    <row r="10" spans="3:19" x14ac:dyDescent="0.25">
      <c r="C10">
        <v>3</v>
      </c>
      <c r="D10">
        <v>5</v>
      </c>
      <c r="E10">
        <v>10</v>
      </c>
      <c r="F10">
        <v>6</v>
      </c>
      <c r="G10">
        <v>6</v>
      </c>
      <c r="K10">
        <v>4</v>
      </c>
      <c r="L10">
        <v>6</v>
      </c>
      <c r="M10">
        <v>10</v>
      </c>
      <c r="N10">
        <v>6</v>
      </c>
      <c r="O10">
        <v>12</v>
      </c>
      <c r="P10">
        <v>7</v>
      </c>
      <c r="Q10">
        <v>6</v>
      </c>
      <c r="R10">
        <v>7</v>
      </c>
      <c r="S10">
        <v>8</v>
      </c>
    </row>
    <row r="11" spans="3:19" x14ac:dyDescent="0.25">
      <c r="C11">
        <v>4</v>
      </c>
      <c r="D11">
        <v>6</v>
      </c>
      <c r="E11">
        <v>10</v>
      </c>
      <c r="F11">
        <v>7</v>
      </c>
      <c r="G11">
        <v>6</v>
      </c>
      <c r="K11">
        <v>5</v>
      </c>
      <c r="L11">
        <v>9</v>
      </c>
      <c r="M11">
        <v>10</v>
      </c>
      <c r="N11">
        <v>9</v>
      </c>
      <c r="O11">
        <v>12</v>
      </c>
      <c r="P11">
        <v>11</v>
      </c>
      <c r="Q11">
        <v>6</v>
      </c>
      <c r="R11">
        <v>11</v>
      </c>
      <c r="S11">
        <v>8</v>
      </c>
    </row>
    <row r="12" spans="3:19" x14ac:dyDescent="0.25">
      <c r="C12">
        <v>5</v>
      </c>
      <c r="D12">
        <v>8</v>
      </c>
      <c r="E12">
        <v>10</v>
      </c>
      <c r="F12">
        <v>8</v>
      </c>
      <c r="G12">
        <v>6</v>
      </c>
      <c r="K12">
        <v>6</v>
      </c>
      <c r="L12">
        <v>12</v>
      </c>
      <c r="M12">
        <v>10</v>
      </c>
      <c r="N12">
        <v>15</v>
      </c>
      <c r="O12">
        <v>10</v>
      </c>
      <c r="P12">
        <v>13</v>
      </c>
      <c r="Q12">
        <v>6</v>
      </c>
      <c r="R12">
        <v>13</v>
      </c>
      <c r="S12">
        <v>8</v>
      </c>
    </row>
    <row r="13" spans="3:19" x14ac:dyDescent="0.25">
      <c r="C13">
        <v>6</v>
      </c>
      <c r="D13">
        <v>10</v>
      </c>
      <c r="E13">
        <v>10</v>
      </c>
      <c r="F13">
        <v>11</v>
      </c>
      <c r="G13">
        <v>6</v>
      </c>
    </row>
    <row r="14" spans="3:19" x14ac:dyDescent="0.25">
      <c r="C14">
        <v>7</v>
      </c>
      <c r="D14">
        <v>11</v>
      </c>
      <c r="E14">
        <v>10</v>
      </c>
      <c r="F14">
        <v>12</v>
      </c>
      <c r="G14">
        <v>6</v>
      </c>
    </row>
    <row r="15" spans="3:19" x14ac:dyDescent="0.25">
      <c r="C15">
        <v>8</v>
      </c>
      <c r="D15">
        <v>12</v>
      </c>
      <c r="E15">
        <v>10</v>
      </c>
      <c r="F15">
        <v>13</v>
      </c>
      <c r="G15">
        <v>6</v>
      </c>
    </row>
    <row r="16" spans="3:19" x14ac:dyDescent="0.25">
      <c r="C16">
        <v>9</v>
      </c>
      <c r="D16">
        <v>15</v>
      </c>
      <c r="E16">
        <v>10</v>
      </c>
      <c r="F16">
        <v>14</v>
      </c>
      <c r="G16">
        <v>6</v>
      </c>
    </row>
    <row r="20" spans="2:18" x14ac:dyDescent="0.25">
      <c r="K20" s="1" t="s">
        <v>0</v>
      </c>
      <c r="L20" s="1"/>
      <c r="M20" s="1"/>
      <c r="N20" s="1"/>
      <c r="O20" s="1"/>
    </row>
    <row r="21" spans="2:18" x14ac:dyDescent="0.25">
      <c r="C21" s="1" t="s">
        <v>0</v>
      </c>
      <c r="D21" s="1"/>
      <c r="E21" s="1"/>
      <c r="F21" s="1"/>
      <c r="G21" s="1"/>
      <c r="K21" s="5" t="s">
        <v>4</v>
      </c>
      <c r="L21" s="3" t="s">
        <v>1</v>
      </c>
      <c r="M21" s="3"/>
      <c r="N21" s="3" t="s">
        <v>2</v>
      </c>
      <c r="O21" s="3"/>
    </row>
    <row r="22" spans="2:18" x14ac:dyDescent="0.25">
      <c r="C22" s="5" t="s">
        <v>4</v>
      </c>
      <c r="D22" s="3" t="s">
        <v>1</v>
      </c>
      <c r="E22" s="3"/>
      <c r="F22" s="3" t="s">
        <v>2</v>
      </c>
      <c r="G22" s="3"/>
      <c r="K22" s="5"/>
      <c r="L22" s="4" t="s">
        <v>5</v>
      </c>
      <c r="M22" s="4" t="s">
        <v>6</v>
      </c>
      <c r="N22" s="4" t="s">
        <v>5</v>
      </c>
      <c r="O22" s="4" t="s">
        <v>6</v>
      </c>
    </row>
    <row r="23" spans="2:18" x14ac:dyDescent="0.25">
      <c r="C23" s="5"/>
      <c r="D23" s="4" t="s">
        <v>5</v>
      </c>
      <c r="E23" s="4" t="s">
        <v>6</v>
      </c>
      <c r="F23" s="4" t="s">
        <v>5</v>
      </c>
      <c r="G23" s="4" t="s">
        <v>6</v>
      </c>
      <c r="K23">
        <v>1</v>
      </c>
      <c r="L23">
        <f>L7*(M7+1)/2</f>
        <v>3.5</v>
      </c>
      <c r="M23">
        <f>N7*(O7+1)/2</f>
        <v>4.5</v>
      </c>
      <c r="N23">
        <f>P7*(Q7+1)/2</f>
        <v>2.5</v>
      </c>
      <c r="O23">
        <f>R7*(S7+1)/2</f>
        <v>3.5</v>
      </c>
    </row>
    <row r="24" spans="2:18" x14ac:dyDescent="0.25">
      <c r="B24">
        <v>1</v>
      </c>
      <c r="C24" t="s">
        <v>3</v>
      </c>
      <c r="D24">
        <f>D7*(E7+1)/2</f>
        <v>5.5</v>
      </c>
      <c r="E24">
        <f>ROUND(D24*1.25,0)</f>
        <v>7</v>
      </c>
      <c r="F24">
        <f>F7*(G7+1)/2</f>
        <v>3.5</v>
      </c>
      <c r="G24">
        <f>ROUND(F24*1.25,0)</f>
        <v>4</v>
      </c>
      <c r="K24">
        <v>2</v>
      </c>
      <c r="L24">
        <f t="shared" ref="L24:L28" si="0">L8*(M8+1)/2</f>
        <v>9</v>
      </c>
      <c r="M24">
        <f t="shared" ref="M24:M28" si="1">N8*(O8+1)/2</f>
        <v>11</v>
      </c>
      <c r="N24">
        <f t="shared" ref="N24:N28" si="2">P8*(Q8+1)/2</f>
        <v>7</v>
      </c>
      <c r="O24">
        <f t="shared" ref="O24:O28" si="3">R8*(S8+1)/2</f>
        <v>10</v>
      </c>
      <c r="R24">
        <f>L24/L23</f>
        <v>2.5714285714285716</v>
      </c>
    </row>
    <row r="25" spans="2:18" x14ac:dyDescent="0.25">
      <c r="B25">
        <v>2</v>
      </c>
      <c r="C25">
        <v>1</v>
      </c>
      <c r="D25">
        <f t="shared" ref="D25:D33" si="4">D8*(E8+1)/2</f>
        <v>11</v>
      </c>
      <c r="E25">
        <f t="shared" ref="E25:E33" si="5">ROUND(D25*1.25,0)</f>
        <v>14</v>
      </c>
      <c r="F25">
        <f t="shared" ref="F25:F33" si="6">F8*(G8+1)/2</f>
        <v>7</v>
      </c>
      <c r="G25">
        <f t="shared" ref="G25:G33" si="7">ROUND(F25*1.25,0)</f>
        <v>9</v>
      </c>
      <c r="K25">
        <v>3</v>
      </c>
      <c r="L25">
        <f t="shared" si="0"/>
        <v>16.5</v>
      </c>
      <c r="M25">
        <f t="shared" si="1"/>
        <v>19.5</v>
      </c>
      <c r="N25">
        <f t="shared" si="2"/>
        <v>14</v>
      </c>
      <c r="O25">
        <f t="shared" si="3"/>
        <v>18</v>
      </c>
      <c r="R25">
        <f t="shared" ref="R25:R28" si="8">L25/L24</f>
        <v>1.8333333333333333</v>
      </c>
    </row>
    <row r="26" spans="2:18" x14ac:dyDescent="0.25">
      <c r="B26">
        <v>3</v>
      </c>
      <c r="C26">
        <v>2</v>
      </c>
      <c r="D26">
        <f t="shared" si="4"/>
        <v>16.5</v>
      </c>
      <c r="E26">
        <f t="shared" si="5"/>
        <v>21</v>
      </c>
      <c r="F26">
        <f t="shared" si="6"/>
        <v>14</v>
      </c>
      <c r="G26">
        <f t="shared" si="7"/>
        <v>18</v>
      </c>
      <c r="K26">
        <v>4</v>
      </c>
      <c r="L26">
        <f t="shared" si="0"/>
        <v>33</v>
      </c>
      <c r="M26">
        <f t="shared" si="1"/>
        <v>39</v>
      </c>
      <c r="N26">
        <f t="shared" si="2"/>
        <v>24.5</v>
      </c>
      <c r="O26">
        <f t="shared" si="3"/>
        <v>31.5</v>
      </c>
      <c r="R26">
        <f t="shared" si="8"/>
        <v>2</v>
      </c>
    </row>
    <row r="27" spans="2:18" x14ac:dyDescent="0.25">
      <c r="C27">
        <v>3</v>
      </c>
      <c r="D27">
        <f t="shared" si="4"/>
        <v>27.5</v>
      </c>
      <c r="E27">
        <f t="shared" si="5"/>
        <v>34</v>
      </c>
      <c r="F27">
        <f t="shared" si="6"/>
        <v>21</v>
      </c>
      <c r="G27">
        <f t="shared" si="7"/>
        <v>26</v>
      </c>
      <c r="K27">
        <v>5</v>
      </c>
      <c r="L27">
        <f t="shared" si="0"/>
        <v>49.5</v>
      </c>
      <c r="M27">
        <f t="shared" si="1"/>
        <v>58.5</v>
      </c>
      <c r="N27">
        <f t="shared" si="2"/>
        <v>38.5</v>
      </c>
      <c r="O27">
        <f t="shared" si="3"/>
        <v>49.5</v>
      </c>
      <c r="R27">
        <f t="shared" si="8"/>
        <v>1.5</v>
      </c>
    </row>
    <row r="28" spans="2:18" x14ac:dyDescent="0.25">
      <c r="B28">
        <v>4</v>
      </c>
      <c r="C28">
        <v>4</v>
      </c>
      <c r="D28">
        <f t="shared" si="4"/>
        <v>33</v>
      </c>
      <c r="E28">
        <f t="shared" si="5"/>
        <v>41</v>
      </c>
      <c r="F28">
        <f t="shared" si="6"/>
        <v>24.5</v>
      </c>
      <c r="G28">
        <f t="shared" si="7"/>
        <v>31</v>
      </c>
      <c r="K28">
        <v>6</v>
      </c>
      <c r="L28">
        <f t="shared" si="0"/>
        <v>66</v>
      </c>
      <c r="M28">
        <f t="shared" si="1"/>
        <v>82.5</v>
      </c>
      <c r="N28">
        <f t="shared" si="2"/>
        <v>45.5</v>
      </c>
      <c r="O28">
        <f t="shared" si="3"/>
        <v>58.5</v>
      </c>
      <c r="R28">
        <f t="shared" si="8"/>
        <v>1.3333333333333333</v>
      </c>
    </row>
    <row r="29" spans="2:18" x14ac:dyDescent="0.25">
      <c r="C29">
        <v>5</v>
      </c>
      <c r="D29">
        <f t="shared" si="4"/>
        <v>44</v>
      </c>
      <c r="E29">
        <f t="shared" si="5"/>
        <v>55</v>
      </c>
      <c r="F29">
        <f t="shared" si="6"/>
        <v>28</v>
      </c>
      <c r="G29">
        <f t="shared" si="7"/>
        <v>35</v>
      </c>
    </row>
    <row r="30" spans="2:18" x14ac:dyDescent="0.25">
      <c r="B30">
        <v>5</v>
      </c>
      <c r="C30">
        <v>6</v>
      </c>
      <c r="D30">
        <f t="shared" si="4"/>
        <v>55</v>
      </c>
      <c r="E30">
        <f t="shared" si="5"/>
        <v>69</v>
      </c>
      <c r="F30">
        <f t="shared" si="6"/>
        <v>38.5</v>
      </c>
      <c r="G30">
        <f t="shared" si="7"/>
        <v>48</v>
      </c>
    </row>
    <row r="31" spans="2:18" x14ac:dyDescent="0.25">
      <c r="C31">
        <v>7</v>
      </c>
      <c r="D31">
        <f t="shared" si="4"/>
        <v>60.5</v>
      </c>
      <c r="E31">
        <f t="shared" si="5"/>
        <v>76</v>
      </c>
      <c r="F31">
        <f t="shared" si="6"/>
        <v>42</v>
      </c>
      <c r="G31">
        <f t="shared" si="7"/>
        <v>53</v>
      </c>
    </row>
    <row r="32" spans="2:18" x14ac:dyDescent="0.25">
      <c r="B32">
        <v>6</v>
      </c>
      <c r="C32">
        <v>8</v>
      </c>
      <c r="D32">
        <f t="shared" si="4"/>
        <v>66</v>
      </c>
      <c r="E32">
        <f t="shared" si="5"/>
        <v>83</v>
      </c>
      <c r="F32">
        <f t="shared" si="6"/>
        <v>45.5</v>
      </c>
      <c r="G32">
        <f t="shared" si="7"/>
        <v>57</v>
      </c>
    </row>
    <row r="33" spans="3:14" x14ac:dyDescent="0.25">
      <c r="C33">
        <v>9</v>
      </c>
      <c r="D33">
        <f t="shared" si="4"/>
        <v>82.5</v>
      </c>
      <c r="E33">
        <f t="shared" si="5"/>
        <v>103</v>
      </c>
      <c r="F33">
        <f t="shared" si="6"/>
        <v>49</v>
      </c>
      <c r="G33">
        <f t="shared" si="7"/>
        <v>61</v>
      </c>
    </row>
    <row r="34" spans="3:14" x14ac:dyDescent="0.25">
      <c r="L34">
        <f>M23/L23</f>
        <v>1.2857142857142858</v>
      </c>
      <c r="N34">
        <f>O23/N23</f>
        <v>1.4</v>
      </c>
    </row>
    <row r="35" spans="3:14" x14ac:dyDescent="0.25">
      <c r="L35">
        <f t="shared" ref="L35:L40" si="9">M24/L24</f>
        <v>1.2222222222222223</v>
      </c>
      <c r="N35">
        <f t="shared" ref="N35:N39" si="10">O24/N24</f>
        <v>1.4285714285714286</v>
      </c>
    </row>
    <row r="36" spans="3:14" x14ac:dyDescent="0.25">
      <c r="L36">
        <f t="shared" si="9"/>
        <v>1.1818181818181819</v>
      </c>
      <c r="N36">
        <f t="shared" si="10"/>
        <v>1.2857142857142858</v>
      </c>
    </row>
    <row r="37" spans="3:14" x14ac:dyDescent="0.25">
      <c r="L37">
        <f t="shared" si="9"/>
        <v>1.1818181818181819</v>
      </c>
      <c r="N37">
        <f t="shared" si="10"/>
        <v>1.2857142857142858</v>
      </c>
    </row>
    <row r="38" spans="3:14" x14ac:dyDescent="0.25">
      <c r="L38">
        <f t="shared" si="9"/>
        <v>1.1818181818181819</v>
      </c>
      <c r="N38">
        <f t="shared" si="10"/>
        <v>1.2857142857142858</v>
      </c>
    </row>
    <row r="39" spans="3:14" x14ac:dyDescent="0.25">
      <c r="L39">
        <f t="shared" si="9"/>
        <v>1.25</v>
      </c>
      <c r="N39">
        <f t="shared" si="10"/>
        <v>1.2857142857142858</v>
      </c>
    </row>
  </sheetData>
  <mergeCells count="18">
    <mergeCell ref="D4:G4"/>
    <mergeCell ref="D5:E5"/>
    <mergeCell ref="F5:G5"/>
    <mergeCell ref="P4:S4"/>
    <mergeCell ref="P5:Q5"/>
    <mergeCell ref="R5:S5"/>
    <mergeCell ref="K20:O20"/>
    <mergeCell ref="K21:K22"/>
    <mergeCell ref="L21:M21"/>
    <mergeCell ref="N21:O21"/>
    <mergeCell ref="L4:O4"/>
    <mergeCell ref="L5:M5"/>
    <mergeCell ref="N5:O5"/>
    <mergeCell ref="K3:S3"/>
    <mergeCell ref="D22:E22"/>
    <mergeCell ref="F22:G22"/>
    <mergeCell ref="C21:G21"/>
    <mergeCell ref="C22:C23"/>
  </mergeCells>
  <pageMargins left="0.7" right="0.7" top="0.75" bottom="0.75" header="0.3" footer="0.3"/>
  <pageSetup paperSize="9" orientation="portrait" horizontalDpi="4294967293" verticalDpi="0" r:id="rId1"/>
  <ignoredErrors>
    <ignoredError sqref="E24:E33 F24:F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2020-02-03T09:20:48Z</dcterms:created>
  <dcterms:modified xsi:type="dcterms:W3CDTF">2020-02-03T09:53:33Z</dcterms:modified>
</cp:coreProperties>
</file>