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Sheet1!$I$5:$J$18</definedName>
    <definedName function="false" hidden="false" localSheetId="0" name="_xlnm._FilterDatabase" vbProcedure="false">Sheet1!$A$1:$M$64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<sst xmlns="http://schemas.openxmlformats.org/spreadsheetml/2006/main" count="512" uniqueCount="449">
  <si>
    <t xml:space="preserve">Name</t>
  </si>
  <si>
    <t xml:space="preserve">Discipline</t>
  </si>
  <si>
    <t xml:space="preserve">Incantation</t>
  </si>
  <si>
    <t xml:space="preserve">Description</t>
  </si>
  <si>
    <t xml:space="preserve">Book</t>
  </si>
  <si>
    <t xml:space="preserve">Nihil</t>
  </si>
  <si>
    <t xml:space="preserve">Primus</t>
  </si>
  <si>
    <t xml:space="preserve">Dua</t>
  </si>
  <si>
    <t xml:space="preserve">Tria</t>
  </si>
  <si>
    <t xml:space="preserve">Qartum</t>
  </si>
  <si>
    <t xml:space="preserve">Qinta</t>
  </si>
  <si>
    <t xml:space="preserve">Sextus</t>
  </si>
  <si>
    <t xml:space="preserve">Sumnus</t>
  </si>
  <si>
    <t xml:space="preserve">Animate</t>
  </si>
  <si>
    <t xml:space="preserve">Alteration</t>
  </si>
  <si>
    <t xml:space="preserve">Piertotum Locomotum</t>
  </si>
  <si>
    <t xml:space="preserve">Breathe a modicum of life into a target and cause it to move and take actions as if were alive. 
Animate spells typically last for only a few minutes, unless cast by an exceptionally powerful wizard. </t>
  </si>
  <si>
    <t xml:space="preserve">The Subtle Nuances of Transmogrification, Transformation and Transfiguration</t>
  </si>
  <si>
    <t xml:space="preserve">\spExample{Jumping Bean}{Cause a tiny object, such as a grain of rice, to hop and jump around of its own accord.}</t>
  </si>
  <si>
    <t xml:space="preserve">\spExample{Army of Statues}{Animate a large number of stone statues, trees of similar monolithic objects, causing them to come alive and fight for your cause.}</t>
  </si>
  <si>
    <t xml:space="preserve">Degrade</t>
  </si>
  <si>
    <t xml:space="preserve">Abissio</t>
  </si>
  <si>
    <t xml:space="preserve">Cheapen and deteriorate a target, without fundamentally altering its nature. 
Physical objects become tarnished and pockmarked, losing their effectiveness, whilst living beings find their muscles temporarily weakened, and their mind clouded over. 
</t>
  </si>
  <si>
    <t xml:space="preserve">Transmutation and Transformative Tricks</t>
  </si>
  <si>
    <t xml:space="preserve">\spExample{Dirty}{Add a layer of dirt of grime to the target}</t>
  </si>
  <si>
    <t xml:space="preserve">\spExample{Blemish}{Create small imperfections in the surface of an object. }
\spExample{Minor Deteriorate}{Suppress a foe’s abilities, temporarily weakening their muscles or clouding their mind, making their next action just a bit harder.} </t>
  </si>
  <si>
    <t xml:space="preserve">\spExample{True Degredation}{Make the target into the worst of its form; the worst, weakest and most ugly of its type.} </t>
  </si>
  <si>
    <t xml:space="preserve">Refine</t>
  </si>
  <si>
    <t xml:space="preserve">Meliorus</t>
  </si>
  <si>
    <t xml:space="preserve">Improve and boost the quality of a target, without fundamentally altering its nature. 
Physical objects regain their shine, dents reform and vanish. Living beings under the effect of this spell find themselves with a sudden burst of energy, able to do more than they were before. </t>
  </si>
  <si>
    <t xml:space="preserve">Theories of Transubstantial Transfiguration</t>
  </si>
  <si>
    <t xml:space="preserve">\spExample{Clean}{Remove a thin layer of dirt or grime from the target.} </t>
  </si>
  <si>
    <t xml:space="preserve">\spExample{Embellish}{Remove small imperfections in the surface of an object, or improve the taste of a certain food.}
\spExample{Minor Fortify}{Make a target quicker, stronger or more resilient, and hence more likely to succeed at a single action.}</t>
  </si>
  <si>
    <t xml:space="preserve">\spExample{True Refinement}{Make the target into the ultimate of its form: the most beautiful or the strongest of its type. }</t>
  </si>
  <si>
    <t xml:space="preserve">Transmute</t>
  </si>
  <si>
    <t xml:space="preserve">Mutatum</t>
  </si>
  <si>
    <t xml:space="preserve">Change the nature of an object or being – turn one thing into another. 
Transmutation spells typically last 1 hour when cast on inanimate objects, reduced to one minute when the being is trying to fight back against the enchantment. </t>
  </si>
  <si>
    <t xml:space="preserve">A Beginner\apos{}s Guide to Transfiguration</t>
  </si>
  <si>
    <t xml:space="preserve">\spExample{Hue}{Change the colour of an object}</t>
  </si>
  <si>
    <t xml:space="preserve">\spExample{Simple Object Transformation}{Turn a simple object, such as a cup, into another object, such as a plate, or alter the material from which the object was created – turning the cup from iron to silver.}</t>
  </si>
  <si>
    <t xml:space="preserve">\spExample{Simple Animal Transformation}{Turn a simple creature, such as a rat or a cat, into another creature, or turn them into a simple object.}</t>
  </si>
  <si>
    <t xml:space="preserve">\spExample{Humanoid Transfiguration}{Turn a humanoid (willing or otherwise) into another form, forcing them to take on the characteristics (both physical and mental) of their chosen form.}</t>
  </si>
  <si>
    <t xml:space="preserve">Charm</t>
  </si>
  <si>
    <t xml:space="preserve">Bewitchment</t>
  </si>
  <si>
    <t xml:space="preserve">Amicus</t>
  </si>
  <si>
    <t xml:space="preserve">Cause a being to calm, become positive to you, or percieve you as a friend and ally, making them much more likely to listen to you and bend to your words. Charming is not mind control, however – you cannot use this spell to convince someone to do something which is utterly against their moral code, or to deliberately cause harm to themselves. </t>
  </si>
  <si>
    <t xml:space="preserve">On the Mysteries of the Human Mind</t>
  </si>
  <si>
    <t xml:space="preserve">\spExample{Smile}{Cause a target to experience a moment of pure happiness, maybe eliciting a smile.}</t>
  </si>
  <si>
    <t xml:space="preserve">\spExample{Animal Friendship}{A target \imp{Beast} becomes \imp{Charmed} for a short time}</t>
  </si>
  <si>
    <t xml:space="preserve">Conceal</t>
  </si>
  <si>
    <t xml:space="preserve">Inelatut Mascut</t>
  </si>
  <si>
    <t xml:space="preserve">Hide, camouflage or otherwise cause an object to be much harder to detect. </t>
  </si>
  <si>
    <t xml:space="preserve">Merlin\apos{}s Tricks and Incantations</t>
  </si>
  <si>
    <t xml:space="preserve">\spExample{Invisible Ink}{Write a message which remains hidden until the spell is dispelled.}</t>
  </si>
  <si>
    <t xml:space="preserve">\imp{Chameleon}{Make a medium-sized object such as a book incredibly hard to spot, though not truly invisible}</t>
  </si>
  <si>
    <t xml:space="preserve">\imp{Fragile Invisibility}{Place a fragile field over a person which renders them perfectly invisible. Care must be taken not to break this field – rapid actions such as running or attacking are liable to cause it to shatter.}</t>
  </si>
  <si>
    <t xml:space="preserve">\imp{Invisibility}{Make a person or object truly invisible, even when taking actions that would dissolve a weaker spell.}</t>
  </si>
  <si>
    <t xml:space="preserve">\spExample{Inivisibility Dome}{Shroud a large group of people, or an entire region in an invisibility field, rendering it impossible to detect.}</t>
  </si>
  <si>
    <t xml:space="preserve">Distract</t>
  </si>
  <si>
    <t xml:space="preserve">Confundo</t>
  </si>
  <si>
    <t xml:space="preserve">Cause a being to lose focus, or fail to notice a critical detail </t>
  </si>
  <si>
    <t xml:space="preserve">Jiggery Pockery \&amp; Hocus Pocus</t>
  </si>
  <si>
    <t xml:space="preserve">\spExample{Ventriloquism}{Cause your voice to appear from a nearby location.}</t>
  </si>
  <si>
    <t xml:space="preserve">\spExample{Crash}{Create a loud noise appear to come from some distance away.}</t>
  </si>
  <si>
    <t xml:space="preserve">\spExample{Hypnotism}{A being becomes totally focussed on an innocuous detail and loses focus briefly.}</t>
  </si>
  <si>
    <t xml:space="preserve">Mirage</t>
  </si>
  <si>
    <t xml:space="preserve">Allucianato</t>
  </si>
  <si>
    <t xml:space="preserve">Bend and twist light to create an illusory image. These images appear to be real on a cursory glance, but are incorporeal and immaterial, passing through solid matter. </t>
  </si>
  <si>
    <t xml:space="preserve">Light and Perception: The Magician\apos{}s Mastery</t>
  </si>
  <si>
    <t xml:space="preserve">\spExample{Sparkle}{Create a small sparkle, a momentary flicker.}</t>
  </si>
  <si>
    <t xml:space="preserve">\spExample{Simple Image}{Create a small, static and temporary illusion, such as an illusory weapon in your hand.} </t>
  </si>
  <si>
    <t xml:space="preserve">\spExample{Illusory Terrain}{Create an image which covers a region of the floor, making it appear different. Hide away tracks in dust, or make it appear as if a layer of water covers the floor.}</t>
  </si>
  <si>
    <t xml:space="preserve">\spExample{Moving Pictures}{Create a larger illusion, up to the size of a normal human. You can cause this image to move and respond at your direction. }</t>
  </si>
  <si>
    <t xml:space="preserve">\spExample{Illusory World}{Create a True Illusion, which covers a wide area, possesses sounds, smells and is populated by realistic individuals, controlled at the caster’s command. }</t>
  </si>
  <si>
    <t xml:space="preserve">Communicate</t>
  </si>
  <si>
    <t xml:space="preserve">Cerebral</t>
  </si>
  <si>
    <t xml:space="preserve">Sermo Colloquius</t>
  </si>
  <si>
    <t xml:space="preserve">Enhance your ability to communicate, either by allowing telepathic connection at a great distance, or allowing you to understand a being without a shared language. </t>
  </si>
  <si>
    <t xml:space="preserve">Communing with Others, and with Yourself</t>
  </si>
  <si>
    <t xml:space="preserve">\spExample{Whispercast}{You can whisper a message to a target you can see. They hear the message as if you were next to them.}</t>
  </si>
  <si>
    <t xml:space="preserve">\spExample{Tongues}{You can speak and understand the language of a target living being.}</t>
  </si>
  <si>
    <t xml:space="preserve">Dream</t>
  </si>
  <si>
    <t xml:space="preserve">Somnus</t>
  </si>
  <si>
    <t xml:space="preserve">Alter, enter and detect the dreams of a target.</t>
  </si>
  <si>
    <t xml:space="preserve">Reading People, Reading Minds</t>
  </si>
  <si>
    <t xml:space="preserve">\spExample{Dreamsense}{Know when a nearby being is dreaming. }</t>
  </si>
  <si>
    <t xml:space="preserve">\spExample{Sleep}{If the target fails to resist, they plunge into a deep sleep.}</t>
  </si>
  <si>
    <t xml:space="preserve">\spExample{Architecture of Nightmares}{You conjure a terrifying nightmare scenario, trapping a vast number of people in a terrifying fictional world of your own design. All those trapped must find a way to wake themselves, or continually suffer psychic damage.}</t>
  </si>
  <si>
    <t xml:space="preserve">Inspire</t>
  </si>
  <si>
    <t xml:space="preserve">Virtus Animus</t>
  </si>
  <si>
    <t xml:space="preserve">Project positive energy into your targets, burning away negative thoughts and bolstering their ability to be brave and commit acts of heroism. </t>
  </si>
  <si>
    <t xml:space="preserve">Mind Beyond Body</t>
  </si>
  <si>
    <t xml:space="preserve">\spExample{Dissolve Terror}{Make a target temporarily immune to \imp{Terror}, fortifying their bravery.}</t>
  </si>
  <si>
    <t xml:space="preserve">Sense</t>
  </si>
  <si>
    <t xml:space="preserve">Revelio</t>
  </si>
  <si>
    <t xml:space="preserve">Heighten your senses with magic, allowing you to detect magic, traps and the presence of other beings.</t>
  </si>
  <si>
    <t xml:space="preserve">Detection is the Best Defense</t>
  </si>
  <si>
    <t xml:space="preserve">\spExample{Detect Magic}{Sense the presence of active enchantments and magical spells.}</t>
  </si>
  <si>
    <t xml:space="preserve">\spExample{Detect Traps}{Detect traps, pitfalls and other mechanisms placed with intent to harm, delay or alert.}</t>
  </si>
  <si>
    <t xml:space="preserve">\spExample{Detect Humanoids}{Sense the presence of human life in your vicinity}</t>
  </si>
  <si>
    <t xml:space="preserve">\spExample{Truesight}{You see absolutely everything – you see simultaenously into the astral plane, as well as through all forms of invisibility, deception and other forms of concealment. }</t>
  </si>
  <si>
    <t xml:space="preserve">Banish</t>
  </si>
  <si>
    <t xml:space="preserve">Conjuration</t>
  </si>
  <si>
    <t xml:space="preserve">Evanesco</t>
  </si>
  <si>
    <t xml:space="preserve">Send an object or creature into nothingness, banishing it from this reality. For all but the most powerful wizards, this spell only works on beigns which have been \imp{Manifested} – to banish a real object requires immense power. </t>
  </si>
  <si>
    <t xml:space="preserve">Making and Unmaking: The Art of Conjuration</t>
  </si>
  <si>
    <t xml:space="preserve">\spExample{Self-Dismissal}{Dismiss a summoned creature which remains under your control.}</t>
  </si>
  <si>
    <t xml:space="preserve">Bind</t>
  </si>
  <si>
    <t xml:space="preserve">Impedimentia</t>
  </si>
  <si>
    <t xml:space="preserve">Constrain a target in both a physical or metaphysical sense: summon ropes to ensnare them, or bind a summoned creature to  this reality and to your will. </t>
  </si>
  <si>
    <t xml:space="preserve">Conjuring and Summoning for the Experienced Witch</t>
  </si>
  <si>
    <t xml:space="preserve">\spExample{Miniscule Binding}{Hold a small animal such as an insect, and no larger than a rat, with magical bindings/} </t>
  </si>
  <si>
    <t xml:space="preserve">\spExample{Slow}{Summon impediments into the path of a target, slowing them to half speed.}</t>
  </si>
  <si>
    <t xml:space="preserve">\spExample{Hold}{Summon ropes to hold a person in place, immobilising them.}</t>
  </si>
  <si>
    <t xml:space="preserve">\spExample{Dimensional Binding}{Bind a summoned creature or object to this plane of existence – permanently tying them to your current plane of existence. This spell ends only when dispelled, or when the creature dies.}</t>
  </si>
  <si>
    <t xml:space="preserve">Forge</t>
  </si>
  <si>
    <t xml:space="preserve">Confabricor</t>
  </si>
  <si>
    <t xml:space="preserve">Create an entirely new object, either by assembling existing materials, or by simply willing it into existence. 
Summoned objects are always lesser in quality than those that they attempt to mimic, and typically disintegrate into dust after mere minutes to hours. </t>
  </si>
  <si>
    <t xml:space="preserve">Summoning Your Desires</t>
  </si>
  <si>
    <t xml:space="preserve">\spExample{Simple Object}{Summon small, simple, and crude objects – such as a cup or a quill.}</t>
  </si>
  <si>
    <t xml:space="preserve">\spExample{Larger objects}{Summon larger objects, such as tables or chairs}</t>
  </si>
  <si>
    <t xml:space="preserve">\spExample{Summon Weapon}{Summon an object with enough structural integratity to be used as a weapon.}</t>
  </si>
  <si>
    <t xml:space="preserve">\spExample{Dimensional Tether}{Bind a \imp{Manifested} being to you for a longer period of time.}</t>
  </si>
  <si>
    <t xml:space="preserve">Manifest</t>
  </si>
  <si>
    <t xml:space="preserve">Sortia</t>
  </si>
  <si>
    <t xml:space="preserve">Conjure a living being out of nothing, fabricating them from raw magic, or pulling an existing creature from some other plane of existence. 
Summoned beings are generally created with a positive attitude towards you, and will obey your commands (to a limited extent), as if they were a trained animal or friendly person. Summonings generally disintegrate within a few minutes unless bolstered by a \imp{Bind}.</t>
  </si>
  <si>
    <t xml:space="preserve">The Demons Beyond the Veil</t>
  </si>
  <si>
    <t xml:space="preserve">\spExample{Summon Tiny Beast}{Summon a tiny animal such as a sparrow or an insect.}</t>
  </si>
  <si>
    <t xml:space="preserve">\spExample{Summon Small Beast}{Summon a larger animal, such as a cat, a niffler or a snake.}</t>
  </si>
  <si>
    <t xml:space="preserve">\spExample{Summon Magnificent Beings}{Summon the most powerful magical creatures: giant \imp{Draconids}, otherworldly \imp{Celestials} and despicable \imp{Monsters} and \imp{Abominations}.}</t>
  </si>
  <si>
    <t xml:space="preserve">Corrupt</t>
  </si>
  <si>
    <t xml:space="preserve">Curse</t>
  </si>
  <si>
    <t xml:space="preserve">Vitiosus</t>
  </si>
  <si>
    <t xml:space="preserve">Turn a target’s own abilities against them: twist the magical effects of an enchanted item into something darker, cause a healing potion to become tainted with acid or cause a living being’s hands to disobey them. </t>
  </si>
  <si>
    <t xml:space="preserve">The Bumper Book of Crooked Curses</t>
  </si>
  <si>
    <t xml:space="preserve">Disable</t>
  </si>
  <si>
    <t xml:space="preserve">Stupefy</t>
  </si>
  <si>
    <t xml:space="preserve">Cause a target to be unable to function in any way, forcing a living being to become stunned or unconscious. </t>
  </si>
  <si>
    <t xml:space="preserve">Curses \&amp; Counter Curses</t>
  </si>
  <si>
    <t xml:space="preserve">\spExample{Stun}{A target becomes dazed and confused for a shrot time (1 round), and takes a 2d penalty to any actions they take.}</t>
  </si>
  <si>
    <t xml:space="preserve">\spExample{Knockout}{A living being up to the size of a human is knocked unconscious for a short period of time (2 rounds). During this time they can take no actions.}</t>
  </si>
  <si>
    <t xml:space="preserve">\spExample{Dragonsleep}{Stun and immobilise even the largest and most powerful of magical creatures.}</t>
  </si>
  <si>
    <t xml:space="preserve">Disarm</t>
  </si>
  <si>
    <t xml:space="preserve">Expelliarmus</t>
  </si>
  <si>
    <t xml:space="preserve">De-fang a target by removing their means of attack: enemies will drop their wands, or a beasts claws would retract or become blunted. </t>
  </si>
  <si>
    <t xml:space="preserve">A Compendium of Common Curses</t>
  </si>
  <si>
    <t xml:space="preserve">\spExample{Arms}{Any weapons being carried by the target are immediately dropped at their feet as their hands spasm}.</t>
  </si>
  <si>
    <t xml:space="preserve">\spExample{Improved Arms}{Held weapons and wands are thrown away a great distance.}</t>
  </si>
  <si>
    <t xml:space="preserve">Infect</t>
  </si>
  <si>
    <t xml:space="preserve">Ictus</t>
  </si>
  <si>
    <t xml:space="preserve">Cause a target to suffer from a creeping disease, poison, contagion or illness which gradually impedes their abilities and their senses. </t>
  </si>
  <si>
    <t xml:space="preserve">Voodoo and Vomiting: A Study in Curses</t>
  </si>
  <si>
    <t xml:space="preserve">\spExample{Sting}{A minor moment of discomfort, and a small amount of swelling, as might be expected from an insect sting.}</t>
  </si>
  <si>
    <t xml:space="preserve">\spExample{Disease}{Infect the target with a novel disease of your choosing}</t>
  </si>
  <si>
    <t xml:space="preserve">Burn</t>
  </si>
  <si>
    <t xml:space="preserve">Elemental</t>
  </si>
  <si>
    <t xml:space="preserve">Incendio</t>
  </si>
  <si>
    <t xml:space="preserve">Manipulate, create and extinguish the primal force of fire and heat. Attacks with \imp{\name} primarily deal \imp{Fire} damage, and occasionally \imp{Concussive}. </t>
  </si>
  <si>
    <t xml:space="preserve">Igniting the Spark: An Introduction to Elemental Magic</t>
  </si>
  <si>
    <t xml:space="preserve">\spExample{Spark}{Summon a tiny spark of flame, perhaps enough to catch dry tinder.}
\spExample{Smother}{Douse tiny embers and sparks.}
\spExample{Flicker}{Cause mundane fires to flicker, dance or glow brighter.}
</t>
  </si>
  <si>
    <t xml:space="preserve">\spExample{Flame}{A small, continuous jet of flame extends from your wand, causing burns on contact.}
\spExample{Sense Fire}{Sense the presence of fires.}
\spExample{Minor Manipulation}{Control and manipulate the shape of nearby fire, causing it to take on a chosen shape, or to direct it to slowly move in a certain direction.}
</t>
  </si>
  <si>
    <t xml:space="preserve">\spExample{Far-Flung Flames}{Ignite a stationary target from a distance.}
\spExample{Extinguish}{Suppress and extinguish a fire over a small region.}</t>
  </si>
  <si>
    <t xml:space="preserve">\spExample{Firebolt}{Fire a bolt of flame at a foe, dealing increased \imp{Harm}}
\spExample{Red-hot}{Summon fire which is hot enough to ignite even resistant materials such as damp wood} 
</t>
  </si>
  <si>
    <t xml:space="preserve">\spExample{Fireball}{Launch a fireball which explodes on contact, hurting nearby foes with fiery concussive force}
\spExample{Firebending}{Rapidly control an existing fire at great distance, causing it to float through space or lash out at a foe like a weapon.}
</t>
  </si>
  <si>
    <t xml:space="preserve">\spExample{Firewall}{Create an enormous wall of fire as a barrier across a defined space, incinerating those who would pass through it.}
</t>
  </si>
  <si>
    <t xml:space="preserve">\spExample{White-hot}{Summon and project fire hot enough to melt through metal and liquefy stone. }</t>
  </si>
  <si>
    <t xml:space="preserve">\spExample{Firestorm}{Summon a fiery maelstrom to envelop a large area such as an entire building, or devastate huge numbers of foes}</t>
  </si>
  <si>
    <t xml:space="preserve">Sculpt</t>
  </si>
  <si>
    <t xml:space="preserve">Gaius</t>
  </si>
  <si>
    <t xml:space="preserve">Manipulate the everpresent Earth beneath your feet, digging mighty trenches or raising enormous walls, or simply causing nearby stones to pelt your foe in the face. </t>
  </si>
  <si>
    <t xml:space="preserve">Further Elemental Studies </t>
  </si>
  <si>
    <t xml:space="preserve">\spExample{Pebbledash}{Cause  stones and loose earth to fling themselves at your foe, dealing \imp{bludgeoning damage}.}</t>
  </si>
  <si>
    <t xml:space="preserve">\spExample{Move Earth}{Move large amounts of earth and loose stone, digging trenches and building simple earthworks.}</t>
  </si>
  <si>
    <t xml:space="preserve">\spExample{Raise Pillars}{Instantly cause a small number of stone pillars to rise out of the Earth, to a height of 10 metres.}</t>
  </si>
  <si>
    <t xml:space="preserve">\spExample{Earthquake}{Cause the earth in an enourmous radius around the target to shake, destroying buildings and dealing devastating damage.}</t>
  </si>
  <si>
    <t xml:space="preserve">Freeze</t>
  </si>
  <si>
    <t xml:space="preserve">Glacius</t>
  </si>
  <si>
    <t xml:space="preserve">Create and manipulate icy temperatures, and use this to freeze liquids solid.  </t>
  </si>
  <si>
    <t xml:space="preserve">Secrets of Elemental Sorcery</t>
  </si>
  <si>
    <t xml:space="preserve">\spExample{Snowflake}{Cause a small shower of snowflakes from your wand}
\spExample{Cool}{Cause a region to cool down slightly, like putting an ice cube in a drink.}</t>
  </si>
  <si>
    <t xml:space="preserve">\spExample{Frostbite}{A beam of freezing cold energy causes a small amount of liquid to freeze, and deals \imp{Cold} damage to a foe.}</t>
  </si>
  <si>
    <t xml:space="preserve">\spExample{Insta-freeze}{Cause a small amount of liquid, up to a small pond, to instantly freeze solid.}</t>
  </si>
  <si>
    <t xml:space="preserve">Gust</t>
  </si>
  <si>
    <t xml:space="preserve">Ventillio</t>
  </si>
  <si>
    <t xml:space="preserve">Bend the winds to your command, generate mighty gusts of wind to hamper your foes, distract opponents and even mighty storms. </t>
  </si>
  <si>
    <t xml:space="preserve">Storms, Seas and Seismic Shocks</t>
  </si>
  <si>
    <t xml:space="preserve">\spExample{Murmuration}{Cause a small gust of wind to rush through an area from no apparent source.}</t>
  </si>
  <si>
    <t xml:space="preserve">\spExample{Tornado}{Summon and control a mighty pillar of twisting air, which picks up, traps and eventually hurls anything it comes into contact with.}</t>
  </si>
  <si>
    <t xml:space="preserve">Illuminate</t>
  </si>
  <si>
    <t xml:space="preserve">Lumos</t>
  </si>
  <si>
    <t xml:space="preserve">Create and manipulate light, directing it to guide your way, or burn away the evil things which reside in the darkness. </t>
  </si>
  <si>
    <t xml:space="preserve">Light in the Darkness: The Forgotten Element</t>
  </si>
  <si>
    <t xml:space="preserve">\spExample{Glowing Wand}{Cause the tip of your wand to glow with light.}</t>
  </si>
  <si>
    <t xml:space="preserve">\spExample{Blinding Lance}{Target a creature and send a bolt of bright light towards them. If it strikes, they are blinded for a short time (1 turn).}</t>
  </si>
  <si>
    <t xml:space="preserve">\spExample{Daylight}{Summon a radiance from your wand or a nearby surface, which illuminates the room as if it were midday. Vampires and other creatures affected by sunlight treat it as real sunlight, and react accordingly.}</t>
  </si>
  <si>
    <t xml:space="preserve">Shock</t>
  </si>
  <si>
    <t xml:space="preserve">Baubilius</t>
  </si>
  <si>
    <t xml:space="preserve">Generate and direct bolts of electrical energy. </t>
  </si>
  <si>
    <t xml:space="preserve">The Fundamental Power</t>
  </si>
  <si>
    <t xml:space="preserve">\spExample{Jolt}{Cause a harmless contact shock.}</t>
  </si>
  <si>
    <t xml:space="preserve">\spExample{Redirect Current}{You allow a current to pass through something without harm, or redirect an electrical flow at your will.}
\spExample{Thunderhands}{Release a powerful jolt when your wand touches something, dealing \imp{Electric} damage.}</t>
  </si>
  <si>
    <t xml:space="preserve">\spExample{Lightning Bolt}{A jagged bolt of electrical energy surges from the end of your wand.}</t>
  </si>
  <si>
    <t xml:space="preserve">\spExample{Thunderstrom}{Summon a mighty electrical storm overhead, and direct bolts of lightning to attack your foes.}</t>
  </si>
  <si>
    <t xml:space="preserve">Soak</t>
  </si>
  <si>
    <t xml:space="preserve">Augamente</t>
  </si>
  <si>
    <t xml:space="preserve">Manipulate and create water and other fluids or mixtures which contain large amounts of water and other similar substances, such as alcohol or acids. </t>
  </si>
  <si>
    <t xml:space="preserve">Laughable Liquidation</t>
  </si>
  <si>
    <t xml:space="preserve">\spExample{Mist}{Summon a fine mist from the tip of your wand.}</t>
  </si>
  <si>
    <t xml:space="preserve">\spExample{Minor Manipulation}{Control and manipulate the shape of nearby bodies of water, causing the, to take on a chosen shape, or to direct it to flow in a certain direction.}</t>
  </si>
  <si>
    <t xml:space="preserve">\spExample{Tsunami}{An enormous tidal wave surges from your wand, enough to destroy buildings and decimate armies.}</t>
  </si>
  <si>
    <t xml:space="preserve">Heal</t>
  </si>
  <si>
    <t xml:space="preserve">Hermetics</t>
  </si>
  <si>
    <t xml:space="preserve">Enervate</t>
  </si>
  <si>
    <t xml:space="preserve">Restore life to a target, causing their wounds to knit shut and repair broken bones. 
A basic \imp{Heal} spell removes one level of harm for each point of \imp{Power}. </t>
  </si>
  <si>
    <t xml:space="preserve">Cures, Cantrips and Coughs</t>
  </si>
  <si>
    <t xml:space="preserve">\spExample{Kind Words}{Sooth a patient, heal tiny scrapes and bruises, but not restoring any \imp{Damage}.}</t>
  </si>
  <si>
    <t xml:space="preserve">\spExample{Minor Healin}{Channel life-giving energy into a patient, giving their body the energy to heal itself, restoring one level of \imp{Harm}. }</t>
  </si>
  <si>
    <t xml:space="preserve">\spExample{Knit Bones}{Cause broken bones to rapidly repair themselves, healing larger amounts of harm.}</t>
  </si>
  <si>
    <t xml:space="preserve">\spExample{Regeneration}{Regenerate lost limbs, regrow bones, and otherwise vastly accelerate the natural healing process.}</t>
  </si>
  <si>
    <t xml:space="preserve">\spExample{Spark of Life}{Nurture a being which has suffered so much damage it seems dead, reignite the final sparks of life in a being which died only a few moments ago. Cannot truly revive the dead, but merely save those who are about to pass the threshold.}</t>
  </si>
  <si>
    <t xml:space="preserve">Purify</t>
  </si>
  <si>
    <t xml:space="preserve">Largitus</t>
  </si>
  <si>
    <t xml:space="preserve">Banish rot and decay, cause evil magics to burn away and defy attempts to defile living beings with necromantic magic. </t>
  </si>
  <si>
    <t xml:space="preserve">Purity of Body</t>
  </si>
  <si>
    <t xml:space="preserve">\spExample{Preserve}{Prevent food from rotting.}</t>
  </si>
  <si>
    <t xml:space="preserve">\spExample{Basic Countercurse}{Remove the effects of an active curse.}</t>
  </si>
  <si>
    <t xml:space="preserve">\spExample{Sanctity}{Prevent dark magic from targeting a being for a short time, or prevent a dead body from being defiled by undeath.}</t>
  </si>
  <si>
    <t xml:space="preserve">\spExample{Purify the Defiled}{Target a large number of undead creatures and dismantle the foul magic holding them together.}</t>
  </si>
  <si>
    <t xml:space="preserve">Patronus</t>
  </si>
  <si>
    <t xml:space="preserve">Expecto Patronum</t>
  </si>
  <si>
    <t xml:space="preserve">Project powerful postivie energies into the world, known as a `patronus’, powered by powerful positive memories. Beings which are an antithesis to life, such as dementors and demons, find this energy repulsive and harmful. </t>
  </si>
  <si>
    <t xml:space="preserve">Manipulating the Forces of Life</t>
  </si>
  <si>
    <t xml:space="preserve">\spExample{Tainted Taste}{The weakest form of patronus, offers little protection, but makes you `taste’ worse to foul beings, and hence a less tempting target.}</t>
  </si>
  <si>
    <t xml:space="preserve">\spExample{Corporeal Patronus}{Summon a patronus which takes the form of you `spirit animal’. This being guides and protects you whilst the spell lasts.}</t>
  </si>
  <si>
    <t xml:space="preserve">\spExample{Denial of the Defiled}{An immense shockwave of positive energy deals immense damage to unnatural and evil beings nearby.}</t>
  </si>
  <si>
    <t xml:space="preserve">Restore</t>
  </si>
  <si>
    <t xml:space="preserve">Episkey</t>
  </si>
  <si>
    <t xml:space="preserve">Fight off negative effects beyond simple cuts and bruises: cure poisons and diseases, remove the effects of magical terror and similar effects. 
You may remove harmful status effects, or reduce their power by an amount equal to the spell power. </t>
  </si>
  <si>
    <t xml:space="preserve">Journals of St. Mungo, the Master Healer</t>
  </si>
  <si>
    <t xml:space="preserve">\spExample{Minor Restoration}{Remove minor status effects such as weak poison, weak burns etc.}</t>
  </si>
  <si>
    <t xml:space="preserve">\spExample{Sustain Life}{Remove the \imp{Critical Condition} status from a being which has been unconscious for 30 seconds or less.}</t>
  </si>
  <si>
    <t xml:space="preserve">\spExample{Master Reset}{Remove all ailments from a target, restoring their body to perfect health in every possible way – even down to correcting vision, straightening spines. The target is left as perfect as possible.}</t>
  </si>
  <si>
    <t xml:space="preserve">Sustain</t>
  </si>
  <si>
    <t xml:space="preserve">Omnium</t>
  </si>
  <si>
    <t xml:space="preserve">Provide nourishing energy to a target, allowing it to grow and continue its existence, protected and provided for. </t>
  </si>
  <si>
    <t xml:space="preserve">Life, and How to Preserve it</t>
  </si>
  <si>
    <t xml:space="preserve">\spExample{Thermoregulate}{Allow a being to exist in exceedingly hot or cold environments without becoming unduly unvomfortable.}</t>
  </si>
  <si>
    <t xml:space="preserve">\spExample{Waterbreathing}{Allow a target to go without air for a short time.}</t>
  </si>
  <si>
    <t xml:space="preserve">Disintegrate</t>
  </si>
  <si>
    <t xml:space="preserve">Hex</t>
  </si>
  <si>
    <t xml:space="preserve">Reducto</t>
  </si>
  <si>
    <t xml:space="preserve">Tear into a target with a great magical force and reduce them to ash and dust. </t>
  </si>
  <si>
    <t xml:space="preserve">Basic Hexes for the Busy \&amp; Vexed</t>
  </si>
  <si>
    <t xml:space="preserve">\spExample{Tearing Pulse}{A blast of energy attempts to rip a target apart.}</t>
  </si>
  <si>
    <t xml:space="preserve">\spExample{Disintegrating Blast}{A shockwave of energy emerges around you for dozens of metres. Everything which is touched by the shockwave is instantly reduced to ash and dust.}</t>
  </si>
  <si>
    <t xml:space="preserve">Force</t>
  </si>
  <si>
    <t xml:space="preserve">Flipendo</t>
  </si>
  <si>
    <t xml:space="preserve">Manipulate and create shockwaves and walls of ethereal force which push and crush your enemies. A \imp{Force} spell often has two effects (harming and moving within space), and so has two diifferent power ratings for each of these effects. It is up to the caster to decide how to delegate power points into the effect. </t>
  </si>
  <si>
    <t xml:space="preserve">Hexes to Make Your Head Spin (Literally)</t>
  </si>
  <si>
    <t xml:space="preserve">\spExample{Knockback}{A small shockwave extends from your wand, harming a foe and pushing them backwards.}</t>
  </si>
  <si>
    <t xml:space="preserve">\spExample{Forcewave}{A shockwave extends from all around you, slamming into  nearby beings, harming them and pushing them outwards and away.}</t>
  </si>
  <si>
    <t xml:space="preserve">\spExample{Bonecrusher}{Summon a giant wall of force to pin a foe against a wall, floor, or ceiling, dealing immense damage and breaking their bones.}</t>
  </si>
  <si>
    <t xml:space="preserve">Jinx</t>
  </si>
  <si>
    <t xml:space="preserve">Verdimillius</t>
  </si>
  <si>
    <t xml:space="preserve">Summon a blast of magical energy to strike out towards your target, damaging them and imbuing them with negative effects. 
As jinxes can often both hurt and imbue negative effects they are treated as having two separate \imp{Power} ratings for each of these effects, it is up to the caster how to delegate the available points into each effect. Jinxes are an opportunity to be inventive with your attacks!</t>
  </si>
  <si>
    <t xml:space="preserve">Hexing Your Problems - the Healthy Coping Mechanism</t>
  </si>
  <si>
    <t xml:space="preserve">\spExample{Rainbow Sparks}{A jet of coloured sparks emerges from the end of your wand, striking the foe. The colour of the sparks determines the kind of damage done (I.e red = fire, blue = ice). }</t>
  </si>
  <si>
    <t xml:space="preserve">\spExample{Tickling Jinx}{The target is harmed by the blast, and must resist the urge to laugh uncontrollably.}</t>
  </si>
  <si>
    <t xml:space="preserve">\spExample{Bat-Bogeys}{Cause the snot in a targets nose to take on the form of a bat, and attack them, dealing \imp{necrotic damage.}}</t>
  </si>
  <si>
    <t xml:space="preserve">Strike</t>
  </si>
  <si>
    <t xml:space="preserve">Sectumsempra</t>
  </si>
  <si>
    <t xml:space="preserve">Your magic is honed into a lethal weapon, mimickig sword strikes and hammer blows.</t>
  </si>
  <si>
    <t xml:space="preserve">Dark Forces: A Guide to Self-Defense</t>
  </si>
  <si>
    <t xml:space="preserve">\spExample{Pinprick}{Inflict a small, short pain on your target – more annoying than harmful.}</t>
  </si>
  <si>
    <t xml:space="preserve">\spExample{Swordstroke}{Mimic a swordstrike with your wand.}</t>
  </si>
  <si>
    <t xml:space="preserve">\spExample{Bloody Slash}{Rake deep, bloody wounds into your target, dealing immense physical damage. }</t>
  </si>
  <si>
    <t xml:space="preserve">Halt</t>
  </si>
  <si>
    <t xml:space="preserve">Kinesis</t>
  </si>
  <si>
    <t xml:space="preserve">Stabit</t>
  </si>
  <si>
    <t xml:space="preserve">Halt an object or being in motion, and hold it in space. </t>
  </si>
  <si>
    <t xml:space="preserve">The Standard Book of Spells</t>
  </si>
  <si>
    <t xml:space="preserve">\spExample{Catch Projectile}{Prevent a single moving object such as an arrow, rock or similar projectile from moving, holding it in mid-air.}</t>
  </si>
  <si>
    <t xml:space="preserve">\spExample{Immobility Field}{Imbue a huge region with an enormous amount of energy which renders it impossible for anything to move in the area. }</t>
  </si>
  <si>
    <t xml:space="preserve">Move</t>
  </si>
  <si>
    <t xml:space="preserve">Wingardium Leviosa</t>
  </si>
  <si>
    <t xml:space="preserve">Cause objects and beings to levitate, float and move around at your desire. </t>
  </si>
  <si>
    <t xml:space="preserve">Achievements in Charming</t>
  </si>
  <si>
    <t xml:space="preserve">\spExample{Simple Levitation}{Cause a light object to move up and down vertically, or hover in place.}</t>
  </si>
  <si>
    <t xml:space="preserve">\spExample{Telekinesis}{Move an object around, freely, in 3D space. }</t>
  </si>
  <si>
    <t xml:space="preserve">\spExample{Mass Kinesis}{Cause many thousands of objects to dance and move at your command}</t>
  </si>
  <si>
    <t xml:space="preserve">Repair</t>
  </si>
  <si>
    <t xml:space="preserve">Reparo</t>
  </si>
  <si>
    <t xml:space="preserve">Reassemble a broken object and restore its non-magical functionality. Generally, the caster must have a rough idea what the broken object is before they can attempt this spell.</t>
  </si>
  <si>
    <t xml:space="preserve">Motion: A Treatise</t>
  </si>
  <si>
    <t xml:space="preserve">\imp{Seal Cracks}{Cause the cracks in an object to reseal to their original condition.}</t>
  </si>
  <si>
    <t xml:space="preserve">\imp{Magical Ressembly}{Cause a broken and shattered object to reassemble itself}</t>
  </si>
  <si>
    <t xml:space="preserve">\spExample{Morphic memory}{Cause an item to repair itself beyond simple physical form: burned books recover their text, for example, technological devices have their hard-drives restored and so on.}</t>
  </si>
  <si>
    <t xml:space="preserve">\spExample{Architectural Restoration}{Restore entire buildings, towns and cities, healing them of the effects of mass destruction.}</t>
  </si>
  <si>
    <t xml:space="preserve">Seek</t>
  </si>
  <si>
    <t xml:space="preserve">Accio</t>
  </si>
  <si>
    <t xml:space="preserve">Imbue an object with a target, and cause it to seek it out, either summoning a distant object to you, or causing your strikes to land more accurately. </t>
  </si>
  <si>
    <t xml:space="preserve">Extreme Incantations</t>
  </si>
  <si>
    <t xml:space="preserve">\spExample{Homing Projectile}{Target a projectile, and imbue it with a target and purpose: the  projectile becomes much more likely to hit its next target.}</t>
  </si>
  <si>
    <t xml:space="preserve">\spExample{Summon}{Speak aloud the name of a nearby object you are familiar with, and whose location you know, and cause it to fly towards you.}</t>
  </si>
  <si>
    <t xml:space="preserve">\spExample{Global Summons}{Holding a picture of an item your are familiar with in your mind, cause it to instantly appear at your location, from anywhere in the world.}</t>
  </si>
  <si>
    <t xml:space="preserve">Teleport</t>
  </si>
  <si>
    <t xml:space="preserve">Cruratele</t>
  </si>
  <si>
    <t xml:space="preserve">Cause an object to vanish and reappear at another point in space. Teleporting only really works if the caster is incredibly familiar with the target location – preferably having spent more than a trivial amount of time there, or being currently able to see it. 
Apparating organic matter can be somewhat troublesome, and even with a successful transport, you may suffer a `splinch’ event, and must seek medical attention. </t>
  </si>
  <si>
    <t xml:space="preserve">The Matter of Mass</t>
  </si>
  <si>
    <t xml:space="preserve">\spExample{Tiny Beaming}{Cause a small object, such as a pebble, to teleport to another location within 1m.}</t>
  </si>
  <si>
    <t xml:space="preserve">\spExample{Sightcast}{Target a small object (i.e. enough that you could comfortably lift), and teleport it to a region that you can see.}</t>
  </si>
  <si>
    <t xml:space="preserve">\spExample{Apparate}{Teleport yourself to a location that you are intimitely familiar with.}</t>
  </si>
  <si>
    <t xml:space="preserve">\spExample{Fargate}{Create a long-lasting portal, anchored at some other point in space. Beings which enter the portal are instantly transported to the other end. }</t>
  </si>
  <si>
    <t xml:space="preserve">Blight</t>
  </si>
  <si>
    <t xml:space="preserve">Necromancy</t>
  </si>
  <si>
    <t xml:space="preserve">Carnes Mortis</t>
  </si>
  <si>
    <t xml:space="preserve">Project evil necrotic energies which sap at the life force of all living beings. Plants wither and die, and wounds fester and become gangrenous. </t>
  </si>
  <si>
    <t xml:space="preserve">Defying Nature</t>
  </si>
  <si>
    <t xml:space="preserve">\spExample{Necrosis}{A bolt of necromantic energy launches at a foe, causing their flesh to rot and dealing \imp{Necrotic damage}.}</t>
  </si>
  <si>
    <t xml:space="preserve">\spExample{Death Zone}{Create a cursed region, so filled with necromantic energy that all living beings are damaged simply by their presence: weaker beings and plants instantly die off, whilst stronger beings suffer \imp{harm} as long as they remain in the zone.}</t>
  </si>
  <si>
    <t xml:space="preserve">Defile</t>
  </si>
  <si>
    <t xml:space="preserve">Sanguinus</t>
  </si>
  <si>
    <t xml:space="preserve">Use the inherent power of blood to perform profane rituals in which you place powerful, lifelong curses on entire bloodlines, or cause harm to a target by boiling their lifeblood in their veins. </t>
  </si>
  <si>
    <t xml:space="preserve">Magick Moste Evile</t>
  </si>
  <si>
    <t xml:space="preserve">\spExample{Bloodcurse}{Cause the blood of a target to boil like acid in their veins, causing immeasurable pain.}</t>
  </si>
  <si>
    <t xml:space="preserve">Drain</t>
  </si>
  <si>
    <t xml:space="preserve">Exbibo Maledictum</t>
  </si>
  <si>
    <t xml:space="preserve">Channel life force and other magical energies out of a living being in order to bolster your own abilities. </t>
  </si>
  <si>
    <t xml:space="preserve">Necromancy: A Misunderstood Skill</t>
  </si>
  <si>
    <t xml:space="preserve">\spExample{Vampric Snack}{Drain the life out of a small animal, such as an insect, weaking (but not killing) it. Use its life force to sustain you in place of consuming food or drink.}</t>
  </si>
  <si>
    <t xml:space="preserve">Kill</t>
  </si>
  <si>
    <t xml:space="preserve">Avada Kedavra</t>
  </si>
  <si>
    <t xml:space="preserve">Project a blast of greenish light which severs the link between the soul and the body, causing death wherever it leads. 
If a \imp{Kill} spell hits a target with at least a power rating of \imp{4} remaining, it instantly kills them. If the \imp{Power} is below 4, they take no \imp{Harm}, though the spell may manifest as a nosebleed, bloodshot eyes or similar.</t>
  </si>
  <si>
    <t xml:space="preserve">Spelles Moste Vyle</t>
  </si>
  <si>
    <t xml:space="preserve">\spExample{Kill Insects}{End the life of tiny creatures such as insects.}</t>
  </si>
  <si>
    <t xml:space="preserve">\spExample{Kill Small Animals}{Kill small mammals and magical creatures such as mice, nifflers and small birds.}</t>
  </si>
  <si>
    <t xml:space="preserve">\spExample{Kill Medium Animals}{Kill medium-sized animals such as cats, dogs, nogtails and other animals of a similar size.}</t>
  </si>
  <si>
    <t xml:space="preserve">\spExample{Kill Large Animals}{End the lives of large animals, such as horses, cattle, fire crabs, kappas and suchlike.}</t>
  </si>
  <si>
    <t xml:space="preserve">\spExample{Kill Humanoids}{Instantly execute undefended humanoids.}</t>
  </si>
  <si>
    <t xml:space="preserve">\spExample{Kill Lesser Monsters}{Kill powerful magical creatures such as runespoorts, wolf-form werewolves, occamy, trolls and so on.}</t>
  </si>
  <si>
    <t xml:space="preserve">\spExample{Kill Greater Monsters}{Destroy some of the most powerful beasts around: dragons, acromantula, nundu and so on.}</t>
  </si>
  <si>
    <t xml:space="preserve">\spExample{Kill Celestials}{Kill powerful, otherworldly creatures which normally transcend petty concerns of mortality.}</t>
  </si>
  <si>
    <t xml:space="preserve">Raise</t>
  </si>
  <si>
    <t xml:space="preserve">Inferi pareo</t>
  </si>
  <si>
    <t xml:space="preserve">Command the bodies of the dead to obey you, summoning and manipulating the corpses of the deceased into your own zombie army. </t>
  </si>
  <si>
    <t xml:space="preserve">Secrets of the Darkest Art</t>
  </si>
  <si>
    <t xml:space="preserve">\spExample{Skeleton}{Animate the bones of a long-dead humanoid, becoming a disgusting undead servant.}</t>
  </si>
  <si>
    <t xml:space="preserve">\spExample{Inferi}{Raise a zombie-like creature which will mindlessly attack your foes.}</t>
  </si>
  <si>
    <t xml:space="preserve">\spExample{Army of Undeath}{Raise thousands upon thousands of skeletons and inferi and other horrifying creatures to serve you.}</t>
  </si>
  <si>
    <t xml:space="preserve">Attune</t>
  </si>
  <si>
    <t xml:space="preserve">Occultism</t>
  </si>
  <si>
    <t xml:space="preserve">Thanatos</t>
  </si>
  <si>
    <t xml:space="preserve">Attune your mind to the realm of the spirits and ghosts, and manipulate them to your desire, compelling or persuading them to follow your requsts. </t>
  </si>
  <si>
    <t xml:space="preserve">Theories on the World Beyond</t>
  </si>
  <si>
    <t xml:space="preserve">\spExample{Ghostcall}{Speak the name of a ghost aloud, and they will feel the urge to come and talk to you.}</t>
  </si>
  <si>
    <t xml:space="preserve">Consort</t>
  </si>
  <si>
    <t xml:space="preserve">Profundo Diabolus</t>
  </si>
  <si>
    <t xml:space="preserve">Summon and command demons, both those who reside on Earth, and those who exist beyond. Call upon them to serve you, bending them to your will. </t>
  </si>
  <si>
    <t xml:space="preserve">The Outer Planes</t>
  </si>
  <si>
    <t xml:space="preserve">Eclipse</t>
  </si>
  <si>
    <t xml:space="preserve">Umbra</t>
  </si>
  <si>
    <t xml:space="preserve">Manipulate and control darkness and shadows, extinguishing light or hurling bolts of dark energy towards your foes. </t>
  </si>
  <si>
    <t xml:space="preserve">An A-Z of Spooky Spells</t>
  </si>
  <si>
    <t xml:space="preserve">\spExample{Darkness}{Create a magical darkness to shroud a small region, extinguishing other light sources.}</t>
  </si>
  <si>
    <t xml:space="preserve">\spExample{Shadowblast}{Hurl  shadows at your foes to tear and their flesh.}</t>
  </si>
  <si>
    <t xml:space="preserve">\spExample{Blot the Sun}{Summon a darkness so complete it blots out the sun and the moon: Vampires, Werewolves and other such creatures gain full control over their abilities.}</t>
  </si>
  <si>
    <t xml:space="preserve">Supplicate</t>
  </si>
  <si>
    <t xml:space="preserve">Conpreco Estra</t>
  </si>
  <si>
    <t xml:space="preserve">Prostrate yourself before a mighty, otherworldly power, and beg them for your assistance. Learn hidden and unknowable secrets, gain mighty boons, or draw down their wrath on your foes. </t>
  </si>
  <si>
    <t xml:space="preserve">Living in Shadow: The Memoirs of an Occultist</t>
  </si>
  <si>
    <t xml:space="preserve">\spExample{Deal with the Devil}{Offer something in return for a powerful boon, such as knowledge, or temporary use of an unknown spell.}</t>
  </si>
  <si>
    <t xml:space="preserve">Compel</t>
  </si>
  <si>
    <t xml:space="preserve">Psionics</t>
  </si>
  <si>
    <t xml:space="preserve">Imperio</t>
  </si>
  <si>
    <t xml:space="preserve">Force a target to obey your commands, layering your words with power.  
Where there is conflict between the effectiveness of a \imp{Compel} vs a \imp{Delude}, remember that the effects of a \imp{Compel} tend to be larger and more dramatic than a \imp{Delude}, but in turn a shorter lived. </t>
  </si>
  <si>
    <t xml:space="preserve">The Immoral Art of Psionics</t>
  </si>
  <si>
    <t xml:space="preserve">\spExample{Command}{Give a one word command, which the target will attempt to follow for a short period of time (1 round)}</t>
  </si>
  <si>
    <t xml:space="preserve">\spExample{Enrage}{Force fury and anger into the mind of a target, and cause them to attack everything in sight.}</t>
  </si>
  <si>
    <t xml:space="preserve">\spExample{Willing Slave}{You take complete control of the target, bending them to your will so utterly that they cannot resist. The target will act as your most loyal follower, taking every command and executing it to best serve you.}</t>
  </si>
  <si>
    <t xml:space="preserve">Delude</t>
  </si>
  <si>
    <t xml:space="preserve">Credo Apina</t>
  </si>
  <si>
    <t xml:space="preserve">Sneak an idea or belief into a target’s mind, and force them to believe it as true. Cause a target to see things which are not there, or make them believe they can fly. </t>
  </si>
  <si>
    <t xml:space="preserve">Cool Cantrips to Make You Crazy</t>
  </si>
  <si>
    <t xml:space="preserve">\spExample{Ghostly lights}{Make the target see floating lights, or some other simple illusion, which no one else can perceive. }</t>
  </si>
  <si>
    <t xml:space="preserve">\spExample{False Opponent}{Cause a target to see a creature or being. This being can interact with them at the caster’s command, and (unless they resist) the target will act as if the other being was there. If the target causes harm to them, they take \imp{Level One} psychic damage. }</t>
  </si>
  <si>
    <t xml:space="preserve">\spExample{Cognitive Dissonance}{Using a single sentence, describe an idea. The target will believe this idea with all their heart, even if it totally contradicts everything else they know about reality. They will act on this idea as if it were their own, deeply held belief.}</t>
  </si>
  <si>
    <t xml:space="preserve">Recall</t>
  </si>
  <si>
    <t xml:space="preserve">Obliviate</t>
  </si>
  <si>
    <t xml:space="preserve">The domain of memory: view, remove and even alter the memories of your target. </t>
  </si>
  <si>
    <t xml:space="preserve">The Apotheosis of the Psionics</t>
  </si>
  <si>
    <t xml:space="preserve">\spExample{Fortify Memory}{Help a target remember a fact – grant +1d to a knowledge check.}</t>
  </si>
  <si>
    <t xml:space="preserve">\spExample{Personality Rewrite}{Completely alter the memories of the target, sculpting them to your will. Give them an entirley fictional set of memories, or simply alter their existing ones to better suite your needs.}</t>
  </si>
  <si>
    <t xml:space="preserve">Torture</t>
  </si>
  <si>
    <t xml:space="preserve">Crucio</t>
  </si>
  <si>
    <t xml:space="preserve">Target the sanity of your target, forcing imaginary, searing pain into their mind, causing them immense mental physical pain and anguish. </t>
  </si>
  <si>
    <t xml:space="preserve">Mindmakers, Mindbreakers</t>
  </si>
  <si>
    <t xml:space="preserve">\spExample{Illusory Pain}{The target feels a deep seated pain and reacts accordingly, but takes no \imp{Harm}}</t>
  </si>
  <si>
    <t xml:space="preserve">Identify</t>
  </si>
  <si>
    <t xml:space="preserve">Temporal</t>
  </si>
  <si>
    <t xml:space="preserve">Dicemi</t>
  </si>
  <si>
    <t xml:space="preserve">Learn the nature of a target, learning its capabilities its abilities and its place in the world. </t>
  </si>
  <si>
    <t xml:space="preserve">Knowledge From the Realms Beyond</t>
  </si>
  <si>
    <t xml:space="preserve">\spExample{Naming}{Learn the name of a target humanoid or simple non-magical object.}</t>
  </si>
  <si>
    <t xml:space="preserve">Traverse</t>
  </si>
  <si>
    <t xml:space="preserve">Astra</t>
  </si>
  <si>
    <t xml:space="preserve">Glimpse the majesty of the multiverse: you gain the ability to sense the \imp{Realms} which exist beyond the mortal coil, and with enough control, you may travel there, or erect portals. 
At low levels, you are restricted to brief forays into the \imp{Astral Realm} alone, going to realms further afield is a significant act of power. </t>
  </si>
  <si>
    <t xml:space="preserve">Death Omens: What to Do When You Know the Worst is Coming</t>
  </si>
  <si>
    <t xml:space="preserve">\spExample{Gateway}{Establish a permanent, stable portal to a \imp{Realm} of your choosing. You can choose if the gateway is traversible by all, or only by you and your allies. }</t>
  </si>
  <si>
    <t xml:space="preserve">Prophesy</t>
  </si>
  <si>
    <t xml:space="preserve">Providentia</t>
  </si>
  <si>
    <t xml:space="preserve">Get a brief snapshot into the future, learning what is to come. Use this to inform your actions, or to prepare your reflexes for when disaster strikes. </t>
  </si>
  <si>
    <t xml:space="preserve">Unfogging the Future</t>
  </si>
  <si>
    <t xml:space="preserve">Scry</t>
  </si>
  <si>
    <t xml:space="preserve">Videro</t>
  </si>
  <si>
    <t xml:space="preserve">Cast your mind through space, to observe another being or location without their knowing. </t>
  </si>
  <si>
    <t xml:space="preserve">The Dream Oracle</t>
  </si>
  <si>
    <t xml:space="preserve">Warp</t>
  </si>
  <si>
    <t xml:space="preserve">Tempus Fugit</t>
  </si>
  <si>
    <t xml:space="preserve">Manipulate and alter the most fundamental aspects of nature: manipulating time and the barriers between universes. Alter the flow of time, projecting yourself or others backwards or forwards into the timestream, or open portals into other realms of existence. </t>
  </si>
  <si>
    <t xml:space="preserve">Stepping Through the Ages</t>
  </si>
  <si>
    <t xml:space="preserve">\spExample{Stopwatch}{Perfectly keep track of the passage of time and the duration between events. }</t>
  </si>
  <si>
    <t xml:space="preserve">Abjure</t>
  </si>
  <si>
    <t xml:space="preserve">Warding</t>
  </si>
  <si>
    <t xml:space="preserve">Finite Incantatem</t>
  </si>
  <si>
    <t xml:space="preserve">Drain a magical effect of its power, breaking the enchantment and ending the spell, or simply prevent a spell from ever being cast in the first place. </t>
  </si>
  <si>
    <t xml:space="preserve">An Anthology of Safeguarding Measures</t>
  </si>
  <si>
    <t xml:space="preserve">Resist</t>
  </si>
  <si>
    <t xml:space="preserve">Adverso</t>
  </si>
  <si>
    <t xml:space="preserve">Increase the ability of a target to fight back, or provide it with protection from certain forms of harm.</t>
  </si>
  <si>
    <t xml:space="preserve">Defending Against  the Undefendable</t>
  </si>
  <si>
    <t xml:space="preserve">Shield</t>
  </si>
  <si>
    <t xml:space="preserve">Protego</t>
  </si>
  <si>
    <t xml:space="preserve">Protect a being, location or object from negative influence, deflecting attacks and repelling intruders. 
The \imp{Power} of a shield is the amount of \imp{Harm} which it reduces an attack by. </t>
  </si>
  <si>
    <t xml:space="preserve">Self-Defensive Spellwork</t>
  </si>
  <si>
    <t xml:space="preserve">\spExample{Lock}{Magically reinforce a lock, preventing it from easily being opened.}</t>
  </si>
  <si>
    <t xml:space="preserve">\spExample{Combat Shield}{A simple shield which flashes into existence, absorbing 1 level of harm.}</t>
  </si>
  <si>
    <t xml:space="preserve">Trap</t>
  </si>
  <si>
    <t xml:space="preserve">Dolus</t>
  </si>
  <si>
    <t xml:space="preserve">Lay a hidden surprise to ambush your foes, activating when they least expect it. </t>
  </si>
  <si>
    <t xml:space="preserve">How Not to be Killed: A Guide for the Discerning Wizard</t>
  </si>
  <si>
    <t xml:space="preserve">\spExample{Alarm}{Lay a hidden tripwire which releases an awful wailing when triggered}</t>
  </si>
  <si>
    <t xml:space="preserve">Bypass</t>
  </si>
  <si>
    <t xml:space="preserve">Alohamora</t>
  </si>
  <si>
    <t xml:space="preserve">Sidestep security measures, temporarily unlocking doors, disabling alarms and so on. These measures reactivate when the spell wears off, as if you were never there. </t>
  </si>
  <si>
    <t xml:space="preserve">Sidestepping Those Who Oppose You</t>
  </si>
  <si>
    <t xml:space="preserve">\spExample{Mundane Lock}{Open a non-magical lock. }</t>
  </si>
  <si>
    <t xml:space="preserve">\spExample{Magical Lock}{Attempt to bypass a magical lock. The lock resets 1 minute after this spell ends.}</t>
  </si>
  <si>
    <t xml:space="preserve">\spExample{Ghoststep}{Enchant a group of people with powerful magic such that they do not trigger traps or alarms, and locks simply fall open for them. They can still be  detected visually, but most mechanical and magical means of detection and obstruction are ineffective.}</t>
  </si>
  <si>
    <t xml:space="preserve">Healing</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</si>
</sst>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80"/>
  <sheetViews>
    <sheetView showFormulas="false" showGridLines="true" showRowColHeaders="true" showZeros="true" rightToLeft="false" tabSelected="true" showOutlineSymbols="true" defaultGridColor="true" view="normal" topLeftCell="A27" colorId="64" zoomScale="100" zoomScaleNormal="100" zoomScalePageLayoutView="100" workbookViewId="0">
      <pane xSplit="2" ySplit="0" topLeftCell="E27" activePane="topRight" state="frozen"/>
      <selection pane="topLeft" activeCell="A27" activeCellId="0" sqref="A27"/>
      <selection pane="topRight" activeCell="H32" activeCellId="0" sqref="H32"/>
    </sheetView>
  </sheetViews>
  <sheetFormatPr defaultRowHeight="12.8" zeroHeight="false" outlineLevelRow="0" outlineLevelCol="0"/>
  <cols>
    <col collapsed="false" customWidth="true" hidden="false" outlineLevel="0" max="1" min="1" style="0" width="13.37"/>
    <col collapsed="false" customWidth="false" hidden="false" outlineLevel="0" max="2" min="2" style="0" width="11.52"/>
    <col collapsed="false" customWidth="true" hidden="false" outlineLevel="0" max="3" min="3" style="0" width="19.35"/>
    <col collapsed="false" customWidth="true" hidden="false" outlineLevel="0" max="4" min="4" style="1" width="53.35"/>
    <col collapsed="false" customWidth="true" hidden="false" outlineLevel="0" max="6" min="5" style="1" width="25.4"/>
    <col collapsed="false" customWidth="true" hidden="false" outlineLevel="0" max="7" min="7" style="1" width="26.53"/>
    <col collapsed="false" customWidth="true" hidden="false" outlineLevel="0" max="8" min="8" style="1" width="25.4"/>
    <col collapsed="false" customWidth="true" hidden="false" outlineLevel="0" max="9" min="9" style="1" width="24.6"/>
    <col collapsed="false" customWidth="true" hidden="false" outlineLevel="0" max="10" min="10" style="1" width="22.92"/>
    <col collapsed="false" customWidth="true" hidden="false" outlineLevel="0" max="11" min="11" style="1" width="21.67"/>
    <col collapsed="false" customWidth="true" hidden="false" outlineLevel="0" max="12" min="12" style="1" width="17.64"/>
    <col collapsed="false" customWidth="true" hidden="false" outlineLevel="0" max="13" min="13" style="1" width="21.95"/>
    <col collapsed="false" customWidth="false" hidden="false" outlineLevel="0" max="1025" min="14" style="0" width="11.52"/>
  </cols>
  <sheetData>
    <row r="1" customFormat="false" ht="12.8" hidden="false" customHeight="false" outlineLevel="0" collapsed="false">
      <c r="A1" s="2" t="s">
        <v>0</v>
      </c>
      <c r="B1" s="2" t="s">
        <v>1</v>
      </c>
      <c r="C1" s="2" t="s">
        <v>2</v>
      </c>
      <c r="D1" s="3" t="s">
        <v>3</v>
      </c>
      <c r="E1" s="3" t="s">
        <v>4</v>
      </c>
      <c r="F1" s="3" t="s">
        <v>5</v>
      </c>
      <c r="G1" s="3" t="s">
        <v>6</v>
      </c>
      <c r="H1" s="3" t="s">
        <v>7</v>
      </c>
      <c r="I1" s="3" t="s">
        <v>8</v>
      </c>
      <c r="J1" s="3" t="s">
        <v>9</v>
      </c>
      <c r="K1" s="3" t="s">
        <v>10</v>
      </c>
      <c r="L1" s="3" t="s">
        <v>11</v>
      </c>
      <c r="M1" s="3" t="s">
        <v>12</v>
      </c>
    </row>
    <row r="2" customFormat="false" ht="80.25" hidden="false" customHeight="false" outlineLevel="0" collapsed="false">
      <c r="A2" s="0" t="s">
        <v>13</v>
      </c>
      <c r="B2" s="0" t="s">
        <v>14</v>
      </c>
      <c r="C2" s="0" t="s">
        <v>15</v>
      </c>
      <c r="D2" s="1" t="s">
        <v>16</v>
      </c>
      <c r="E2" s="3" t="s">
        <v>17</v>
      </c>
      <c r="F2" s="1" t="s">
        <v>18</v>
      </c>
      <c r="I2" s="3"/>
      <c r="J2" s="3"/>
      <c r="M2" s="1" t="s">
        <v>19</v>
      </c>
    </row>
    <row r="3" customFormat="false" ht="113.4" hidden="false" customHeight="false" outlineLevel="0" collapsed="false">
      <c r="A3" s="0" t="s">
        <v>20</v>
      </c>
      <c r="B3" s="0" t="s">
        <v>14</v>
      </c>
      <c r="C3" s="0" t="s">
        <v>21</v>
      </c>
      <c r="D3" s="1" t="s">
        <v>22</v>
      </c>
      <c r="E3" s="3" t="s">
        <v>23</v>
      </c>
      <c r="F3" s="1" t="s">
        <v>24</v>
      </c>
      <c r="G3" s="1" t="s">
        <v>25</v>
      </c>
      <c r="M3" s="1" t="s">
        <v>26</v>
      </c>
    </row>
    <row r="4" customFormat="false" ht="114" hidden="false" customHeight="false" outlineLevel="0" collapsed="false">
      <c r="A4" s="0" t="s">
        <v>27</v>
      </c>
      <c r="B4" s="0" t="s">
        <v>14</v>
      </c>
      <c r="C4" s="0" t="s">
        <v>28</v>
      </c>
      <c r="D4" s="1" t="s">
        <v>29</v>
      </c>
      <c r="E4" s="3" t="s">
        <v>30</v>
      </c>
      <c r="F4" s="1" t="s">
        <v>31</v>
      </c>
      <c r="G4" s="1" t="s">
        <v>32</v>
      </c>
      <c r="M4" s="1" t="s">
        <v>33</v>
      </c>
    </row>
    <row r="5" customFormat="false" ht="102.2" hidden="false" customHeight="false" outlineLevel="0" collapsed="false">
      <c r="A5" s="0" t="s">
        <v>34</v>
      </c>
      <c r="B5" s="0" t="s">
        <v>14</v>
      </c>
      <c r="C5" s="0" t="s">
        <v>35</v>
      </c>
      <c r="D5" s="1" t="s">
        <v>36</v>
      </c>
      <c r="E5" s="3" t="s">
        <v>37</v>
      </c>
      <c r="F5" s="1" t="s">
        <v>38</v>
      </c>
      <c r="G5" s="1" t="s">
        <v>39</v>
      </c>
      <c r="H5" s="1" t="s">
        <v>40</v>
      </c>
      <c r="J5" s="0"/>
      <c r="K5" s="1" t="s">
        <v>41</v>
      </c>
    </row>
    <row r="6" customFormat="false" ht="68.65" hidden="false" customHeight="false" outlineLevel="0" collapsed="false">
      <c r="A6" s="0" t="s">
        <v>42</v>
      </c>
      <c r="B6" s="0" t="s">
        <v>43</v>
      </c>
      <c r="C6" s="0" t="s">
        <v>44</v>
      </c>
      <c r="D6" s="1" t="s">
        <v>45</v>
      </c>
      <c r="E6" s="1" t="s">
        <v>46</v>
      </c>
      <c r="F6" s="1" t="s">
        <v>47</v>
      </c>
      <c r="G6" s="1" t="s">
        <v>48</v>
      </c>
    </row>
    <row r="7" customFormat="false" ht="91" hidden="false" customHeight="false" outlineLevel="0" collapsed="false">
      <c r="A7" s="0" t="s">
        <v>49</v>
      </c>
      <c r="B7" s="0" t="s">
        <v>43</v>
      </c>
      <c r="C7" s="0" t="s">
        <v>50</v>
      </c>
      <c r="D7" s="1" t="s">
        <v>51</v>
      </c>
      <c r="E7" s="1" t="s">
        <v>52</v>
      </c>
      <c r="F7" s="1" t="s">
        <v>53</v>
      </c>
      <c r="G7" s="1" t="s">
        <v>54</v>
      </c>
      <c r="I7" s="1" t="s">
        <v>55</v>
      </c>
      <c r="J7" s="0"/>
      <c r="K7" s="1" t="s">
        <v>56</v>
      </c>
      <c r="M7" s="1" t="s">
        <v>57</v>
      </c>
    </row>
    <row r="8" customFormat="false" ht="46.25" hidden="false" customHeight="false" outlineLevel="0" collapsed="false">
      <c r="A8" s="0" t="s">
        <v>58</v>
      </c>
      <c r="B8" s="0" t="s">
        <v>43</v>
      </c>
      <c r="C8" s="0" t="s">
        <v>59</v>
      </c>
      <c r="D8" s="1" t="s">
        <v>60</v>
      </c>
      <c r="E8" s="1" t="s">
        <v>61</v>
      </c>
      <c r="F8" s="1" t="s">
        <v>62</v>
      </c>
      <c r="G8" s="1" t="s">
        <v>63</v>
      </c>
      <c r="H8" s="1" t="s">
        <v>64</v>
      </c>
    </row>
    <row r="9" customFormat="false" ht="91.5" hidden="false" customHeight="false" outlineLevel="0" collapsed="false">
      <c r="A9" s="0" t="s">
        <v>65</v>
      </c>
      <c r="B9" s="0" t="s">
        <v>43</v>
      </c>
      <c r="C9" s="0" t="s">
        <v>66</v>
      </c>
      <c r="D9" s="1" t="s">
        <v>67</v>
      </c>
      <c r="E9" s="1" t="s">
        <v>68</v>
      </c>
      <c r="F9" s="1" t="s">
        <v>69</v>
      </c>
      <c r="G9" s="1" t="s">
        <v>70</v>
      </c>
      <c r="H9" s="1" t="s">
        <v>71</v>
      </c>
      <c r="I9" s="1" t="s">
        <v>72</v>
      </c>
      <c r="M9" s="1" t="s">
        <v>73</v>
      </c>
    </row>
    <row r="10" customFormat="false" ht="57.75" hidden="false" customHeight="false" outlineLevel="0" collapsed="false">
      <c r="A10" s="0" t="s">
        <v>74</v>
      </c>
      <c r="B10" s="0" t="s">
        <v>75</v>
      </c>
      <c r="C10" s="0" t="s">
        <v>76</v>
      </c>
      <c r="D10" s="1" t="s">
        <v>77</v>
      </c>
      <c r="E10" s="1" t="s">
        <v>78</v>
      </c>
      <c r="G10" s="1" t="s">
        <v>79</v>
      </c>
      <c r="I10" s="1" t="s">
        <v>80</v>
      </c>
    </row>
    <row r="11" customFormat="false" ht="124.6" hidden="false" customHeight="false" outlineLevel="0" collapsed="false">
      <c r="A11" s="0" t="s">
        <v>81</v>
      </c>
      <c r="B11" s="0" t="s">
        <v>75</v>
      </c>
      <c r="C11" s="0" t="s">
        <v>82</v>
      </c>
      <c r="D11" s="1" t="s">
        <v>83</v>
      </c>
      <c r="E11" s="1" t="s">
        <v>84</v>
      </c>
      <c r="F11" s="1" t="s">
        <v>85</v>
      </c>
      <c r="H11" s="1" t="s">
        <v>86</v>
      </c>
      <c r="M11" s="1" t="s">
        <v>87</v>
      </c>
    </row>
    <row r="12" customFormat="false" ht="46.25" hidden="false" customHeight="false" outlineLevel="0" collapsed="false">
      <c r="A12" s="0" t="s">
        <v>88</v>
      </c>
      <c r="B12" s="0" t="s">
        <v>75</v>
      </c>
      <c r="C12" s="0" t="s">
        <v>89</v>
      </c>
      <c r="D12" s="1" t="s">
        <v>90</v>
      </c>
      <c r="E12" s="1" t="s">
        <v>91</v>
      </c>
      <c r="H12" s="1" t="s">
        <v>92</v>
      </c>
    </row>
    <row r="13" customFormat="false" ht="102.75" hidden="false" customHeight="false" outlineLevel="0" collapsed="false">
      <c r="A13" s="0" t="s">
        <v>93</v>
      </c>
      <c r="B13" s="0" t="s">
        <v>75</v>
      </c>
      <c r="C13" s="0" t="s">
        <v>94</v>
      </c>
      <c r="D13" s="1" t="s">
        <v>95</v>
      </c>
      <c r="E13" s="1" t="s">
        <v>96</v>
      </c>
      <c r="G13" s="1" t="s">
        <v>97</v>
      </c>
      <c r="H13" s="1" t="s">
        <v>98</v>
      </c>
      <c r="I13" s="1" t="s">
        <v>99</v>
      </c>
      <c r="M13" s="1" t="s">
        <v>100</v>
      </c>
    </row>
    <row r="14" customFormat="false" ht="46.5" hidden="false" customHeight="false" outlineLevel="0" collapsed="false">
      <c r="A14" s="0" t="s">
        <v>101</v>
      </c>
      <c r="B14" s="0" t="s">
        <v>102</v>
      </c>
      <c r="C14" s="0" t="s">
        <v>103</v>
      </c>
      <c r="D14" s="1" t="s">
        <v>104</v>
      </c>
      <c r="E14" s="1" t="s">
        <v>105</v>
      </c>
      <c r="F14" s="1" t="s">
        <v>106</v>
      </c>
    </row>
    <row r="15" customFormat="false" ht="113.4" hidden="false" customHeight="false" outlineLevel="0" collapsed="false">
      <c r="A15" s="0" t="s">
        <v>107</v>
      </c>
      <c r="B15" s="0" t="s">
        <v>102</v>
      </c>
      <c r="C15" s="0" t="s">
        <v>108</v>
      </c>
      <c r="D15" s="1" t="s">
        <v>109</v>
      </c>
      <c r="E15" s="1" t="s">
        <v>110</v>
      </c>
      <c r="F15" s="1" t="s">
        <v>111</v>
      </c>
      <c r="G15" s="1" t="s">
        <v>112</v>
      </c>
      <c r="H15" s="1" t="s">
        <v>113</v>
      </c>
      <c r="M15" s="1" t="s">
        <v>114</v>
      </c>
    </row>
    <row r="16" customFormat="false" ht="69" hidden="false" customHeight="false" outlineLevel="0" collapsed="false">
      <c r="A16" s="0" t="s">
        <v>115</v>
      </c>
      <c r="B16" s="0" t="s">
        <v>102</v>
      </c>
      <c r="C16" s="0" t="s">
        <v>116</v>
      </c>
      <c r="D16" s="1" t="s">
        <v>117</v>
      </c>
      <c r="E16" s="1" t="s">
        <v>118</v>
      </c>
      <c r="G16" s="1" t="s">
        <v>119</v>
      </c>
      <c r="H16" s="1" t="s">
        <v>120</v>
      </c>
      <c r="I16" s="1" t="s">
        <v>121</v>
      </c>
      <c r="J16" s="1" t="s">
        <v>122</v>
      </c>
    </row>
    <row r="17" customFormat="false" ht="113.4" hidden="false" customHeight="false" outlineLevel="0" collapsed="false">
      <c r="A17" s="0" t="s">
        <v>123</v>
      </c>
      <c r="B17" s="0" t="s">
        <v>102</v>
      </c>
      <c r="C17" s="0" t="s">
        <v>124</v>
      </c>
      <c r="D17" s="1" t="s">
        <v>125</v>
      </c>
      <c r="E17" s="1" t="s">
        <v>126</v>
      </c>
      <c r="F17" s="1" t="s">
        <v>127</v>
      </c>
      <c r="G17" s="1" t="s">
        <v>128</v>
      </c>
      <c r="M17" s="1" t="s">
        <v>129</v>
      </c>
    </row>
    <row r="18" customFormat="false" ht="46.5" hidden="false" customHeight="false" outlineLevel="0" collapsed="false">
      <c r="A18" s="0" t="s">
        <v>130</v>
      </c>
      <c r="B18" s="0" t="s">
        <v>131</v>
      </c>
      <c r="C18" s="0" t="s">
        <v>132</v>
      </c>
      <c r="D18" s="1" t="s">
        <v>133</v>
      </c>
      <c r="E18" s="1" t="s">
        <v>134</v>
      </c>
    </row>
    <row r="19" customFormat="false" ht="79.85" hidden="false" customHeight="false" outlineLevel="0" collapsed="false">
      <c r="A19" s="0" t="s">
        <v>135</v>
      </c>
      <c r="B19" s="0" t="s">
        <v>131</v>
      </c>
      <c r="C19" s="0" t="s">
        <v>136</v>
      </c>
      <c r="D19" s="1" t="s">
        <v>137</v>
      </c>
      <c r="E19" s="1" t="s">
        <v>138</v>
      </c>
      <c r="G19" s="1" t="s">
        <v>139</v>
      </c>
      <c r="I19" s="1" t="s">
        <v>140</v>
      </c>
      <c r="M19" s="1" t="s">
        <v>141</v>
      </c>
    </row>
    <row r="20" customFormat="false" ht="57.45" hidden="false" customHeight="false" outlineLevel="0" collapsed="false">
      <c r="A20" s="0" t="s">
        <v>142</v>
      </c>
      <c r="B20" s="0" t="s">
        <v>131</v>
      </c>
      <c r="C20" s="0" t="s">
        <v>143</v>
      </c>
      <c r="D20" s="1" t="s">
        <v>144</v>
      </c>
      <c r="E20" s="1" t="s">
        <v>145</v>
      </c>
      <c r="H20" s="1" t="s">
        <v>146</v>
      </c>
      <c r="I20" s="0"/>
      <c r="J20" s="1" t="s">
        <v>147</v>
      </c>
    </row>
    <row r="21" customFormat="false" ht="57.45" hidden="false" customHeight="false" outlineLevel="0" collapsed="false">
      <c r="A21" s="0" t="s">
        <v>148</v>
      </c>
      <c r="B21" s="0" t="s">
        <v>131</v>
      </c>
      <c r="C21" s="0" t="s">
        <v>149</v>
      </c>
      <c r="D21" s="1" t="s">
        <v>150</v>
      </c>
      <c r="E21" s="1" t="s">
        <v>151</v>
      </c>
      <c r="F21" s="1" t="s">
        <v>152</v>
      </c>
      <c r="H21" s="1" t="s">
        <v>153</v>
      </c>
    </row>
    <row r="22" customFormat="false" ht="170.25" hidden="false" customHeight="false" outlineLevel="0" collapsed="false">
      <c r="A22" s="0" t="s">
        <v>154</v>
      </c>
      <c r="B22" s="0" t="s">
        <v>155</v>
      </c>
      <c r="C22" s="0" t="s">
        <v>156</v>
      </c>
      <c r="D22" s="1" t="s">
        <v>157</v>
      </c>
      <c r="E22" s="1" t="s">
        <v>158</v>
      </c>
      <c r="F22" s="1" t="s">
        <v>159</v>
      </c>
      <c r="G22" s="1" t="s">
        <v>160</v>
      </c>
      <c r="H22" s="1" t="s">
        <v>161</v>
      </c>
      <c r="I22" s="1" t="s">
        <v>162</v>
      </c>
      <c r="J22" s="1" t="s">
        <v>163</v>
      </c>
      <c r="K22" s="1" t="s">
        <v>164</v>
      </c>
      <c r="L22" s="3" t="s">
        <v>165</v>
      </c>
      <c r="M22" s="1" t="s">
        <v>166</v>
      </c>
    </row>
    <row r="23" customFormat="false" ht="79.85" hidden="false" customHeight="false" outlineLevel="0" collapsed="false">
      <c r="A23" s="0" t="s">
        <v>167</v>
      </c>
      <c r="B23" s="0" t="s">
        <v>155</v>
      </c>
      <c r="C23" s="0" t="s">
        <v>168</v>
      </c>
      <c r="D23" s="1" t="s">
        <v>169</v>
      </c>
      <c r="E23" s="1" t="s">
        <v>170</v>
      </c>
      <c r="G23" s="1" t="s">
        <v>171</v>
      </c>
      <c r="H23" s="1" t="s">
        <v>172</v>
      </c>
      <c r="I23" s="1" t="s">
        <v>173</v>
      </c>
      <c r="M23" s="1" t="s">
        <v>174</v>
      </c>
    </row>
    <row r="24" customFormat="false" ht="91.5" hidden="false" customHeight="false" outlineLevel="0" collapsed="false">
      <c r="A24" s="0" t="s">
        <v>175</v>
      </c>
      <c r="B24" s="0" t="s">
        <v>155</v>
      </c>
      <c r="C24" s="0" t="s">
        <v>176</v>
      </c>
      <c r="D24" s="1" t="s">
        <v>177</v>
      </c>
      <c r="E24" s="1" t="s">
        <v>178</v>
      </c>
      <c r="F24" s="1" t="s">
        <v>179</v>
      </c>
      <c r="G24" s="0" t="s">
        <v>180</v>
      </c>
      <c r="H24" s="1" t="s">
        <v>181</v>
      </c>
    </row>
    <row r="25" customFormat="false" ht="79.85" hidden="false" customHeight="false" outlineLevel="0" collapsed="false">
      <c r="A25" s="0" t="s">
        <v>182</v>
      </c>
      <c r="B25" s="0" t="s">
        <v>155</v>
      </c>
      <c r="C25" s="0" t="s">
        <v>183</v>
      </c>
      <c r="D25" s="1" t="s">
        <v>184</v>
      </c>
      <c r="E25" s="1" t="s">
        <v>185</v>
      </c>
      <c r="F25" s="1" t="s">
        <v>186</v>
      </c>
      <c r="M25" s="1" t="s">
        <v>187</v>
      </c>
    </row>
    <row r="26" customFormat="false" ht="102.2" hidden="false" customHeight="false" outlineLevel="0" collapsed="false">
      <c r="A26" s="0" t="s">
        <v>188</v>
      </c>
      <c r="B26" s="0" t="s">
        <v>155</v>
      </c>
      <c r="C26" s="0" t="s">
        <v>189</v>
      </c>
      <c r="D26" s="1" t="s">
        <v>190</v>
      </c>
      <c r="E26" s="1" t="s">
        <v>191</v>
      </c>
      <c r="F26" s="1" t="s">
        <v>192</v>
      </c>
      <c r="G26" s="1" t="s">
        <v>193</v>
      </c>
      <c r="I26" s="1" t="s">
        <v>194</v>
      </c>
    </row>
    <row r="27" customFormat="false" ht="113.4" hidden="false" customHeight="false" outlineLevel="0" collapsed="false">
      <c r="A27" s="0" t="s">
        <v>195</v>
      </c>
      <c r="B27" s="0" t="s">
        <v>155</v>
      </c>
      <c r="C27" s="0" t="s">
        <v>196</v>
      </c>
      <c r="D27" s="1" t="s">
        <v>197</v>
      </c>
      <c r="E27" s="1" t="s">
        <v>198</v>
      </c>
      <c r="F27" s="1" t="s">
        <v>199</v>
      </c>
      <c r="G27" s="1" t="s">
        <v>200</v>
      </c>
      <c r="I27" s="1" t="s">
        <v>201</v>
      </c>
      <c r="M27" s="1" t="s">
        <v>202</v>
      </c>
    </row>
    <row r="28" customFormat="false" ht="68.65" hidden="false" customHeight="false" outlineLevel="0" collapsed="false">
      <c r="A28" s="0" t="s">
        <v>203</v>
      </c>
      <c r="B28" s="0" t="s">
        <v>155</v>
      </c>
      <c r="C28" s="0" t="s">
        <v>204</v>
      </c>
      <c r="D28" s="1" t="s">
        <v>205</v>
      </c>
      <c r="E28" s="1" t="s">
        <v>206</v>
      </c>
      <c r="F28" s="1" t="s">
        <v>207</v>
      </c>
      <c r="G28" s="1" t="s">
        <v>208</v>
      </c>
      <c r="M28" s="1" t="s">
        <v>209</v>
      </c>
    </row>
    <row r="29" customFormat="false" ht="124.6" hidden="false" customHeight="false" outlineLevel="0" collapsed="false">
      <c r="A29" s="0" t="s">
        <v>210</v>
      </c>
      <c r="B29" s="0" t="s">
        <v>211</v>
      </c>
      <c r="C29" s="0" t="s">
        <v>212</v>
      </c>
      <c r="D29" s="1" t="s">
        <v>213</v>
      </c>
      <c r="E29" s="1" t="s">
        <v>214</v>
      </c>
      <c r="F29" s="1" t="s">
        <v>215</v>
      </c>
      <c r="G29" s="1" t="s">
        <v>216</v>
      </c>
      <c r="I29" s="1" t="s">
        <v>217</v>
      </c>
      <c r="L29" s="1" t="s">
        <v>218</v>
      </c>
      <c r="M29" s="1" t="s">
        <v>219</v>
      </c>
    </row>
    <row r="30" customFormat="false" ht="68.65" hidden="false" customHeight="false" outlineLevel="0" collapsed="false">
      <c r="A30" s="0" t="s">
        <v>220</v>
      </c>
      <c r="B30" s="0" t="s">
        <v>211</v>
      </c>
      <c r="C30" s="0" t="s">
        <v>221</v>
      </c>
      <c r="D30" s="1" t="s">
        <v>222</v>
      </c>
      <c r="E30" s="1" t="s">
        <v>223</v>
      </c>
      <c r="F30" s="1" t="s">
        <v>224</v>
      </c>
      <c r="H30" s="1" t="s">
        <v>225</v>
      </c>
      <c r="I30" s="1" t="s">
        <v>226</v>
      </c>
      <c r="M30" s="1" t="s">
        <v>227</v>
      </c>
    </row>
    <row r="31" customFormat="false" ht="79.85" hidden="false" customHeight="false" outlineLevel="0" collapsed="false">
      <c r="A31" s="0" t="s">
        <v>228</v>
      </c>
      <c r="B31" s="0" t="s">
        <v>211</v>
      </c>
      <c r="C31" s="0" t="s">
        <v>229</v>
      </c>
      <c r="D31" s="1" t="s">
        <v>230</v>
      </c>
      <c r="E31" s="1" t="s">
        <v>231</v>
      </c>
      <c r="F31" s="1" t="s">
        <v>232</v>
      </c>
      <c r="I31" s="0"/>
      <c r="J31" s="1" t="s">
        <v>233</v>
      </c>
      <c r="M31" s="1" t="s">
        <v>234</v>
      </c>
    </row>
    <row r="32" customFormat="false" ht="114" hidden="false" customHeight="false" outlineLevel="0" collapsed="false">
      <c r="A32" s="0" t="s">
        <v>235</v>
      </c>
      <c r="B32" s="0" t="s">
        <v>211</v>
      </c>
      <c r="C32" s="0" t="s">
        <v>236</v>
      </c>
      <c r="D32" s="1" t="s">
        <v>237</v>
      </c>
      <c r="E32" s="1" t="s">
        <v>238</v>
      </c>
      <c r="G32" s="1" t="s">
        <v>239</v>
      </c>
      <c r="H32" s="0"/>
      <c r="I32" s="1" t="s">
        <v>240</v>
      </c>
      <c r="M32" s="1" t="s">
        <v>241</v>
      </c>
    </row>
    <row r="33" customFormat="false" ht="57.45" hidden="false" customHeight="false" outlineLevel="0" collapsed="false">
      <c r="A33" s="0" t="s">
        <v>242</v>
      </c>
      <c r="B33" s="0" t="s">
        <v>211</v>
      </c>
      <c r="C33" s="0" t="s">
        <v>243</v>
      </c>
      <c r="D33" s="1" t="s">
        <v>244</v>
      </c>
      <c r="E33" s="1" t="s">
        <v>245</v>
      </c>
      <c r="G33" s="1" t="s">
        <v>246</v>
      </c>
      <c r="I33" s="1" t="s">
        <v>247</v>
      </c>
    </row>
    <row r="34" customFormat="false" ht="91.5" hidden="false" customHeight="false" outlineLevel="0" collapsed="false">
      <c r="A34" s="0" t="s">
        <v>248</v>
      </c>
      <c r="B34" s="0" t="s">
        <v>249</v>
      </c>
      <c r="C34" s="0" t="s">
        <v>250</v>
      </c>
      <c r="D34" s="1" t="s">
        <v>251</v>
      </c>
      <c r="E34" s="1" t="s">
        <v>252</v>
      </c>
      <c r="H34" s="1" t="s">
        <v>253</v>
      </c>
      <c r="M34" s="1" t="s">
        <v>254</v>
      </c>
    </row>
    <row r="35" customFormat="false" ht="69" hidden="false" customHeight="false" outlineLevel="0" collapsed="false">
      <c r="A35" s="2" t="s">
        <v>255</v>
      </c>
      <c r="B35" s="0" t="s">
        <v>249</v>
      </c>
      <c r="C35" s="0" t="s">
        <v>256</v>
      </c>
      <c r="D35" s="1" t="s">
        <v>257</v>
      </c>
      <c r="E35" s="1" t="s">
        <v>258</v>
      </c>
      <c r="G35" s="1" t="s">
        <v>259</v>
      </c>
      <c r="H35" s="1" t="s">
        <v>260</v>
      </c>
      <c r="J35" s="0"/>
      <c r="K35" s="1" t="s">
        <v>261</v>
      </c>
    </row>
    <row r="36" customFormat="false" ht="91" hidden="false" customHeight="false" outlineLevel="0" collapsed="false">
      <c r="A36" s="0" t="s">
        <v>262</v>
      </c>
      <c r="B36" s="0" t="s">
        <v>249</v>
      </c>
      <c r="C36" s="0" t="s">
        <v>263</v>
      </c>
      <c r="D36" s="1" t="s">
        <v>264</v>
      </c>
      <c r="E36" s="1" t="s">
        <v>265</v>
      </c>
      <c r="G36" s="1" t="s">
        <v>266</v>
      </c>
      <c r="H36" s="1" t="s">
        <v>267</v>
      </c>
      <c r="J36" s="1" t="s">
        <v>268</v>
      </c>
    </row>
    <row r="37" customFormat="false" ht="46.5" hidden="false" customHeight="false" outlineLevel="0" collapsed="false">
      <c r="A37" s="0" t="s">
        <v>269</v>
      </c>
      <c r="B37" s="0" t="s">
        <v>249</v>
      </c>
      <c r="C37" s="0" t="s">
        <v>270</v>
      </c>
      <c r="D37" s="1" t="s">
        <v>271</v>
      </c>
      <c r="E37" s="1" t="s">
        <v>272</v>
      </c>
      <c r="F37" s="1" t="s">
        <v>273</v>
      </c>
      <c r="G37" s="1" t="s">
        <v>274</v>
      </c>
      <c r="I37" s="1" t="s">
        <v>275</v>
      </c>
    </row>
    <row r="38" customFormat="false" ht="80.25" hidden="false" customHeight="false" outlineLevel="0" collapsed="false">
      <c r="A38" s="0" t="s">
        <v>276</v>
      </c>
      <c r="B38" s="2" t="s">
        <v>277</v>
      </c>
      <c r="C38" s="0" t="s">
        <v>278</v>
      </c>
      <c r="D38" s="1" t="s">
        <v>279</v>
      </c>
      <c r="E38" s="1" t="s">
        <v>280</v>
      </c>
      <c r="G38" s="1" t="s">
        <v>281</v>
      </c>
      <c r="M38" s="1" t="s">
        <v>282</v>
      </c>
    </row>
    <row r="39" customFormat="false" ht="57.75" hidden="false" customHeight="false" outlineLevel="0" collapsed="false">
      <c r="A39" s="0" t="s">
        <v>283</v>
      </c>
      <c r="B39" s="0" t="s">
        <v>277</v>
      </c>
      <c r="C39" s="0" t="s">
        <v>284</v>
      </c>
      <c r="D39" s="1" t="s">
        <v>285</v>
      </c>
      <c r="E39" s="1" t="s">
        <v>286</v>
      </c>
      <c r="G39" s="1" t="s">
        <v>287</v>
      </c>
      <c r="H39" s="1" t="s">
        <v>288</v>
      </c>
      <c r="M39" s="1" t="s">
        <v>289</v>
      </c>
    </row>
    <row r="40" customFormat="false" ht="91" hidden="false" customHeight="false" outlineLevel="0" collapsed="false">
      <c r="A40" s="0" t="s">
        <v>290</v>
      </c>
      <c r="B40" s="2" t="s">
        <v>277</v>
      </c>
      <c r="C40" s="0" t="s">
        <v>291</v>
      </c>
      <c r="D40" s="1" t="s">
        <v>292</v>
      </c>
      <c r="E40" s="1" t="s">
        <v>293</v>
      </c>
      <c r="G40" s="1" t="s">
        <v>294</v>
      </c>
      <c r="I40" s="1" t="s">
        <v>295</v>
      </c>
      <c r="J40" s="1" t="s">
        <v>296</v>
      </c>
      <c r="M40" s="1" t="s">
        <v>297</v>
      </c>
    </row>
    <row r="41" customFormat="false" ht="91" hidden="false" customHeight="false" outlineLevel="0" collapsed="false">
      <c r="A41" s="0" t="s">
        <v>298</v>
      </c>
      <c r="B41" s="2" t="s">
        <v>277</v>
      </c>
      <c r="C41" s="0" t="s">
        <v>299</v>
      </c>
      <c r="D41" s="1" t="s">
        <v>300</v>
      </c>
      <c r="E41" s="1" t="s">
        <v>301</v>
      </c>
      <c r="G41" s="1" t="s">
        <v>302</v>
      </c>
      <c r="H41" s="0"/>
      <c r="I41" s="1" t="s">
        <v>303</v>
      </c>
      <c r="M41" s="1" t="s">
        <v>304</v>
      </c>
    </row>
    <row r="42" customFormat="false" ht="91" hidden="false" customHeight="false" outlineLevel="0" collapsed="false">
      <c r="A42" s="0" t="s">
        <v>305</v>
      </c>
      <c r="B42" s="2" t="s">
        <v>277</v>
      </c>
      <c r="C42" s="0" t="s">
        <v>306</v>
      </c>
      <c r="D42" s="1" t="s">
        <v>307</v>
      </c>
      <c r="E42" s="1" t="s">
        <v>308</v>
      </c>
      <c r="F42" s="1" t="s">
        <v>309</v>
      </c>
      <c r="G42" s="1" t="s">
        <v>310</v>
      </c>
      <c r="I42" s="1" t="s">
        <v>311</v>
      </c>
      <c r="M42" s="1" t="s">
        <v>312</v>
      </c>
    </row>
    <row r="43" customFormat="false" ht="124.6" hidden="false" customHeight="false" outlineLevel="0" collapsed="false">
      <c r="A43" s="0" t="s">
        <v>313</v>
      </c>
      <c r="B43" s="0" t="s">
        <v>314</v>
      </c>
      <c r="C43" s="0" t="s">
        <v>315</v>
      </c>
      <c r="D43" s="1" t="s">
        <v>316</v>
      </c>
      <c r="E43" s="1" t="s">
        <v>317</v>
      </c>
      <c r="G43" s="1" t="s">
        <v>318</v>
      </c>
      <c r="M43" s="1" t="s">
        <v>319</v>
      </c>
    </row>
    <row r="44" customFormat="false" ht="46.25" hidden="false" customHeight="false" outlineLevel="0" collapsed="false">
      <c r="A44" s="0" t="s">
        <v>320</v>
      </c>
      <c r="B44" s="0" t="s">
        <v>314</v>
      </c>
      <c r="C44" s="0" t="s">
        <v>321</v>
      </c>
      <c r="D44" s="1" t="s">
        <v>322</v>
      </c>
      <c r="E44" s="1" t="s">
        <v>323</v>
      </c>
      <c r="H44" s="1" t="s">
        <v>324</v>
      </c>
    </row>
    <row r="45" customFormat="false" ht="80.25" hidden="false" customHeight="false" outlineLevel="0" collapsed="false">
      <c r="A45" s="0" t="s">
        <v>325</v>
      </c>
      <c r="B45" s="0" t="s">
        <v>314</v>
      </c>
      <c r="C45" s="0" t="s">
        <v>326</v>
      </c>
      <c r="D45" s="1" t="s">
        <v>327</v>
      </c>
      <c r="E45" s="1" t="s">
        <v>328</v>
      </c>
      <c r="F45" s="1" t="s">
        <v>329</v>
      </c>
    </row>
    <row r="46" customFormat="false" ht="91.5" hidden="false" customHeight="false" outlineLevel="0" collapsed="false">
      <c r="A46" s="0" t="s">
        <v>330</v>
      </c>
      <c r="B46" s="0" t="s">
        <v>314</v>
      </c>
      <c r="C46" s="0" t="s">
        <v>331</v>
      </c>
      <c r="D46" s="1" t="s">
        <v>332</v>
      </c>
      <c r="E46" s="1" t="s">
        <v>333</v>
      </c>
      <c r="F46" s="1" t="s">
        <v>334</v>
      </c>
      <c r="G46" s="1" t="s">
        <v>335</v>
      </c>
      <c r="H46" s="1" t="s">
        <v>336</v>
      </c>
      <c r="I46" s="1" t="s">
        <v>337</v>
      </c>
      <c r="J46" s="1" t="s">
        <v>338</v>
      </c>
      <c r="K46" s="1" t="s">
        <v>339</v>
      </c>
      <c r="L46" s="1" t="s">
        <v>340</v>
      </c>
      <c r="M46" s="1" t="s">
        <v>341</v>
      </c>
    </row>
    <row r="47" customFormat="false" ht="68.65" hidden="false" customHeight="false" outlineLevel="0" collapsed="false">
      <c r="A47" s="0" t="s">
        <v>342</v>
      </c>
      <c r="B47" s="0" t="s">
        <v>314</v>
      </c>
      <c r="C47" s="0" t="s">
        <v>343</v>
      </c>
      <c r="D47" s="1" t="s">
        <v>344</v>
      </c>
      <c r="E47" s="1" t="s">
        <v>345</v>
      </c>
      <c r="G47" s="1" t="s">
        <v>346</v>
      </c>
      <c r="I47" s="1" t="s">
        <v>347</v>
      </c>
      <c r="M47" s="1" t="s">
        <v>348</v>
      </c>
    </row>
    <row r="48" customFormat="false" ht="46.25" hidden="false" customHeight="false" outlineLevel="0" collapsed="false">
      <c r="A48" s="0" t="s">
        <v>349</v>
      </c>
      <c r="B48" s="2" t="s">
        <v>350</v>
      </c>
      <c r="C48" s="0" t="s">
        <v>351</v>
      </c>
      <c r="D48" s="1" t="s">
        <v>352</v>
      </c>
      <c r="E48" s="1" t="s">
        <v>353</v>
      </c>
      <c r="G48" s="1" t="s">
        <v>354</v>
      </c>
    </row>
    <row r="49" customFormat="false" ht="35.25" hidden="false" customHeight="false" outlineLevel="0" collapsed="false">
      <c r="A49" s="0" t="s">
        <v>355</v>
      </c>
      <c r="B49" s="2" t="s">
        <v>350</v>
      </c>
      <c r="C49" s="0" t="s">
        <v>356</v>
      </c>
      <c r="D49" s="1" t="s">
        <v>357</v>
      </c>
      <c r="E49" s="1" t="s">
        <v>358</v>
      </c>
    </row>
    <row r="50" customFormat="false" ht="91" hidden="false" customHeight="false" outlineLevel="0" collapsed="false">
      <c r="A50" s="0" t="s">
        <v>359</v>
      </c>
      <c r="B50" s="2" t="s">
        <v>350</v>
      </c>
      <c r="C50" s="0" t="s">
        <v>360</v>
      </c>
      <c r="D50" s="1" t="s">
        <v>361</v>
      </c>
      <c r="E50" s="1" t="s">
        <v>362</v>
      </c>
      <c r="G50" s="1" t="s">
        <v>363</v>
      </c>
      <c r="H50" s="1" t="s">
        <v>364</v>
      </c>
      <c r="M50" s="1" t="s">
        <v>365</v>
      </c>
    </row>
    <row r="51" customFormat="false" ht="68.65" hidden="false" customHeight="false" outlineLevel="0" collapsed="false">
      <c r="A51" s="0" t="s">
        <v>366</v>
      </c>
      <c r="B51" s="2" t="s">
        <v>350</v>
      </c>
      <c r="C51" s="0" t="s">
        <v>367</v>
      </c>
      <c r="D51" s="1" t="s">
        <v>368</v>
      </c>
      <c r="E51" s="1" t="s">
        <v>369</v>
      </c>
      <c r="I51" s="1" t="s">
        <v>370</v>
      </c>
    </row>
    <row r="52" customFormat="false" ht="114" hidden="false" customHeight="false" outlineLevel="0" collapsed="false">
      <c r="A52" s="0" t="s">
        <v>371</v>
      </c>
      <c r="B52" s="0" t="s">
        <v>372</v>
      </c>
      <c r="C52" s="0" t="s">
        <v>373</v>
      </c>
      <c r="D52" s="1" t="s">
        <v>374</v>
      </c>
      <c r="E52" s="1" t="s">
        <v>375</v>
      </c>
      <c r="G52" s="1" t="s">
        <v>376</v>
      </c>
      <c r="I52" s="1" t="s">
        <v>377</v>
      </c>
      <c r="M52" s="1" t="s">
        <v>378</v>
      </c>
    </row>
    <row r="53" customFormat="false" ht="135.8" hidden="false" customHeight="false" outlineLevel="0" collapsed="false">
      <c r="A53" s="0" t="s">
        <v>379</v>
      </c>
      <c r="B53" s="0" t="s">
        <v>372</v>
      </c>
      <c r="C53" s="0" t="s">
        <v>380</v>
      </c>
      <c r="D53" s="1" t="s">
        <v>381</v>
      </c>
      <c r="E53" s="1" t="s">
        <v>382</v>
      </c>
      <c r="G53" s="1" t="s">
        <v>383</v>
      </c>
      <c r="I53" s="3" t="s">
        <v>384</v>
      </c>
      <c r="K53" s="1" t="s">
        <v>385</v>
      </c>
    </row>
    <row r="54" customFormat="false" ht="102.2" hidden="false" customHeight="false" outlineLevel="0" collapsed="false">
      <c r="A54" s="0" t="s">
        <v>386</v>
      </c>
      <c r="B54" s="0" t="s">
        <v>372</v>
      </c>
      <c r="C54" s="0" t="s">
        <v>387</v>
      </c>
      <c r="D54" s="1" t="s">
        <v>388</v>
      </c>
      <c r="E54" s="1" t="s">
        <v>389</v>
      </c>
      <c r="F54" s="1" t="s">
        <v>390</v>
      </c>
      <c r="M54" s="1" t="s">
        <v>391</v>
      </c>
    </row>
    <row r="55" customFormat="false" ht="46.25" hidden="false" customHeight="false" outlineLevel="0" collapsed="false">
      <c r="A55" s="0" t="s">
        <v>392</v>
      </c>
      <c r="B55" s="0" t="s">
        <v>372</v>
      </c>
      <c r="C55" s="0" t="s">
        <v>393</v>
      </c>
      <c r="D55" s="1" t="s">
        <v>394</v>
      </c>
      <c r="E55" s="1" t="s">
        <v>395</v>
      </c>
      <c r="G55" s="1" t="s">
        <v>396</v>
      </c>
    </row>
    <row r="56" customFormat="false" ht="35.25" hidden="false" customHeight="false" outlineLevel="0" collapsed="false">
      <c r="A56" s="0" t="s">
        <v>397</v>
      </c>
      <c r="B56" s="0" t="s">
        <v>398</v>
      </c>
      <c r="C56" s="0" t="s">
        <v>399</v>
      </c>
      <c r="D56" s="1" t="s">
        <v>400</v>
      </c>
      <c r="E56" s="1" t="s">
        <v>401</v>
      </c>
      <c r="F56" s="1" t="s">
        <v>402</v>
      </c>
    </row>
    <row r="57" customFormat="false" ht="91" hidden="false" customHeight="false" outlineLevel="0" collapsed="false">
      <c r="A57" s="0" t="s">
        <v>403</v>
      </c>
      <c r="B57" s="0" t="s">
        <v>398</v>
      </c>
      <c r="C57" s="0" t="s">
        <v>404</v>
      </c>
      <c r="D57" s="1" t="s">
        <v>405</v>
      </c>
      <c r="E57" s="1" t="s">
        <v>406</v>
      </c>
      <c r="M57" s="1" t="s">
        <v>407</v>
      </c>
    </row>
    <row r="58" customFormat="false" ht="35.25" hidden="false" customHeight="false" outlineLevel="0" collapsed="false">
      <c r="A58" s="0" t="s">
        <v>408</v>
      </c>
      <c r="B58" s="0" t="s">
        <v>398</v>
      </c>
      <c r="C58" s="0" t="s">
        <v>409</v>
      </c>
      <c r="D58" s="1" t="s">
        <v>410</v>
      </c>
      <c r="E58" s="1" t="s">
        <v>411</v>
      </c>
    </row>
    <row r="59" customFormat="false" ht="24" hidden="false" customHeight="false" outlineLevel="0" collapsed="false">
      <c r="A59" s="0" t="s">
        <v>412</v>
      </c>
      <c r="B59" s="0" t="s">
        <v>398</v>
      </c>
      <c r="C59" s="0" t="s">
        <v>413</v>
      </c>
      <c r="D59" s="1" t="s">
        <v>414</v>
      </c>
      <c r="E59" s="1" t="s">
        <v>415</v>
      </c>
    </row>
    <row r="60" customFormat="false" ht="57.75" hidden="false" customHeight="false" outlineLevel="0" collapsed="false">
      <c r="A60" s="0" t="s">
        <v>416</v>
      </c>
      <c r="B60" s="0" t="s">
        <v>398</v>
      </c>
      <c r="C60" s="0" t="s">
        <v>417</v>
      </c>
      <c r="D60" s="1" t="s">
        <v>418</v>
      </c>
      <c r="E60" s="1" t="s">
        <v>419</v>
      </c>
      <c r="F60" s="1" t="s">
        <v>420</v>
      </c>
    </row>
    <row r="61" customFormat="false" ht="35.25" hidden="false" customHeight="false" outlineLevel="0" collapsed="false">
      <c r="A61" s="0" t="s">
        <v>421</v>
      </c>
      <c r="B61" s="0" t="s">
        <v>422</v>
      </c>
      <c r="C61" s="0" t="s">
        <v>423</v>
      </c>
      <c r="D61" s="1" t="s">
        <v>424</v>
      </c>
      <c r="E61" s="1" t="s">
        <v>425</v>
      </c>
    </row>
    <row r="62" customFormat="false" ht="24" hidden="false" customHeight="false" outlineLevel="0" collapsed="false">
      <c r="A62" s="0" t="s">
        <v>426</v>
      </c>
      <c r="B62" s="0" t="s">
        <v>422</v>
      </c>
      <c r="C62" s="0" t="s">
        <v>427</v>
      </c>
      <c r="D62" s="1" t="s">
        <v>428</v>
      </c>
      <c r="E62" s="1" t="s">
        <v>429</v>
      </c>
    </row>
    <row r="63" customFormat="false" ht="57.45" hidden="false" customHeight="false" outlineLevel="0" collapsed="false">
      <c r="A63" s="0" t="s">
        <v>430</v>
      </c>
      <c r="B63" s="0" t="s">
        <v>422</v>
      </c>
      <c r="C63" s="0" t="s">
        <v>431</v>
      </c>
      <c r="D63" s="1" t="s">
        <v>432</v>
      </c>
      <c r="E63" s="1" t="s">
        <v>433</v>
      </c>
      <c r="F63" s="1" t="s">
        <v>434</v>
      </c>
      <c r="G63" s="1" t="s">
        <v>435</v>
      </c>
    </row>
    <row r="64" customFormat="false" ht="35.25" hidden="false" customHeight="false" outlineLevel="0" collapsed="false">
      <c r="A64" s="0" t="s">
        <v>436</v>
      </c>
      <c r="B64" s="0" t="s">
        <v>422</v>
      </c>
      <c r="C64" s="0" t="s">
        <v>437</v>
      </c>
      <c r="D64" s="1" t="s">
        <v>438</v>
      </c>
      <c r="E64" s="1" t="s">
        <v>439</v>
      </c>
      <c r="G64" s="1" t="s">
        <v>440</v>
      </c>
    </row>
    <row r="65" customFormat="false" ht="135.8" hidden="false" customHeight="false" outlineLevel="0" collapsed="false">
      <c r="A65" s="0" t="s">
        <v>441</v>
      </c>
      <c r="B65" s="0" t="s">
        <v>422</v>
      </c>
      <c r="C65" s="0" t="s">
        <v>442</v>
      </c>
      <c r="D65" s="1" t="s">
        <v>443</v>
      </c>
      <c r="E65" s="1" t="s">
        <v>444</v>
      </c>
      <c r="G65" s="1" t="s">
        <v>445</v>
      </c>
      <c r="I65" s="1" t="s">
        <v>446</v>
      </c>
      <c r="M65" s="1" t="s">
        <v>447</v>
      </c>
    </row>
    <row r="67" customFormat="false" ht="12.8" hidden="false" customHeight="false" outlineLevel="0" collapsed="false">
      <c r="B67" s="0" t="n">
        <f aca="false">COUNTIF(B$2:B$64,C67)</f>
        <v>4</v>
      </c>
      <c r="C67" s="0" t="s">
        <v>14</v>
      </c>
      <c r="D67" s="1" t="n">
        <f aca="false">SUM(F67:M67)</f>
        <v>347</v>
      </c>
      <c r="F67" s="1" t="n">
        <f aca="false">COUNTBLANK(F1:F65)</f>
        <v>34</v>
      </c>
      <c r="G67" s="1" t="n">
        <f aca="false">COUNTBLANK(G1:G65)</f>
        <v>23</v>
      </c>
      <c r="H67" s="1" t="n">
        <f aca="false">COUNTBLANK(H1:H65)</f>
        <v>43</v>
      </c>
      <c r="I67" s="1" t="n">
        <f aca="false">COUNTBLANK(I1:I65)</f>
        <v>40</v>
      </c>
      <c r="J67" s="1" t="n">
        <f aca="false">COUNTBLANK(J1:J65)</f>
        <v>57</v>
      </c>
      <c r="K67" s="1" t="n">
        <f aca="false">COUNTBLANK(K1:K65)</f>
        <v>58</v>
      </c>
      <c r="L67" s="1" t="n">
        <f aca="false">COUNTBLANK(L1:L65)</f>
        <v>61</v>
      </c>
      <c r="M67" s="1" t="n">
        <f aca="false">COUNTBLANK(M1:M65)</f>
        <v>31</v>
      </c>
      <c r="N67" s="1"/>
    </row>
    <row r="68" customFormat="false" ht="12.8" hidden="false" customHeight="false" outlineLevel="0" collapsed="false">
      <c r="B68" s="0" t="n">
        <f aca="false">COUNTIF(B$2:B$64,C68)</f>
        <v>4</v>
      </c>
      <c r="C68" s="0" t="s">
        <v>43</v>
      </c>
    </row>
    <row r="69" customFormat="false" ht="12.8" hidden="false" customHeight="false" outlineLevel="0" collapsed="false">
      <c r="B69" s="0" t="n">
        <f aca="false">COUNTIF(B$2:B$64,C69)</f>
        <v>4</v>
      </c>
      <c r="C69" s="0" t="s">
        <v>75</v>
      </c>
    </row>
    <row r="70" customFormat="false" ht="12.8" hidden="false" customHeight="false" outlineLevel="0" collapsed="false">
      <c r="B70" s="0" t="n">
        <f aca="false">COUNTIF(B$2:B$64,C70)</f>
        <v>4</v>
      </c>
      <c r="C70" s="0" t="s">
        <v>102</v>
      </c>
    </row>
    <row r="71" customFormat="false" ht="12.8" hidden="false" customHeight="false" outlineLevel="0" collapsed="false">
      <c r="B71" s="0" t="n">
        <f aca="false">COUNTIF(B$2:B$64,C71)</f>
        <v>4</v>
      </c>
      <c r="C71" s="0" t="s">
        <v>131</v>
      </c>
    </row>
    <row r="72" customFormat="false" ht="12.8" hidden="false" customHeight="false" outlineLevel="0" collapsed="false">
      <c r="B72" s="0" t="n">
        <f aca="false">COUNTIF(B$2:B$64,C72)</f>
        <v>7</v>
      </c>
      <c r="C72" s="0" t="s">
        <v>155</v>
      </c>
    </row>
    <row r="73" customFormat="false" ht="12.8" hidden="false" customHeight="false" outlineLevel="0" collapsed="false">
      <c r="B73" s="0" t="n">
        <f aca="false">COUNTIF(B$2:B$64,C73)</f>
        <v>0</v>
      </c>
      <c r="C73" s="0" t="s">
        <v>448</v>
      </c>
    </row>
    <row r="74" customFormat="false" ht="12.8" hidden="false" customHeight="false" outlineLevel="0" collapsed="false">
      <c r="B74" s="0" t="n">
        <f aca="false">COUNTIF(B$2:B$64,C74)</f>
        <v>4</v>
      </c>
      <c r="C74" s="0" t="s">
        <v>249</v>
      </c>
    </row>
    <row r="75" customFormat="false" ht="12.8" hidden="false" customHeight="false" outlineLevel="0" collapsed="false">
      <c r="B75" s="0" t="n">
        <f aca="false">COUNTIF(B$2:B$64,C75)</f>
        <v>5</v>
      </c>
      <c r="C75" s="0" t="s">
        <v>277</v>
      </c>
    </row>
    <row r="76" customFormat="false" ht="12.8" hidden="false" customHeight="false" outlineLevel="0" collapsed="false">
      <c r="B76" s="0" t="n">
        <f aca="false">COUNTIF(B$2:B$64,C76)</f>
        <v>5</v>
      </c>
      <c r="C76" s="0" t="s">
        <v>314</v>
      </c>
    </row>
    <row r="77" customFormat="false" ht="12.8" hidden="false" customHeight="false" outlineLevel="0" collapsed="false">
      <c r="B77" s="0" t="n">
        <f aca="false">COUNTIF(B$2:B$64,C77)</f>
        <v>4</v>
      </c>
      <c r="C77" s="0" t="s">
        <v>350</v>
      </c>
    </row>
    <row r="78" customFormat="false" ht="12.8" hidden="false" customHeight="false" outlineLevel="0" collapsed="false">
      <c r="B78" s="0" t="n">
        <f aca="false">COUNTIF(B$2:B$64,C78)</f>
        <v>4</v>
      </c>
      <c r="C78" s="0" t="s">
        <v>372</v>
      </c>
    </row>
    <row r="79" customFormat="false" ht="12.8" hidden="false" customHeight="false" outlineLevel="0" collapsed="false">
      <c r="B79" s="0" t="n">
        <f aca="false">COUNTIF(B$2:B$64,C79)</f>
        <v>5</v>
      </c>
      <c r="C79" s="0" t="s">
        <v>398</v>
      </c>
    </row>
    <row r="80" customFormat="false" ht="12.8" hidden="false" customHeight="false" outlineLevel="0" collapsed="false">
      <c r="B80" s="0" t="n">
        <f aca="false">COUNTIF(B$2:B$64,C80)</f>
        <v>4</v>
      </c>
      <c r="C80" s="0" t="s">
        <v>422</v>
      </c>
    </row>
  </sheetData>
  <autoFilter ref="I5:J18"/>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1077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2020-04-08T10:23:03Z</dcterms:created>
  <dc:creator/>
  <dc:description/>
  <dc:language>en-GB</dc:language>
  <cp:lastModifiedBy/>
  <dcterms:modified xsi:type="dcterms:W3CDTF">2020-09-23T11:40:41Z</dcterms:modified>
  <cp:revision>265</cp:revision>
  <dc:subject/>
  <dc:title/>
</cp:coreProperties>
</file>