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Sheet1!$A$1:$L$63</definedName>
    <definedName function="false" hidden="false" localSheetId="0" name="_xlnm._FilterDatabase" vbProcedure="false">Sheet1!$H$5:$I$18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<sst xmlns="http://schemas.openxmlformats.org/spreadsheetml/2006/main" count="341" uniqueCount="279">
  <si>
    <t xml:space="preserve">Name</t>
  </si>
  <si>
    <t xml:space="preserve">Discipline</t>
  </si>
  <si>
    <t xml:space="preserve">Incantation</t>
  </si>
  <si>
    <t xml:space="preserve">Description</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</si>
  <si>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</si>
  <si>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</si>
  <si>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</si>
  <si>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</si>
  <si>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</si>
  <si>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</si>
  <si>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</si>
  <si>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</si>
  <si>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</si>
  <si>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</si>
  <si>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</si>
  <si>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</si>
  <si>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</si>
  <si>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</si>
  <si>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</si>
  <si>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</si>
  <si>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</si>
  <si>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</si>
  <si>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</si>
  <si>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</si>
  <si>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</si>
  <si>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</si>
  <si>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</si>
  <si>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\spExample{Clean}{Remove a thin layer of dirt or grime from the target.} </t>
  </si>
  <si>
    <t xml:space="preserve">\spExample{Embellish}{Remove small imperfections in the surface of an object.}
\spExample{Minor Fortify}{Make a target quicker, stronger or more resilient, and hence more likely to succeed at a single action.}</t>
  </si>
  <si>
    <t xml:space="preserve">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</si>
  <si>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</si>
  <si>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</si>
  <si>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</si>
  <si>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</si>
  <si>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</si>
  <si>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</si>
  <si>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</si>
  <si>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</si>
  <si>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</si>
  <si>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</si>
  <si>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t>
  </si>
  <si>
    <t xml:space="preserve">\spExample{Smile}{Cause a target to experience a moment of happiness, maybe eliciting a smile.}</t>
  </si>
  <si>
    <t xml:space="preserve">Conceal</t>
  </si>
  <si>
    <t xml:space="preserve">Inelatut Mascut</t>
  </si>
  <si>
    <t xml:space="preserve">Hide, camouflage or otherwise cause an object to be much harder to detect. </t>
  </si>
  <si>
    <t xml:space="preserve">\spExample{Invisible Ink}{Write a message which remains hidden until the spell is dispelled.}</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</si>
  <si>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</si>
  <si>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</si>
  <si>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</si>
  <si>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</si>
  <si>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\spExample{Ventriloquism}{Cause your voice to appear from somewhere other than its current location.}</t>
  </si>
  <si>
    <t xml:space="preserve">\spExample{Crash}{Create a loud noise appear to come from some distance away.}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</si>
  <si>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</si>
  <si>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</si>
  <si>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</si>
  <si>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\spExample{Sparkle}{Create a small sparkle, a momentary flicker.}</t>
  </si>
  <si>
    <t xml:space="preserve">\spExample{Simple Image}{Create a small, static and temporary illusion, such as an illusory weapon in your hand.}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</si>
  <si>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</si>
  <si>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</si>
  <si>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</si>
  <si>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</si>
  <si>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</si>
  <si>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</si>
  <si>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</si>
  <si>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</si>
  <si>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</si>
  <si>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</si>
  <si>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\spExample{Dreamsense}{Know when a nearby being is dreaming. }</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</si>
  <si>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</si>
  <si>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</si>
  <si>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</si>
  <si>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</si>
  <si>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</si>
  <si>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</si>
  <si>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</si>
  <si>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</si>
  <si>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</si>
  <si>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</si>
  <si>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</si>
  <si>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</si>
  <si>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</si>
  <si>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</si>
  <si>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</si>
  <si>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</si>
  <si>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</si>
  <si>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</si>
  <si>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</si>
  <si>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</si>
  <si>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\spExample{Slow}{Summon impediments into the path of a target, slowing them to half speed.}</t>
  </si>
  <si>
    <t xml:space="preserve">\spExample{Hold}{Summon ropes to hold a person in place, immobilising them.}</t>
  </si>
  <si>
    <t xml:space="preserve">Forge</t>
  </si>
  <si>
    <t xml:space="preserve">Sortia</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</si>
  <si>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</si>
  <si>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</si>
  <si>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</si>
  <si>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</si>
  <si>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</si>
  <si>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</si>
  <si>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Confabricor</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</si>
  <si>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</si>
  <si>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</si>
  <si>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</si>
  <si>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</si>
  <si>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</si>
  <si>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Disable</t>
  </si>
  <si>
    <t xml:space="preserve">Stupefy</t>
  </si>
  <si>
    <t xml:space="preserve">Cause a target to be unable to function in any way, forcing a living being to become stunned or unconscious, or disabling a magical or technological device </t>
  </si>
  <si>
    <t xml:space="preserve">Disarm</t>
  </si>
  <si>
    <t xml:space="preserve">Expelliarmus</t>
  </si>
  <si>
    <t xml:space="preserve">De-fang a target by removing their means of attack: enemies will drop their wands, a beasts claws would retract or become blunted, whilst a trap’s trigger stops functioning. </t>
  </si>
  <si>
    <t xml:space="preserve">Infect</t>
  </si>
  <si>
    <t xml:space="preserve">Ictus</t>
  </si>
  <si>
    <t xml:space="preserve">Cause a target to suffer from a creeping disease, poison, contagion or illness which gradually impedes their abilities and their senses. </t>
  </si>
  <si>
    <t xml:space="preserve">\spExample{Sting}{A minor moment of discomfort, and a small amount of swelling, as might be expected from an insect sting.}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</si>
  <si>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</si>
  <si>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</si>
  <si>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</si>
  <si>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</si>
  <si>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\spExample{Spark}{Summon a tiny spark of flame, perhaps enough to catch dry tinder.}
\spExample{Smother}{Douse tiny embers and sparks.}</t>
  </si>
  <si>
    <t xml:space="preserve">\spExample{Flame}{A small, continuous jet of flame extends from your wand, causing burns on contact.}
\spExample{Sense Fire}{Sense the presence of fires.}
\spExample{Flicker}{Cause mundane fires to flicker, dance or glow brighter.}
</t>
  </si>
  <si>
    <t xml:space="preserve">\spExample{Far-Flung Flames}{Ignite a stationary target from a distance.}
\spExample{Minor Manipulation}{Control and manipulate the shape of nearby fire, causing it to take on a chosen shape, or to direct it to slowly move in a certain direction.}</t>
  </si>
  <si>
    <t xml:space="preserve">\spExample{Firebolt}{Fire a bolt of flame at a foe.}
\spExample{Red-hot}{Summon fire which is hot enough to ignite even resistant materials such as damp wood} 
\spExample{Extinguish}{Suppress and extinguish a fire over a small region.}</t>
  </si>
  <si>
    <t xml:space="preserve">\spExample{Fireball}{Launch a fireball which explodes on contact, hurting nearby foes with}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</si>
  <si>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</si>
  <si>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</si>
  <si>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t>
  </si>
  <si>
    <t xml:space="preserve">Excavate</t>
  </si>
  <si>
    <t xml:space="preserve">Gaius</t>
  </si>
  <si>
    <t xml:space="preserve">Manipulate the everpresent Earth beneath your feet, digging mighty trenches or raising enormous walls, or simply causing nearby stones to pelt your foe in the face. </t>
  </si>
  <si>
    <t xml:space="preserve">Freeze</t>
  </si>
  <si>
    <t xml:space="preserve">Glacius</t>
  </si>
  <si>
    <t xml:space="preserve">Create and manipulate icy temperatures, and use this to freeze liquids solid.  </t>
  </si>
  <si>
    <t xml:space="preserve">\spExample{Snowflake}{Cause a small shower of snowflakes from your wand}
\spExample{Cool}{Cause a region to cool down slightly, like putting an ice cube in a drink.}</t>
  </si>
  <si>
    <t xml:space="preserve">Gust</t>
  </si>
  <si>
    <t xml:space="preserve">Ventillio</t>
  </si>
  <si>
    <t xml:space="preserve">Bend the winds to your command, generate mighty gusts of wind to hamper your foes, distract opponents and even mighty storms. </t>
  </si>
  <si>
    <t xml:space="preserve">\spExample{Murmuration}{Cause a small gust of wind to rush through an area from no apparent source.}</t>
  </si>
  <si>
    <t xml:space="preserve">Illuminate</t>
  </si>
  <si>
    <t xml:space="preserve">Lumos</t>
  </si>
  <si>
    <t xml:space="preserve">Create and manipulate light, directing it to guide your way, or burn away the evil things which reside in the darkness. </t>
  </si>
  <si>
    <t xml:space="preserve">\spExample{Flowing Wand}{Cause the tip of your wand to glow with light.}</t>
  </si>
  <si>
    <t xml:space="preserve">Shock</t>
  </si>
  <si>
    <t xml:space="preserve">Baubilius</t>
  </si>
  <si>
    <t xml:space="preserve">Generate and direct bolts of electrical energy. </t>
  </si>
  <si>
    <t xml:space="preserve">\spExample{Jolt}{Cause a harmless contact shock.}</t>
  </si>
  <si>
    <t xml:space="preserve">Soak</t>
  </si>
  <si>
    <t xml:space="preserve">Augamente</t>
  </si>
  <si>
    <t xml:space="preserve">Manipulate and create water and other fluids or mixtures which contain large amounts of water and other similar substances, such as alcohol or acids. </t>
  </si>
  <si>
    <t xml:space="preserve">\spExample{Mist}{Summon a fine mist from the tip of your wand.}</t>
  </si>
  <si>
    <t xml:space="preserve">Heal</t>
  </si>
  <si>
    <t xml:space="preserve">Healing</t>
  </si>
  <si>
    <t xml:space="preserve">Enervate</t>
  </si>
  <si>
    <t xml:space="preserve">Restore life to a target, causing their wounds to knit shut and repair broken bones. </t>
  </si>
  <si>
    <t xml:space="preserve">Purify</t>
  </si>
  <si>
    <t xml:space="preserve">Largitus</t>
  </si>
  <si>
    <t xml:space="preserve">Banish rot and decay, cause evil magics to burn away and defy attempts to defile living beings with necromantic magic. </t>
  </si>
  <si>
    <t xml:space="preserve">Restore</t>
  </si>
  <si>
    <t xml:space="preserve">Episkey</t>
  </si>
  <si>
    <t xml:space="preserve">Fight off negative effects beyond simple cuts and bruises: cure poisons and diseases, remove the effects of magical terror and similar effects. </t>
  </si>
  <si>
    <t xml:space="preserve">Sustain</t>
  </si>
  <si>
    <t xml:space="preserve">Omnium</t>
  </si>
  <si>
    <t xml:space="preserve">Provide nourishing energy to a target, allowing it to grow and continue its existence, protected and provided for. </t>
  </si>
  <si>
    <t xml:space="preserve">Disintegrate</t>
  </si>
  <si>
    <t xml:space="preserve">Hex</t>
  </si>
  <si>
    <t xml:space="preserve">Reducto</t>
  </si>
  <si>
    <t xml:space="preserve">Tear into a target with a great magical force and reduce them to ash and dust. </t>
  </si>
  <si>
    <t xml:space="preserve">Force</t>
  </si>
  <si>
    <t xml:space="preserve">Flipendo</t>
  </si>
  <si>
    <t xml:space="preserve">Manipulate and create shockwaves and walls of ethereal force which push and crush your enemies. </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</si>
  <si>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</si>
  <si>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</si>
  <si>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t>
  </si>
  <si>
    <t xml:space="preserve">Strike</t>
  </si>
  <si>
    <t xml:space="preserve">Sectumsempra</t>
  </si>
  <si>
    <t xml:space="preserve">Your magic is honed into a lethal weapon, mimickig sword strikes and hammer blows.</t>
  </si>
  <si>
    <t xml:space="preserve">Halt</t>
  </si>
  <si>
    <t xml:space="preserve">Kinesis</t>
  </si>
  <si>
    <t xml:space="preserve">Stabit</t>
  </si>
  <si>
    <t xml:space="preserve">Halt an object or being in motion, and hold it in space. </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</si>
  <si>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</si>
  <si>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</si>
  <si>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</si>
  <si>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</si>
  <si>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</si>
  <si>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\spExample{Simple Levitation}{Cause a light object to move up and down vertically, or hover in place.}</t>
  </si>
  <si>
    <t xml:space="preserve">\spExample{Mass Kinesis}{Cause many thousands of objects to dance and move at your command}</t>
  </si>
  <si>
    <t xml:space="preserve">Repair</t>
  </si>
  <si>
    <t xml:space="preserve">Reparo</t>
  </si>
  <si>
    <t xml:space="preserve">Reassemble a broken object and restore its non-magical functionality. </t>
  </si>
  <si>
    <t xml:space="preserve">\spExample{Architectural Restoration}{Restore entire buildings, towns,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</si>
  <si>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</si>
  <si>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</si>
  <si>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</si>
  <si>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Teleport</t>
  </si>
  <si>
    <t xml:space="preserve">Cruratele</t>
  </si>
  <si>
    <t xml:space="preserve">Cause an object to vanish and reappear at another point in space.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</si>
  <si>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</si>
  <si>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</si>
  <si>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</si>
  <si>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</si>
  <si>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</si>
  <si>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</si>
  <si>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</si>
  <si>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Drain</t>
  </si>
  <si>
    <t xml:space="preserve">Exbibo Maledictum</t>
  </si>
  <si>
    <t xml:space="preserve">Channel life force and other magical energies out of a living being in order to bolster your own abilities. </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</si>
  <si>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</si>
  <si>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</si>
  <si>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</si>
  <si>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</si>
  <si>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</si>
  <si>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</si>
  <si>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</si>
  <si>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</si>
  <si>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</si>
  <si>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</si>
  <si>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</si>
  <si>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</si>
  <si>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</si>
  <si>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</si>
  <si>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</si>
  <si>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</si>
  <si>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</si>
  <si>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</si>
  <si>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Consort</t>
  </si>
  <si>
    <t xml:space="preserve">Profundo Diabolus</t>
  </si>
  <si>
    <t xml:space="preserve">Summon and command demons, both those who reside on Earth, and those who exist beyond. Call upon them to serve you, bending them to your will. </t>
  </si>
  <si>
    <t xml:space="preserve">Eclipse</t>
  </si>
  <si>
    <t xml:space="preserve">Umbra</t>
  </si>
  <si>
    <t xml:space="preserve">Manipulate and control darkness and shadows, extinguishing light or hurling bolts of dark energy towards your foes. </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</si>
  <si>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</si>
  <si>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</si>
  <si>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</si>
  <si>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Compel</t>
  </si>
  <si>
    <t xml:space="preserve">Psionics</t>
  </si>
  <si>
    <t xml:space="preserve">Imperio</t>
  </si>
  <si>
    <t xml:space="preserve">Force a target to obey your commands.</t>
  </si>
  <si>
    <t xml:space="preserve">\spExample{Enrage}{Force fury and anger into the mind of a target, and cause them to attack everything in sight.}</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</si>
  <si>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</si>
  <si>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</si>
  <si>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</si>
  <si>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Recall</t>
  </si>
  <si>
    <t xml:space="preserve">Obliviate</t>
  </si>
  <si>
    <t xml:space="preserve">The domain of memory: view, remove and even alter the memories of your target. </t>
  </si>
  <si>
    <t xml:space="preserve">Torture</t>
  </si>
  <si>
    <t xml:space="preserve">Crucio</t>
  </si>
  <si>
    <t xml:space="preserve">Target the sanity of your target, forcing imaginary, searing pain into their mind, causing them immense mental physical pain and anguish. </t>
  </si>
  <si>
    <t xml:space="preserve">Identify</t>
  </si>
  <si>
    <t xml:space="preserve">Temporal</t>
  </si>
  <si>
    <t xml:space="preserve">Dicemi</t>
  </si>
  <si>
    <t xml:space="preserve">Learn the nature of a target, learning its capabilities its abilities and its place in the world. </t>
  </si>
  <si>
    <t xml:space="preserve">\spExample{Naming}{Learn the name of a target humanoid or simple non-magical object.}</t>
  </si>
  <si>
    <t xml:space="preserve">Project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</si>
  <si>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</si>
  <si>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</si>
  <si>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Prophesy</t>
  </si>
  <si>
    <t xml:space="preserve">Providentia</t>
  </si>
  <si>
    <t xml:space="preserve">Get a brief snapshot into the future, learning what is to come. Use this to inform your actions, or to prepare your reflexes for when disaster strikes. </t>
  </si>
  <si>
    <t xml:space="preserve">Scry</t>
  </si>
  <si>
    <t xml:space="preserve">Videro</t>
  </si>
  <si>
    <t xml:space="preserve">Cast your mind through space, to observe another being or location without their knowing. </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</si>
  <si>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</si>
  <si>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</si>
  <si>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</si>
  <si>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</si>
  <si>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</si>
  <si>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</si>
  <si>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</si>
  <si>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</si>
  <si>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Resist</t>
  </si>
  <si>
    <t xml:space="preserve">Adverso</t>
  </si>
  <si>
    <t xml:space="preserve">Increase the ability of a target to fight back, or provide it with protection from certain forms of harm.</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</si>
  <si>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</si>
  <si>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</si>
  <si>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</si>
  <si>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Trap</t>
  </si>
  <si>
    <t xml:space="preserve">Dolus</t>
  </si>
  <si>
    <t xml:space="preserve">Lay a hidden surprise to ambush your foes, activating when they least expect it. </t>
  </si>
  <si>
    <t xml:space="preserve">\spExample{Alarm}{Lay a hidden tripwire which releases an awful wailing when triggered}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</si>
</sst>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pane xSplit="1" ySplit="0" topLeftCell="B2" activePane="topRight" state="frozen"/>
      <selection pane="topLeft" activeCell="A2" activeCellId="0" sqref="A2"/>
      <selection pane="topRight" activeCell="F3" activeCellId="0" sqref="F3"/>
    </sheetView>
  </sheetViews>
  <sheetFormatPr defaultRowHeight="12.8" zeroHeight="false" outlineLevelRow="0" outlineLevelCol="0"/>
  <cols>
    <col collapsed="false" customWidth="true" hidden="false" outlineLevel="0" max="1" min="1" style="0" width="15.68"/>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5" min="5" style="1" width="25.4"/>
    <col collapsed="false" customWidth="true" hidden="false" outlineLevel="0" max="6" min="6" style="1" width="26.53"/>
    <col collapsed="false" customWidth="true" hidden="false" outlineLevel="0" max="7" min="7" style="1" width="25.4"/>
    <col collapsed="false" customWidth="true" hidden="false" outlineLevel="0" max="8" min="8" style="1" width="24.6"/>
    <col collapsed="false" customWidth="true" hidden="false" outlineLevel="0" max="9" min="9" style="1" width="22.92"/>
    <col collapsed="false" customWidth="true" hidden="false" outlineLevel="0" max="10" min="10" style="1" width="21.67"/>
    <col collapsed="false" customWidth="true" hidden="false" outlineLevel="0" max="11" min="11" style="1" width="17.64"/>
    <col collapsed="false" customWidth="true" hidden="false" outlineLevel="0" max="12" min="12" style="1" width="21.95"/>
    <col collapsed="false" customWidth="false" hidden="false" outlineLevel="0" max="1025" min="13"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row>
    <row r="2" customFormat="false" ht="79.85" hidden="false" customHeight="false" outlineLevel="0" collapsed="false">
      <c r="A2" s="0" t="s">
        <v>12</v>
      </c>
      <c r="B2" s="0" t="s">
        <v>13</v>
      </c>
      <c r="C2" s="0" t="s">
        <v>14</v>
      </c>
      <c r="D2" s="1" t="s">
        <v>15</v>
      </c>
      <c r="E2" s="1" t="s">
        <v>16</v>
      </c>
      <c r="H2" s="3"/>
      <c r="I2" s="3"/>
      <c r="L2" s="1" t="s">
        <v>17</v>
      </c>
    </row>
    <row r="3" customFormat="false" ht="114" hidden="false" customHeight="false" outlineLevel="0" collapsed="false">
      <c r="A3" s="0" t="s">
        <v>18</v>
      </c>
      <c r="B3" s="0" t="s">
        <v>13</v>
      </c>
      <c r="C3" s="0" t="s">
        <v>19</v>
      </c>
      <c r="D3" s="1" t="s">
        <v>20</v>
      </c>
      <c r="E3" s="1" t="s">
        <v>21</v>
      </c>
      <c r="F3" s="1" t="s">
        <v>22</v>
      </c>
      <c r="L3" s="1" t="s">
        <v>23</v>
      </c>
    </row>
    <row r="4" customFormat="false" ht="102.75" hidden="false" customHeight="false" outlineLevel="0" collapsed="false">
      <c r="A4" s="0" t="s">
        <v>24</v>
      </c>
      <c r="B4" s="0" t="s">
        <v>13</v>
      </c>
      <c r="C4" s="0" t="s">
        <v>25</v>
      </c>
      <c r="D4" s="1" t="s">
        <v>26</v>
      </c>
      <c r="E4" s="1" t="s">
        <v>27</v>
      </c>
      <c r="F4" s="1" t="s">
        <v>28</v>
      </c>
      <c r="L4" s="1" t="s">
        <v>29</v>
      </c>
    </row>
    <row r="5" customFormat="false" ht="135.8" hidden="false" customHeight="false" outlineLevel="0" collapsed="false">
      <c r="A5" s="0" t="s">
        <v>30</v>
      </c>
      <c r="B5" s="0" t="s">
        <v>13</v>
      </c>
      <c r="C5" s="0" t="s">
        <v>31</v>
      </c>
      <c r="D5" s="1" t="s">
        <v>32</v>
      </c>
      <c r="E5" s="1" t="s">
        <v>33</v>
      </c>
      <c r="F5" s="1" t="s">
        <v>34</v>
      </c>
      <c r="G5" s="1" t="s">
        <v>35</v>
      </c>
      <c r="I5" s="0"/>
      <c r="J5" s="1" t="s">
        <v>36</v>
      </c>
    </row>
    <row r="6" customFormat="false" ht="46.25" hidden="false" customHeight="false" outlineLevel="0" collapsed="false">
      <c r="A6" s="0" t="s">
        <v>37</v>
      </c>
      <c r="B6" s="0" t="s">
        <v>38</v>
      </c>
      <c r="C6" s="0" t="s">
        <v>39</v>
      </c>
      <c r="D6" s="1" t="s">
        <v>40</v>
      </c>
      <c r="E6" s="1" t="s">
        <v>41</v>
      </c>
    </row>
    <row r="7" customFormat="false" ht="68.65" hidden="false" customHeight="false" outlineLevel="0" collapsed="false">
      <c r="A7" s="0" t="s">
        <v>42</v>
      </c>
      <c r="B7" s="0" t="s">
        <v>38</v>
      </c>
      <c r="C7" s="0" t="s">
        <v>43</v>
      </c>
      <c r="D7" s="1" t="s">
        <v>44</v>
      </c>
      <c r="E7" s="1" t="s">
        <v>45</v>
      </c>
      <c r="L7" s="1" t="s">
        <v>46</v>
      </c>
    </row>
    <row r="8" customFormat="false" ht="46.25" hidden="false" customHeight="false" outlineLevel="0" collapsed="false">
      <c r="A8" s="0" t="s">
        <v>47</v>
      </c>
      <c r="B8" s="0" t="s">
        <v>38</v>
      </c>
      <c r="C8" s="0" t="s">
        <v>48</v>
      </c>
      <c r="D8" s="1" t="s">
        <v>49</v>
      </c>
      <c r="E8" s="1" t="s">
        <v>50</v>
      </c>
      <c r="F8" s="1" t="s">
        <v>51</v>
      </c>
    </row>
    <row r="9" customFormat="false" ht="91" hidden="false" customHeight="false" outlineLevel="0" collapsed="false">
      <c r="A9" s="0" t="s">
        <v>52</v>
      </c>
      <c r="B9" s="0" t="s">
        <v>38</v>
      </c>
      <c r="C9" s="0" t="s">
        <v>53</v>
      </c>
      <c r="D9" s="1" t="s">
        <v>54</v>
      </c>
      <c r="E9" s="1" t="s">
        <v>55</v>
      </c>
      <c r="F9" s="1" t="s">
        <v>56</v>
      </c>
      <c r="L9" s="1" t="s">
        <v>57</v>
      </c>
    </row>
    <row r="10" customFormat="false" ht="57.45" hidden="false" customHeight="false" outlineLevel="0" collapsed="false">
      <c r="A10" s="0" t="s">
        <v>58</v>
      </c>
      <c r="B10" s="0" t="s">
        <v>59</v>
      </c>
      <c r="C10" s="0" t="s">
        <v>60</v>
      </c>
      <c r="D10" s="1" t="s">
        <v>61</v>
      </c>
      <c r="F10" s="1" t="s">
        <v>62</v>
      </c>
      <c r="H10" s="1" t="s">
        <v>63</v>
      </c>
    </row>
    <row r="11" customFormat="false" ht="124.6" hidden="false" customHeight="false" outlineLevel="0" collapsed="false">
      <c r="A11" s="0" t="s">
        <v>64</v>
      </c>
      <c r="B11" s="0" t="s">
        <v>59</v>
      </c>
      <c r="C11" s="0" t="s">
        <v>65</v>
      </c>
      <c r="D11" s="1" t="s">
        <v>66</v>
      </c>
      <c r="E11" s="1" t="s">
        <v>67</v>
      </c>
      <c r="L11" s="1" t="s">
        <v>68</v>
      </c>
    </row>
    <row r="12" customFormat="false" ht="46.25" hidden="false" customHeight="false" outlineLevel="0" collapsed="false">
      <c r="A12" s="0" t="s">
        <v>69</v>
      </c>
      <c r="B12" s="0" t="s">
        <v>59</v>
      </c>
      <c r="C12" s="0" t="s">
        <v>70</v>
      </c>
      <c r="D12" s="1" t="s">
        <v>71</v>
      </c>
      <c r="G12" s="1" t="s">
        <v>72</v>
      </c>
    </row>
    <row r="13" customFormat="false" ht="102.2" hidden="false" customHeight="false" outlineLevel="0" collapsed="false">
      <c r="A13" s="0" t="s">
        <v>73</v>
      </c>
      <c r="B13" s="0" t="s">
        <v>59</v>
      </c>
      <c r="C13" s="0" t="s">
        <v>74</v>
      </c>
      <c r="D13" s="1" t="s">
        <v>75</v>
      </c>
      <c r="F13" s="1" t="s">
        <v>76</v>
      </c>
      <c r="G13" s="1" t="s">
        <v>77</v>
      </c>
      <c r="H13" s="1" t="s">
        <v>78</v>
      </c>
      <c r="L13" s="1" t="s">
        <v>79</v>
      </c>
    </row>
    <row r="14" customFormat="false" ht="46.25" hidden="false" customHeight="false" outlineLevel="0" collapsed="false">
      <c r="A14" s="0" t="s">
        <v>80</v>
      </c>
      <c r="B14" s="0" t="s">
        <v>81</v>
      </c>
      <c r="C14" s="0" t="s">
        <v>82</v>
      </c>
      <c r="D14" s="1" t="s">
        <v>83</v>
      </c>
      <c r="E14" s="1" t="s">
        <v>84</v>
      </c>
    </row>
    <row r="15" customFormat="false" ht="46.25" hidden="false" customHeight="false" outlineLevel="0" collapsed="false">
      <c r="A15" s="0" t="s">
        <v>85</v>
      </c>
      <c r="B15" s="0" t="s">
        <v>81</v>
      </c>
      <c r="C15" s="0" t="s">
        <v>86</v>
      </c>
      <c r="D15" s="1" t="s">
        <v>87</v>
      </c>
      <c r="F15" s="1" t="s">
        <v>88</v>
      </c>
      <c r="G15" s="1" t="s">
        <v>89</v>
      </c>
    </row>
    <row r="16" customFormat="false" ht="68.65" hidden="false" customHeight="false" outlineLevel="0" collapsed="false">
      <c r="A16" s="0" t="s">
        <v>90</v>
      </c>
      <c r="B16" s="0" t="s">
        <v>81</v>
      </c>
      <c r="C16" s="0" t="s">
        <v>91</v>
      </c>
      <c r="D16" s="1" t="s">
        <v>92</v>
      </c>
      <c r="F16" s="1" t="s">
        <v>93</v>
      </c>
      <c r="G16" s="1" t="s">
        <v>94</v>
      </c>
      <c r="H16" s="1" t="s">
        <v>95</v>
      </c>
      <c r="I16" s="1" t="s">
        <v>96</v>
      </c>
    </row>
    <row r="17" customFormat="false" ht="102.75" hidden="false" customHeight="false" outlineLevel="0" collapsed="false">
      <c r="A17" s="0" t="s">
        <v>97</v>
      </c>
      <c r="B17" s="0" t="s">
        <v>81</v>
      </c>
      <c r="C17" s="0" t="s">
        <v>98</v>
      </c>
      <c r="D17" s="1" t="s">
        <v>99</v>
      </c>
    </row>
    <row r="18" customFormat="false" ht="46.25" hidden="false" customHeight="false" outlineLevel="0" collapsed="false">
      <c r="A18" s="0" t="s">
        <v>100</v>
      </c>
      <c r="B18" s="0" t="s">
        <v>101</v>
      </c>
      <c r="C18" s="0" t="s">
        <v>102</v>
      </c>
      <c r="D18" s="1" t="s">
        <v>103</v>
      </c>
    </row>
    <row r="19" customFormat="false" ht="35.05" hidden="false" customHeight="false" outlineLevel="0" collapsed="false">
      <c r="A19" s="0" t="s">
        <v>104</v>
      </c>
      <c r="B19" s="0" t="s">
        <v>101</v>
      </c>
      <c r="C19" s="0" t="s">
        <v>105</v>
      </c>
      <c r="D19" s="1" t="s">
        <v>106</v>
      </c>
    </row>
    <row r="20" customFormat="false" ht="35.05" hidden="false" customHeight="false" outlineLevel="0" collapsed="false">
      <c r="A20" s="0" t="s">
        <v>107</v>
      </c>
      <c r="B20" s="0" t="s">
        <v>101</v>
      </c>
      <c r="C20" s="0" t="s">
        <v>108</v>
      </c>
      <c r="D20" s="1" t="s">
        <v>109</v>
      </c>
    </row>
    <row r="21" customFormat="false" ht="57.45" hidden="false" customHeight="false" outlineLevel="0" collapsed="false">
      <c r="A21" s="0" t="s">
        <v>110</v>
      </c>
      <c r="B21" s="0" t="s">
        <v>101</v>
      </c>
      <c r="C21" s="0" t="s">
        <v>111</v>
      </c>
      <c r="D21" s="1" t="s">
        <v>112</v>
      </c>
      <c r="E21" s="1" t="s">
        <v>113</v>
      </c>
    </row>
    <row r="22" customFormat="false" ht="180.55" hidden="false" customHeight="false" outlineLevel="0" collapsed="false">
      <c r="A22" s="0" t="s">
        <v>114</v>
      </c>
      <c r="B22" s="0" t="s">
        <v>115</v>
      </c>
      <c r="C22" s="0" t="s">
        <v>116</v>
      </c>
      <c r="D22" s="1" t="s">
        <v>117</v>
      </c>
      <c r="E22" s="1" t="s">
        <v>118</v>
      </c>
      <c r="F22" s="1" t="s">
        <v>119</v>
      </c>
      <c r="G22" s="1" t="s">
        <v>120</v>
      </c>
      <c r="H22" s="1" t="s">
        <v>121</v>
      </c>
      <c r="I22" s="1" t="s">
        <v>122</v>
      </c>
      <c r="J22" s="1" t="s">
        <v>123</v>
      </c>
      <c r="K22" s="3" t="s">
        <v>124</v>
      </c>
      <c r="L22" s="1" t="s">
        <v>125</v>
      </c>
    </row>
    <row r="23" customFormat="false" ht="35.05" hidden="false" customHeight="false" outlineLevel="0" collapsed="false">
      <c r="A23" s="0" t="s">
        <v>126</v>
      </c>
      <c r="B23" s="0" t="s">
        <v>115</v>
      </c>
      <c r="C23" s="0" t="s">
        <v>127</v>
      </c>
      <c r="D23" s="1" t="s">
        <v>128</v>
      </c>
    </row>
    <row r="24" customFormat="false" ht="113.4" hidden="false" customHeight="false" outlineLevel="0" collapsed="false">
      <c r="A24" s="0" t="s">
        <v>129</v>
      </c>
      <c r="B24" s="0" t="s">
        <v>115</v>
      </c>
      <c r="C24" s="0" t="s">
        <v>130</v>
      </c>
      <c r="D24" s="1" t="s">
        <v>131</v>
      </c>
      <c r="E24" s="1" t="s">
        <v>132</v>
      </c>
    </row>
    <row r="25" customFormat="false" ht="68.65" hidden="false" customHeight="false" outlineLevel="0" collapsed="false">
      <c r="A25" s="0" t="s">
        <v>133</v>
      </c>
      <c r="B25" s="0" t="s">
        <v>115</v>
      </c>
      <c r="C25" s="0" t="s">
        <v>134</v>
      </c>
      <c r="D25" s="1" t="s">
        <v>135</v>
      </c>
      <c r="E25" s="1" t="s">
        <v>136</v>
      </c>
    </row>
    <row r="26" customFormat="false" ht="35.05" hidden="false" customHeight="false" outlineLevel="0" collapsed="false">
      <c r="A26" s="0" t="s">
        <v>137</v>
      </c>
      <c r="B26" s="0" t="s">
        <v>115</v>
      </c>
      <c r="C26" s="0" t="s">
        <v>138</v>
      </c>
      <c r="D26" s="1" t="s">
        <v>139</v>
      </c>
      <c r="E26" s="1" t="s">
        <v>140</v>
      </c>
    </row>
    <row r="27" customFormat="false" ht="35.05" hidden="false" customHeight="false" outlineLevel="0" collapsed="false">
      <c r="A27" s="0" t="s">
        <v>141</v>
      </c>
      <c r="B27" s="0" t="s">
        <v>115</v>
      </c>
      <c r="C27" s="0" t="s">
        <v>142</v>
      </c>
      <c r="D27" s="1" t="s">
        <v>143</v>
      </c>
      <c r="E27" s="1" t="s">
        <v>144</v>
      </c>
    </row>
    <row r="28" customFormat="false" ht="35.05" hidden="false" customHeight="false" outlineLevel="0" collapsed="false">
      <c r="A28" s="0" t="s">
        <v>145</v>
      </c>
      <c r="B28" s="0" t="s">
        <v>115</v>
      </c>
      <c r="C28" s="0" t="s">
        <v>146</v>
      </c>
      <c r="D28" s="1" t="s">
        <v>147</v>
      </c>
      <c r="E28" s="1" t="s">
        <v>148</v>
      </c>
    </row>
    <row r="29" customFormat="false" ht="23.85" hidden="false" customHeight="false" outlineLevel="0" collapsed="false">
      <c r="A29" s="0" t="s">
        <v>149</v>
      </c>
      <c r="B29" s="0" t="s">
        <v>150</v>
      </c>
      <c r="C29" s="0" t="s">
        <v>151</v>
      </c>
      <c r="D29" s="1" t="s">
        <v>152</v>
      </c>
    </row>
    <row r="30" customFormat="false" ht="23.85" hidden="false" customHeight="false" outlineLevel="0" collapsed="false">
      <c r="A30" s="0" t="s">
        <v>153</v>
      </c>
      <c r="B30" s="0" t="s">
        <v>150</v>
      </c>
      <c r="C30" s="0" t="s">
        <v>154</v>
      </c>
      <c r="D30" s="1" t="s">
        <v>155</v>
      </c>
    </row>
    <row r="31" customFormat="false" ht="35.05" hidden="false" customHeight="false" outlineLevel="0" collapsed="false">
      <c r="A31" s="0" t="s">
        <v>156</v>
      </c>
      <c r="B31" s="0" t="s">
        <v>150</v>
      </c>
      <c r="C31" s="0" t="s">
        <v>157</v>
      </c>
      <c r="D31" s="1" t="s">
        <v>158</v>
      </c>
    </row>
    <row r="32" customFormat="false" ht="23.85" hidden="false" customHeight="false" outlineLevel="0" collapsed="false">
      <c r="A32" s="0" t="s">
        <v>159</v>
      </c>
      <c r="B32" s="0" t="s">
        <v>150</v>
      </c>
      <c r="C32" s="0" t="s">
        <v>160</v>
      </c>
      <c r="D32" s="1" t="s">
        <v>161</v>
      </c>
    </row>
    <row r="33" customFormat="false" ht="23.85" hidden="false" customHeight="false" outlineLevel="0" collapsed="false">
      <c r="A33" s="0" t="s">
        <v>162</v>
      </c>
      <c r="B33" s="0" t="s">
        <v>163</v>
      </c>
      <c r="C33" s="0" t="s">
        <v>164</v>
      </c>
      <c r="D33" s="1" t="s">
        <v>165</v>
      </c>
    </row>
    <row r="34" customFormat="false" ht="23.85" hidden="false" customHeight="false" outlineLevel="0" collapsed="false">
      <c r="A34" s="2" t="s">
        <v>166</v>
      </c>
      <c r="B34" s="0" t="s">
        <v>163</v>
      </c>
      <c r="C34" s="0" t="s">
        <v>167</v>
      </c>
      <c r="D34" s="1" t="s">
        <v>168</v>
      </c>
    </row>
    <row r="35" customFormat="false" ht="79.85" hidden="false" customHeight="false" outlineLevel="0" collapsed="false">
      <c r="A35" s="0" t="s">
        <v>169</v>
      </c>
      <c r="B35" s="0" t="s">
        <v>163</v>
      </c>
      <c r="C35" s="0" t="s">
        <v>170</v>
      </c>
      <c r="D35" s="1" t="s">
        <v>171</v>
      </c>
    </row>
    <row r="36" customFormat="false" ht="23.85" hidden="false" customHeight="false" outlineLevel="0" collapsed="false">
      <c r="A36" s="0" t="s">
        <v>172</v>
      </c>
      <c r="B36" s="0" t="s">
        <v>163</v>
      </c>
      <c r="C36" s="0" t="s">
        <v>173</v>
      </c>
      <c r="D36" s="1" t="s">
        <v>174</v>
      </c>
    </row>
    <row r="37" customFormat="false" ht="68.65" hidden="false" customHeight="false" outlineLevel="0" collapsed="false">
      <c r="A37" s="0" t="s">
        <v>175</v>
      </c>
      <c r="B37" s="2" t="s">
        <v>176</v>
      </c>
      <c r="C37" s="0" t="s">
        <v>177</v>
      </c>
      <c r="D37" s="1" t="s">
        <v>178</v>
      </c>
      <c r="F37" s="1" t="s">
        <v>179</v>
      </c>
      <c r="L37" s="1" t="s">
        <v>180</v>
      </c>
    </row>
    <row r="38" customFormat="false" ht="46.25" hidden="false" customHeight="false" outlineLevel="0" collapsed="false">
      <c r="A38" s="0" t="s">
        <v>181</v>
      </c>
      <c r="B38" s="0" t="s">
        <v>176</v>
      </c>
      <c r="C38" s="0" t="s">
        <v>182</v>
      </c>
      <c r="D38" s="1" t="s">
        <v>183</v>
      </c>
      <c r="F38" s="1" t="s">
        <v>184</v>
      </c>
      <c r="L38" s="1" t="s">
        <v>185</v>
      </c>
    </row>
    <row r="39" customFormat="false" ht="68.65" hidden="false" customHeight="false" outlineLevel="0" collapsed="false">
      <c r="A39" s="0" t="s">
        <v>186</v>
      </c>
      <c r="B39" s="2" t="s">
        <v>176</v>
      </c>
      <c r="C39" s="0" t="s">
        <v>187</v>
      </c>
      <c r="D39" s="1" t="s">
        <v>188</v>
      </c>
      <c r="L39" s="1" t="s">
        <v>189</v>
      </c>
    </row>
    <row r="40" customFormat="false" ht="35.05" hidden="false" customHeight="false" outlineLevel="0" collapsed="false">
      <c r="A40" s="0" t="s">
        <v>190</v>
      </c>
      <c r="B40" s="2" t="s">
        <v>176</v>
      </c>
      <c r="C40" s="0" t="s">
        <v>191</v>
      </c>
      <c r="D40" s="1" t="s">
        <v>192</v>
      </c>
    </row>
    <row r="41" customFormat="false" ht="12.8" hidden="false" customHeight="false" outlineLevel="0" collapsed="false">
      <c r="A41" s="0" t="s">
        <v>193</v>
      </c>
      <c r="B41" s="2" t="s">
        <v>176</v>
      </c>
      <c r="C41" s="0" t="s">
        <v>194</v>
      </c>
      <c r="D41" s="1" t="s">
        <v>195</v>
      </c>
    </row>
    <row r="42" customFormat="false" ht="35.05" hidden="false" customHeight="false" outlineLevel="0" collapsed="false">
      <c r="A42" s="0" t="s">
        <v>196</v>
      </c>
      <c r="B42" s="0" t="s">
        <v>197</v>
      </c>
      <c r="C42" s="0" t="s">
        <v>198</v>
      </c>
      <c r="D42" s="1" t="s">
        <v>199</v>
      </c>
    </row>
    <row r="43" customFormat="false" ht="35.05" hidden="false" customHeight="false" outlineLevel="0" collapsed="false">
      <c r="A43" s="0" t="s">
        <v>200</v>
      </c>
      <c r="B43" s="0" t="s">
        <v>197</v>
      </c>
      <c r="C43" s="0" t="s">
        <v>201</v>
      </c>
      <c r="D43" s="1" t="s">
        <v>202</v>
      </c>
    </row>
    <row r="44" customFormat="false" ht="23.85" hidden="false" customHeight="false" outlineLevel="0" collapsed="false">
      <c r="A44" s="0" t="s">
        <v>203</v>
      </c>
      <c r="B44" s="0" t="s">
        <v>197</v>
      </c>
      <c r="C44" s="0" t="s">
        <v>204</v>
      </c>
      <c r="D44" s="1" t="s">
        <v>205</v>
      </c>
    </row>
    <row r="45" customFormat="false" ht="91" hidden="false" customHeight="false" outlineLevel="0" collapsed="false">
      <c r="A45" s="0" t="s">
        <v>206</v>
      </c>
      <c r="B45" s="0" t="s">
        <v>197</v>
      </c>
      <c r="C45" s="0" t="s">
        <v>207</v>
      </c>
      <c r="D45" s="1" t="s">
        <v>208</v>
      </c>
      <c r="E45" s="1" t="s">
        <v>209</v>
      </c>
      <c r="F45" s="1" t="s">
        <v>210</v>
      </c>
      <c r="G45" s="1" t="s">
        <v>211</v>
      </c>
      <c r="H45" s="1" t="s">
        <v>212</v>
      </c>
      <c r="I45" s="1" t="s">
        <v>213</v>
      </c>
      <c r="J45" s="1" t="s">
        <v>214</v>
      </c>
      <c r="K45" s="1" t="s">
        <v>215</v>
      </c>
      <c r="L45" s="1" t="s">
        <v>216</v>
      </c>
    </row>
    <row r="46" customFormat="false" ht="35.05" hidden="false" customHeight="false" outlineLevel="0" collapsed="false">
      <c r="A46" s="0" t="s">
        <v>217</v>
      </c>
      <c r="B46" s="0" t="s">
        <v>197</v>
      </c>
      <c r="C46" s="0" t="s">
        <v>218</v>
      </c>
      <c r="D46" s="1" t="s">
        <v>219</v>
      </c>
    </row>
    <row r="47" customFormat="false" ht="35.05" hidden="false" customHeight="false" outlineLevel="0" collapsed="false">
      <c r="A47" s="0" t="s">
        <v>220</v>
      </c>
      <c r="B47" s="2" t="s">
        <v>221</v>
      </c>
      <c r="C47" s="0" t="s">
        <v>222</v>
      </c>
      <c r="D47" s="1" t="s">
        <v>223</v>
      </c>
    </row>
    <row r="48" customFormat="false" ht="35.05" hidden="false" customHeight="false" outlineLevel="0" collapsed="false">
      <c r="A48" s="0" t="s">
        <v>224</v>
      </c>
      <c r="B48" s="2" t="s">
        <v>221</v>
      </c>
      <c r="C48" s="0" t="s">
        <v>225</v>
      </c>
      <c r="D48" s="1" t="s">
        <v>226</v>
      </c>
    </row>
    <row r="49" customFormat="false" ht="23.85" hidden="false" customHeight="false" outlineLevel="0" collapsed="false">
      <c r="A49" s="0" t="s">
        <v>227</v>
      </c>
      <c r="B49" s="2" t="s">
        <v>221</v>
      </c>
      <c r="C49" s="0" t="s">
        <v>228</v>
      </c>
      <c r="D49" s="1" t="s">
        <v>229</v>
      </c>
    </row>
    <row r="50" customFormat="false" ht="35.05" hidden="false" customHeight="false" outlineLevel="0" collapsed="false">
      <c r="A50" s="0" t="s">
        <v>230</v>
      </c>
      <c r="B50" s="2" t="s">
        <v>221</v>
      </c>
      <c r="C50" s="0" t="s">
        <v>231</v>
      </c>
      <c r="D50" s="1" t="s">
        <v>232</v>
      </c>
    </row>
    <row r="51" customFormat="false" ht="68.65" hidden="false" customHeight="false" outlineLevel="0" collapsed="false">
      <c r="A51" s="0" t="s">
        <v>233</v>
      </c>
      <c r="B51" s="0" t="s">
        <v>234</v>
      </c>
      <c r="C51" s="0" t="s">
        <v>235</v>
      </c>
      <c r="D51" s="1" t="s">
        <v>236</v>
      </c>
      <c r="H51" s="1" t="s">
        <v>237</v>
      </c>
    </row>
    <row r="52" customFormat="false" ht="35.05" hidden="false" customHeight="false" outlineLevel="0" collapsed="false">
      <c r="A52" s="0" t="s">
        <v>238</v>
      </c>
      <c r="B52" s="0" t="s">
        <v>234</v>
      </c>
      <c r="C52" s="0" t="s">
        <v>239</v>
      </c>
      <c r="D52" s="1" t="s">
        <v>240</v>
      </c>
      <c r="H52" s="0"/>
    </row>
    <row r="53" customFormat="false" ht="23.85" hidden="false" customHeight="false" outlineLevel="0" collapsed="false">
      <c r="A53" s="0" t="s">
        <v>241</v>
      </c>
      <c r="B53" s="0" t="s">
        <v>234</v>
      </c>
      <c r="C53" s="0" t="s">
        <v>242</v>
      </c>
      <c r="D53" s="1" t="s">
        <v>243</v>
      </c>
    </row>
    <row r="54" customFormat="false" ht="35.05" hidden="false" customHeight="false" outlineLevel="0" collapsed="false">
      <c r="A54" s="0" t="s">
        <v>244</v>
      </c>
      <c r="B54" s="0" t="s">
        <v>234</v>
      </c>
      <c r="C54" s="0" t="s">
        <v>245</v>
      </c>
      <c r="D54" s="1" t="s">
        <v>246</v>
      </c>
    </row>
    <row r="55" customFormat="false" ht="46.25" hidden="false" customHeight="false" outlineLevel="0" collapsed="false">
      <c r="A55" s="0" t="s">
        <v>247</v>
      </c>
      <c r="B55" s="0" t="s">
        <v>248</v>
      </c>
      <c r="C55" s="0" t="s">
        <v>249</v>
      </c>
      <c r="D55" s="1" t="s">
        <v>250</v>
      </c>
      <c r="E55" s="1" t="s">
        <v>251</v>
      </c>
    </row>
    <row r="56" customFormat="false" ht="46.25" hidden="false" customHeight="false" outlineLevel="0" collapsed="false">
      <c r="A56" s="0" t="s">
        <v>252</v>
      </c>
      <c r="B56" s="0" t="s">
        <v>248</v>
      </c>
      <c r="C56" s="0" t="s">
        <v>253</v>
      </c>
      <c r="D56" s="1" t="s">
        <v>254</v>
      </c>
    </row>
    <row r="57" customFormat="false" ht="35.05" hidden="false" customHeight="false" outlineLevel="0" collapsed="false">
      <c r="A57" s="0" t="s">
        <v>255</v>
      </c>
      <c r="B57" s="0" t="s">
        <v>248</v>
      </c>
      <c r="C57" s="0" t="s">
        <v>256</v>
      </c>
      <c r="D57" s="1" t="s">
        <v>257</v>
      </c>
    </row>
    <row r="58" customFormat="false" ht="23.85" hidden="false" customHeight="false" outlineLevel="0" collapsed="false">
      <c r="A58" s="0" t="s">
        <v>258</v>
      </c>
      <c r="B58" s="0" t="s">
        <v>248</v>
      </c>
      <c r="C58" s="0" t="s">
        <v>259</v>
      </c>
      <c r="D58" s="1" t="s">
        <v>260</v>
      </c>
    </row>
    <row r="59" customFormat="false" ht="57.45" hidden="false" customHeight="false" outlineLevel="0" collapsed="false">
      <c r="A59" s="0" t="s">
        <v>261</v>
      </c>
      <c r="B59" s="0" t="s">
        <v>248</v>
      </c>
      <c r="C59" s="0" t="s">
        <v>262</v>
      </c>
      <c r="D59" s="1" t="s">
        <v>263</v>
      </c>
      <c r="E59" s="1" t="s">
        <v>264</v>
      </c>
    </row>
    <row r="60" customFormat="false" ht="35.05" hidden="false" customHeight="false" outlineLevel="0" collapsed="false">
      <c r="A60" s="0" t="s">
        <v>265</v>
      </c>
      <c r="B60" s="0" t="s">
        <v>266</v>
      </c>
      <c r="C60" s="0" t="s">
        <v>267</v>
      </c>
      <c r="D60" s="1" t="s">
        <v>268</v>
      </c>
    </row>
    <row r="61" customFormat="false" ht="23.85" hidden="false" customHeight="false" outlineLevel="0" collapsed="false">
      <c r="A61" s="0" t="s">
        <v>269</v>
      </c>
      <c r="B61" s="0" t="s">
        <v>266</v>
      </c>
      <c r="C61" s="0" t="s">
        <v>270</v>
      </c>
      <c r="D61" s="1" t="s">
        <v>271</v>
      </c>
    </row>
    <row r="62" customFormat="false" ht="57.75" hidden="false" customHeight="false" outlineLevel="0" collapsed="false">
      <c r="A62" s="0" t="s">
        <v>272</v>
      </c>
      <c r="B62" s="0" t="s">
        <v>266</v>
      </c>
      <c r="C62" s="0" t="s">
        <v>273</v>
      </c>
      <c r="D62" s="1" t="s">
        <v>274</v>
      </c>
    </row>
    <row r="63" customFormat="false" ht="35.05" hidden="false" customHeight="false" outlineLevel="0" collapsed="false">
      <c r="A63" s="0" t="s">
        <v>275</v>
      </c>
      <c r="B63" s="0" t="s">
        <v>266</v>
      </c>
      <c r="C63" s="0" t="s">
        <v>276</v>
      </c>
      <c r="D63" s="1" t="s">
        <v>277</v>
      </c>
      <c r="F63" s="1" t="s">
        <v>278</v>
      </c>
    </row>
    <row r="66" customFormat="false" ht="12.8" hidden="false" customHeight="false" outlineLevel="0" collapsed="false">
      <c r="B66" s="0" t="n">
        <f aca="false">COUNTIF(B$2:B$63,C66)</f>
        <v>4</v>
      </c>
      <c r="C66" s="0" t="s">
        <v>13</v>
      </c>
      <c r="D66" s="1" t="n">
        <f aca="false">SUM(E66:L66)</f>
        <v>429</v>
      </c>
      <c r="E66" s="1" t="n">
        <f aca="false">COUNTBLANK(E1:E63)</f>
        <v>42</v>
      </c>
      <c r="F66" s="1" t="n">
        <f aca="false">COUNTBLANK(F1:F63)</f>
        <v>48</v>
      </c>
      <c r="G66" s="1" t="n">
        <f aca="false">COUNTBLANK(G1:G63)</f>
        <v>55</v>
      </c>
      <c r="H66" s="1" t="n">
        <f aca="false">COUNTBLANK(H1:H63)</f>
        <v>56</v>
      </c>
      <c r="I66" s="1" t="n">
        <f aca="false">COUNTBLANK(I1:I63)</f>
        <v>59</v>
      </c>
      <c r="J66" s="1" t="n">
        <f aca="false">COUNTBLANK(J1:J63)</f>
        <v>59</v>
      </c>
      <c r="K66" s="1" t="n">
        <f aca="false">COUNTBLANK(K1:K63)</f>
        <v>60</v>
      </c>
      <c r="L66" s="1" t="n">
        <f aca="false">COUNTBLANK(L1:L63)</f>
        <v>50</v>
      </c>
      <c r="M66" s="1"/>
    </row>
    <row r="67" customFormat="false" ht="12.8" hidden="false" customHeight="false" outlineLevel="0" collapsed="false">
      <c r="B67" s="0" t="n">
        <f aca="false">COUNTIF(B$2:B$63,C67)</f>
        <v>4</v>
      </c>
      <c r="C67" s="0" t="s">
        <v>38</v>
      </c>
    </row>
    <row r="68" customFormat="false" ht="12.8" hidden="false" customHeight="false" outlineLevel="0" collapsed="false">
      <c r="B68" s="0" t="n">
        <f aca="false">COUNTIF(B$2:B$63,C68)</f>
        <v>4</v>
      </c>
      <c r="C68" s="0" t="s">
        <v>59</v>
      </c>
    </row>
    <row r="69" customFormat="false" ht="12.8" hidden="false" customHeight="false" outlineLevel="0" collapsed="false">
      <c r="B69" s="0" t="n">
        <f aca="false">COUNTIF(B$2:B$63,C69)</f>
        <v>4</v>
      </c>
      <c r="C69" s="0" t="s">
        <v>81</v>
      </c>
    </row>
    <row r="70" customFormat="false" ht="12.8" hidden="false" customHeight="false" outlineLevel="0" collapsed="false">
      <c r="B70" s="0" t="n">
        <f aca="false">COUNTIF(B$2:B$63,C70)</f>
        <v>4</v>
      </c>
      <c r="C70" s="0" t="s">
        <v>101</v>
      </c>
    </row>
    <row r="71" customFormat="false" ht="12.8" hidden="false" customHeight="false" outlineLevel="0" collapsed="false">
      <c r="B71" s="0" t="n">
        <f aca="false">COUNTIF(B$2:B$63,C71)</f>
        <v>7</v>
      </c>
      <c r="C71" s="0" t="s">
        <v>115</v>
      </c>
    </row>
    <row r="72" customFormat="false" ht="12.8" hidden="false" customHeight="false" outlineLevel="0" collapsed="false">
      <c r="B72" s="0" t="n">
        <f aca="false">COUNTIF(B$2:B$63,C72)</f>
        <v>4</v>
      </c>
      <c r="C72" s="0" t="s">
        <v>150</v>
      </c>
    </row>
    <row r="73" customFormat="false" ht="12.8" hidden="false" customHeight="false" outlineLevel="0" collapsed="false">
      <c r="B73" s="0" t="n">
        <f aca="false">COUNTIF(B$2:B$63,C73)</f>
        <v>4</v>
      </c>
      <c r="C73" s="0" t="s">
        <v>163</v>
      </c>
    </row>
    <row r="74" customFormat="false" ht="12.8" hidden="false" customHeight="false" outlineLevel="0" collapsed="false">
      <c r="B74" s="0" t="n">
        <f aca="false">COUNTIF(B$2:B$63,C74)</f>
        <v>5</v>
      </c>
      <c r="C74" s="0" t="s">
        <v>176</v>
      </c>
    </row>
    <row r="75" customFormat="false" ht="12.8" hidden="false" customHeight="false" outlineLevel="0" collapsed="false">
      <c r="B75" s="0" t="n">
        <f aca="false">COUNTIF(B$2:B$63,C75)</f>
        <v>5</v>
      </c>
      <c r="C75" s="0" t="s">
        <v>197</v>
      </c>
    </row>
    <row r="76" customFormat="false" ht="12.8" hidden="false" customHeight="false" outlineLevel="0" collapsed="false">
      <c r="B76" s="0" t="n">
        <f aca="false">COUNTIF(B$2:B$63,C76)</f>
        <v>4</v>
      </c>
      <c r="C76" s="0" t="s">
        <v>221</v>
      </c>
    </row>
    <row r="77" customFormat="false" ht="12.8" hidden="false" customHeight="false" outlineLevel="0" collapsed="false">
      <c r="B77" s="0" t="n">
        <f aca="false">COUNTIF(B$2:B$63,C77)</f>
        <v>4</v>
      </c>
      <c r="C77" s="0" t="s">
        <v>234</v>
      </c>
    </row>
    <row r="78" customFormat="false" ht="12.8" hidden="false" customHeight="false" outlineLevel="0" collapsed="false">
      <c r="B78" s="0" t="n">
        <f aca="false">COUNTIF(B$2:B$63,C78)</f>
        <v>5</v>
      </c>
      <c r="C78" s="0" t="s">
        <v>248</v>
      </c>
    </row>
    <row r="79" customFormat="false" ht="12.8" hidden="false" customHeight="false" outlineLevel="0" collapsed="false">
      <c r="B79" s="0" t="n">
        <f aca="false">COUNTIF(B$2:B$63,C79)</f>
        <v>4</v>
      </c>
      <c r="C79" s="0" t="s">
        <v>266</v>
      </c>
    </row>
  </sheetData>
  <autoFilter ref="A1:L6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2020-05-03T14:11:33Z</dcterms:modified>
  <cp:revision>144</cp:revision>
  <dc:subject/>
  <dc:title/>
</cp:coreProperties>
</file>