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Sheet1!$A$1:$L$64</definedName>
    <definedName function="false" hidden="false" localSheetId="0" name="_xlnm._FilterDatabase" vbProcedure="false">Sheet1!$H$5:$I$18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<sst xmlns="http://schemas.openxmlformats.org/spreadsheetml/2006/main" count="318" uniqueCount="255">
  <si>
    <t xml:space="preserve">Name</t>
  </si>
  <si>
    <t xml:space="preserve">Discipline</t>
  </si>
  <si>
    <t xml:space="preserve">Incantation</t>
  </si>
  <si>
    <t xml:space="preserve">Description</t>
  </si>
  <si>
    <t xml:space="preserve">Nihil</t>
  </si>
  <si>
    <t xml:space="preserve">Primus</t>
  </si>
  <si>
    <t xml:space="preserve">Dua</t>
  </si>
  <si>
    <t xml:space="preserve">Tria</t>
  </si>
  <si>
    <t xml:space="preserve">Qartum</t>
  </si>
  <si>
    <t xml:space="preserve">Qinta</t>
  </si>
  <si>
    <t xml:space="preserve">Sextus</t>
  </si>
  <si>
    <t xml:space="preserve">Sumnus</t>
  </si>
  <si>
    <t xml:space="preserve">Animate</t>
  </si>
  <si>
    <t xml:space="preserve">Alteration</t>
  </si>
  <si>
    <t xml:space="preserve">Piertotum Locomotum</t>
  </si>
  <si>
    <t xml:space="preserve">Breathe a modicum of life into a target and cause it to move and take actions</t>
  </si>
  <si>
    <t xml:space="preserve">\spExample{Army of Statues}{Animate a large number of stone statues, trees of similar monolithic objects, causing them to come alive and fight for your cause.}</t>
  </si>
  <si>
    <t xml:space="preserve">Degrade</t>
  </si>
  <si>
    <t xml:space="preserve">Abissio</t>
  </si>
  <si>
    <t xml:space="preserve">Makes a target worse and less desirable and effective, without altering its nature</t>
  </si>
  <si>
    <t xml:space="preserve">\spExample{Dirty}{Add a layer of dirt of grime to the target}</t>
  </si>
  <si>
    <t xml:space="preserve">\spExample{Blemish}{Create small imperfections in the surface of an object. }
\spExample{Minor Deteriorate}{Suppress a foe’s abilities, temporarily weakening their muscles or clouding their mind, making their next action just a bit harder.} </t>
  </si>
  <si>
    <t xml:space="preserve">Make the target into the worst of its form; the worst, weakest and most ugly of its type. </t>
  </si>
  <si>
    <t xml:space="preserve">Refine</t>
  </si>
  <si>
    <t xml:space="preserve">Improves a target, without altering its nature</t>
  </si>
  <si>
    <t xml:space="preserve">\spExample{Clean}{Remove a thin layer of dirt or grime from the target.} </t>
  </si>
  <si>
    <t xml:space="preserve">\spExample{Embellish}{Remove small imperfections in the surface of an object.}
\spExample{Minor Fortify}{Make a target quicker, stronger or more resilient, and hence more likely to succeed at a single action.}</t>
  </si>
  <si>
    <t xml:space="preserve">Make the target into the ultimate of its form: the most beautiful or the strongest of its type. </t>
  </si>
  <si>
    <t xml:space="preserve">Transmute</t>
  </si>
  <si>
    <t xml:space="preserve">Mutatum</t>
  </si>
  <si>
    <t xml:space="preserve">Change the nature of an object or being – turn one thing into another. 
Transmutation spells typically last 1 hour when cast on inanimate objects, reduced to one minute when the being is trying to fight back against the enchantment. </t>
  </si>
  <si>
    <t xml:space="preserve">\spExample{Hue}{Change the colour of an object}</t>
  </si>
  <si>
    <t xml:space="preserve">\spExample{Simple Object Transformation}{Turn a simple object, such as a cup, into another object, such as a plate, or alter the material from which the object was created – turning the cup from iron to silver.}</t>
  </si>
  <si>
    <t xml:space="preserve">\spExample{Simple Animal Transformation}{Turn a simple creature, such as a rat or a cat, into another creature, or turn them into a simple object.}</t>
  </si>
  <si>
    <t xml:space="preserve">\spExample{Humanoid Transfiguration}{Turn a humanoid (willing or otherwise) into another form, forcing them to take on the characteristics (both physical and mental) of their chosen form.}</t>
  </si>
  <si>
    <t xml:space="preserve">Charm</t>
  </si>
  <si>
    <t xml:space="preserve">Bewitchment</t>
  </si>
  <si>
    <t xml:space="preserve">Amicus</t>
  </si>
  <si>
    <t xml:space="preserve">Cause a being to calm, become positive to you, or percieve you as a friend. </t>
  </si>
  <si>
    <t xml:space="preserve">Conceal</t>
  </si>
  <si>
    <t xml:space="preserve">Hide, camouflage or otherwise cause an object to be much harder to detect. </t>
  </si>
  <si>
    <t xml:space="preserve">\spExample{Inivisibility Dome}{Shroud a large group of people, or an entire region in an invisibility field, rendering it impossible to detect.}</t>
  </si>
  <si>
    <t xml:space="preserve">Distract</t>
  </si>
  <si>
    <t xml:space="preserve">Cause a being to lose focus, or fail to notice a critical detail </t>
  </si>
  <si>
    <t xml:space="preserve">Mirage</t>
  </si>
  <si>
    <t xml:space="preserve">Bend and twist light to create a illusory image.</t>
  </si>
  <si>
    <t xml:space="preserve">\spExample{Sparkle}{Create a small sparkle, a momentary flicker.}</t>
  </si>
  <si>
    <t xml:space="preserve">\spExample{Simple Image}{Create a small, static and temporary illusion, such as an illusory weapon in your hand.} </t>
  </si>
  <si>
    <t xml:space="preserve">\spExample{Illusory World}{Create a True Illusion, which covers a wide area, possesses sounds, smells and is populated by realistic individuals, controlled at the caster’s command. }</t>
  </si>
  <si>
    <t xml:space="preserve">Communicate</t>
  </si>
  <si>
    <t xml:space="preserve">Cerebral</t>
  </si>
  <si>
    <t xml:space="preserve">Sermo Colloquius</t>
  </si>
  <si>
    <t xml:space="preserve">Enhance your ability to communicate, either by allowing telepathic connection at a great distance, or allowing you to understand a being without a shared language. </t>
  </si>
  <si>
    <t xml:space="preserve">Dream</t>
  </si>
  <si>
    <t xml:space="preserve">Somnus</t>
  </si>
  <si>
    <t xml:space="preserve">Alter, enter and detect the dreams of a target.</t>
  </si>
  <si>
    <t xml:space="preserve">\spExample{Dreamsense}{Know when a nearby being is dreaming. }</t>
  </si>
  <si>
    <t xml:space="preserve">Inspire</t>
  </si>
  <si>
    <t xml:space="preserve">Virtus Animus</t>
  </si>
  <si>
    <t xml:space="preserve">Project positive energy into your targets, burning away negative thoughts and bolstering their ability to be brave and commit acts of heroism. </t>
  </si>
  <si>
    <t xml:space="preserve">Sense</t>
  </si>
  <si>
    <t xml:space="preserve">Revelio</t>
  </si>
  <si>
    <t xml:space="preserve">Heighten your senses with magic, allowing you to detect magic, traps and the presence of other beings.</t>
  </si>
  <si>
    <t xml:space="preserve">Banish</t>
  </si>
  <si>
    <t xml:space="preserve">Conjuration</t>
  </si>
  <si>
    <t xml:space="preserve">Send an object or creature into nothingness, banishing it from this reality. </t>
  </si>
  <si>
    <t xml:space="preserve">Bind</t>
  </si>
  <si>
    <t xml:space="preserve">Impedimentia</t>
  </si>
  <si>
    <t xml:space="preserve">Constrain a target in both a physical or metaphysical sense: summon ropes to ensnare them, or bind a summoned creature to  this reality and to your will. </t>
  </si>
  <si>
    <t xml:space="preserve">Forge</t>
  </si>
  <si>
    <t xml:space="preserve">Sortia</t>
  </si>
  <si>
    <t xml:space="preserve">Create an entirely new object, either by assembling existing materials, or by simply willing it into existence. </t>
  </si>
  <si>
    <t xml:space="preserve">Manifest</t>
  </si>
  <si>
    <t xml:space="preserve">Sempra</t>
  </si>
  <si>
    <t xml:space="preserve">Conjure a living being out of nothing, pulling them from some other plane of existence. </t>
  </si>
  <si>
    <t xml:space="preserve">Corrupt</t>
  </si>
  <si>
    <t xml:space="preserve">Curse</t>
  </si>
  <si>
    <t xml:space="preserve">Turn a target’s own abilities against them: twist the magical effects of an enchanted item into something darker, cause a healing potion to become tainted with acid or cause a living being’s hands to disobey them. </t>
  </si>
  <si>
    <t xml:space="preserve">Disable</t>
  </si>
  <si>
    <t xml:space="preserve">Stupefy</t>
  </si>
  <si>
    <t xml:space="preserve">Cause a target to be unable to function in any way, forcing a living being to become stunned or unconscious, or disabling a magical or technological device </t>
  </si>
  <si>
    <t xml:space="preserve">Disarm</t>
  </si>
  <si>
    <t xml:space="preserve">Expelliarmus</t>
  </si>
  <si>
    <t xml:space="preserve">De-fang a target by removing their means of attack: enemies will drop their wands, a beasts claws would retract or become blunted, whilst a trap’s trigger stops functioning. </t>
  </si>
  <si>
    <t xml:space="preserve">Infect</t>
  </si>
  <si>
    <t xml:space="preserve">Ictus</t>
  </si>
  <si>
    <t xml:space="preserve">Cause a target to suffer from a creeping disease, poison, contagion or illness which gradually impedes their abilities and their senses. </t>
  </si>
  <si>
    <t xml:space="preserve">Burn</t>
  </si>
  <si>
    <t xml:space="preserve">Elemental</t>
  </si>
  <si>
    <t xml:space="preserve">Incendio</t>
  </si>
  <si>
    <t xml:space="preserve">Manipulate, create and extinguish the primal force of fire and heat. Attacks with \imp{\name} primarily deal \imp{Fire} damage, and occasionally \imp{Concussive}. </t>
  </si>
  <si>
    <t xml:space="preserve">\spExample{Spark}{Summon a tiny spark of flame, perhaps enough to catch dry tinder.}
\spExample{Smother}{Douse tiny embers and sparks.}</t>
  </si>
  <si>
    <t xml:space="preserve">\spExample{Flame}{A small, continuous jet of flame extends from your wand, causing burns on contact.}
\spExample{Sense Fire}{Sense the presence of fires.}
\spExample{Flicker}{Cause mundane fires to flicker, dance or glow brighter.}
</t>
  </si>
  <si>
    <t xml:space="preserve">\spExample{Far-Flung Flames}{Ignite a stationary target from a distance.}
\spExample{Minor Manipulation}{Control and manipulate the shape of nearby fire, causing it to take on a chosen shape, or to direct it to slowly move in a certain direction.}</t>
  </si>
  <si>
    <t xml:space="preserve">\spExample{Firebolt}{Fire a bolt of flame at a foe.}
\spExample{Red-hot}{Summon fire which is hot enough to ignite even resistant materials such as damp wood} 
\spExample{Extinguish}{Suppress and extinguish a fire over a small region.}</t>
  </si>
  <si>
    <t xml:space="preserve">\spExample{Fireball}{Launch a fireball which explodes on contact, hurting nearby foes with}
\spExample{Firebending}{Rapidly control an existing fire at great distance, causing it to float through space or lash out at a foe like a weapon.}
</t>
  </si>
  <si>
    <t xml:space="preserve">\spExample{Firewall}{Create an enormous wall of fire as a barrier across a defined space, incinerating those who would pass through it.}
</t>
  </si>
  <si>
    <t xml:space="preserve">\spExample{White-hot}{Summon and project fire hot enough to melt through metal and liquefy stone. }</t>
  </si>
  <si>
    <t xml:space="preserve">\spExample{Firestorm}{Summon a fiery maelstrom to envelop a large area such as an entire building. }</t>
  </si>
  <si>
    <t xml:space="preserve">Excavate</t>
  </si>
  <si>
    <t xml:space="preserve">Gaius</t>
  </si>
  <si>
    <t xml:space="preserve">Manipulate the everpresent Earth beneath your feet, digging mighty trenches or raising enormous walls, or simply causing nearby stones to pelt your foe in the face. </t>
  </si>
  <si>
    <t xml:space="preserve">Freeze</t>
  </si>
  <si>
    <t xml:space="preserve">Glacius</t>
  </si>
  <si>
    <t xml:space="preserve">Create and manipulate icy temperatures, and use this to freeze liquids solid.  </t>
  </si>
  <si>
    <t xml:space="preserve">\spExample{Snowflake}{Cause a small shower of snowflakes from your wand}
\spExample{Cool}{Cause a region to cool down slightly, like putting an ice cube in a drink.}</t>
  </si>
  <si>
    <t xml:space="preserve">Gust</t>
  </si>
  <si>
    <t xml:space="preserve">Ventillio</t>
  </si>
  <si>
    <t xml:space="preserve">Bend the winds to your command, generate mighty gusts of wind to hamper your foes, distract opponents and even mighty storms. </t>
  </si>
  <si>
    <t xml:space="preserve">\spExample{Murmuration}{Cause a small gust of wind to rush through an area from no apparent source.}</t>
  </si>
  <si>
    <t xml:space="preserve">Illuminate</t>
  </si>
  <si>
    <t xml:space="preserve">Lumos</t>
  </si>
  <si>
    <t xml:space="preserve">Create and manipulate light, directing it to guide your way, or burn away the evil things which reside in the darkness. </t>
  </si>
  <si>
    <t xml:space="preserve">\spExample{Flowing Wand}{Cause the tip of your wand to glow with light.}</t>
  </si>
  <si>
    <t xml:space="preserve">Shock</t>
  </si>
  <si>
    <t xml:space="preserve">Baubilius</t>
  </si>
  <si>
    <t xml:space="preserve">Generate and direct bolts of electrical energy. </t>
  </si>
  <si>
    <t xml:space="preserve">\spExample{Jolt}{Cause a harmless contact shock.}</t>
  </si>
  <si>
    <t xml:space="preserve">Soak</t>
  </si>
  <si>
    <t xml:space="preserve">Augamente</t>
  </si>
  <si>
    <t xml:space="preserve">Manipulate and create water and other fluids or mixtures which contain large amounts of water and other similar substances, such as alcohol or acids. </t>
  </si>
  <si>
    <t xml:space="preserve">\spExample{Mist}{Summon a fine mist from the tip of your wand.}</t>
  </si>
  <si>
    <t xml:space="preserve">Heal</t>
  </si>
  <si>
    <t xml:space="preserve">Healing</t>
  </si>
  <si>
    <t xml:space="preserve">Enervate</t>
  </si>
  <si>
    <t xml:space="preserve">Restore life to a target, causing their wounds to knit shut and repair broken bones. </t>
  </si>
  <si>
    <t xml:space="preserve">Purify</t>
  </si>
  <si>
    <t xml:space="preserve">Largitus</t>
  </si>
  <si>
    <t xml:space="preserve">Banish rot and decay, cause evil magics to burn away and defy attempts to defile living beings with necromantic magic. </t>
  </si>
  <si>
    <t xml:space="preserve">Restore</t>
  </si>
  <si>
    <t xml:space="preserve">Episkey</t>
  </si>
  <si>
    <t xml:space="preserve">Fight off negative effects beyond simple cuts and bruises: cure poisons and diseases, remove the effects of magical terror and similar effects. </t>
  </si>
  <si>
    <t xml:space="preserve">Sustain</t>
  </si>
  <si>
    <t xml:space="preserve">Omnium</t>
  </si>
  <si>
    <t xml:space="preserve">Provide nourishing energy to a target, allowing it to grow and continue its existence, protected and provided for. </t>
  </si>
  <si>
    <t xml:space="preserve">Disintegrate</t>
  </si>
  <si>
    <t xml:space="preserve">Hex</t>
  </si>
  <si>
    <t xml:space="preserve">Reducto</t>
  </si>
  <si>
    <t xml:space="preserve">Tear into a target with a great magical force and reduce them to ash and dust. </t>
  </si>
  <si>
    <t xml:space="preserve">Force</t>
  </si>
  <si>
    <t xml:space="preserve">Flipendo</t>
  </si>
  <si>
    <t xml:space="preserve">Manipulate and create shockwaves and walls of ethereal force which push and crush your enemies. </t>
  </si>
  <si>
    <t xml:space="preserve">Hurt</t>
  </si>
  <si>
    <t xml:space="preserve">Crucio</t>
  </si>
  <si>
    <t xml:space="preserve">Cause a target to experience great pain, without causing physical harm to their body. </t>
  </si>
  <si>
    <t xml:space="preserve">Jinx</t>
  </si>
  <si>
    <t xml:space="preserve">Verdimillius</t>
  </si>
  <si>
    <t xml:space="preserve">Summon a blast of magical energy to strike out towards your target, damaging them and imbuing them with negative effects. 
As jinxes can often both hurt and imbue negative effects they are treated as having two separate \imp{Power} ratings for each of these effects, it is up to the caster how to delegate the available points into each effect. </t>
  </si>
  <si>
    <t xml:space="preserve">Strike</t>
  </si>
  <si>
    <t xml:space="preserve">Sectumsempra</t>
  </si>
  <si>
    <t xml:space="preserve">Your magic is honed into a lethal weapon, mimickig sword strikes and hammer blows.</t>
  </si>
  <si>
    <t xml:space="preserve">Halt</t>
  </si>
  <si>
    <t xml:space="preserve">Kinesis</t>
  </si>
  <si>
    <t xml:space="preserve">Stabit</t>
  </si>
  <si>
    <t xml:space="preserve">Halt an object or being in motion, and hold it in space. </t>
  </si>
  <si>
    <t xml:space="preserve">\spExample{Catch Projectile}{Prevent a single moving object such as an arrow, rock or similar projectile from moving, holding it in mid-air.}</t>
  </si>
  <si>
    <t xml:space="preserve">\spExample{Immobility Field}{Imbue a huge region with an enormous amount of energy which renders it impossible for anything to move in the area. }</t>
  </si>
  <si>
    <t xml:space="preserve">Move</t>
  </si>
  <si>
    <t xml:space="preserve">Wingardium Leviosa</t>
  </si>
  <si>
    <t xml:space="preserve">Cause objects and beings to levitate, float and move around at your desire. </t>
  </si>
  <si>
    <t xml:space="preserve">\spExample{Simple Levitation}{Cause a light object to move up and down vertically, or hover in place.}</t>
  </si>
  <si>
    <t xml:space="preserve">\spExample{Mass Kinesis}{Cause many thousands of objects to dance and move at your command}</t>
  </si>
  <si>
    <t xml:space="preserve">Repair</t>
  </si>
  <si>
    <t xml:space="preserve">Reparo</t>
  </si>
  <si>
    <t xml:space="preserve">Reassemble a broken object and restore its non-magical functionality. </t>
  </si>
  <si>
    <t xml:space="preserve">\spExample{Architectural Restoration}{Restore entire buildings, towns, cities, healing them of the effects of mass destruction.}</t>
  </si>
  <si>
    <t xml:space="preserve">Seek</t>
  </si>
  <si>
    <t xml:space="preserve">Accio</t>
  </si>
  <si>
    <t xml:space="preserve">Imbue an object with a target, and cause it to seek it out, either summoning a distant object to you, or causing your strikes to land more accurately. </t>
  </si>
  <si>
    <t xml:space="preserve">Teleport</t>
  </si>
  <si>
    <t xml:space="preserve">Cruratele</t>
  </si>
  <si>
    <t xml:space="preserve">Cause an object to vanish and reappear at another point in space.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</si>
  <si>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</si>
  <si>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</si>
  <si>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</si>
  <si>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</si>
  <si>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</si>
  <si>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</si>
  <si>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</si>
  <si>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Drain</t>
  </si>
  <si>
    <t xml:space="preserve">Exbibo Maledictum</t>
  </si>
  <si>
    <t xml:space="preserve">Channel life force and other magical energies out of a living being in order to bolster your own abilities. </t>
  </si>
  <si>
    <t xml:space="preserve">Kill</t>
  </si>
  <si>
    <t xml:space="preserve">Avada Kedavra</t>
  </si>
  <si>
    <t xml:space="preserve">Project a blast of greenish light which severs the link between the soul and the body, causing death wherever it leads. 
If a \imp{Kill} spell hits a target with at least a power rating of \imp{4} remaining, it instantly kills them. If the \imp{Power} is below 4, they take no \imp{Harm}, though the spell may manifest as a nosebleed, bloodshot eyes or similar.</t>
  </si>
  <si>
    <t xml:space="preserve">\spExample{Kill Insects}{End the life of tiny creatures such as insects.}</t>
  </si>
  <si>
    <t xml:space="preserve">\spExample{Kill Small Animals}{Kill small mammals and magical creatures such as mice, nifflers and small birds.}</t>
  </si>
  <si>
    <t xml:space="preserve">\spExample{Kill Medium Animals}{Kill medium-sized animals such as cats, dogs, nogtails and other animals of a similar size.}</t>
  </si>
  <si>
    <t xml:space="preserve">\spExample{Kill Large Animals}{End the lives of large animals, such as horses, cattle, fire crabs, kappas and suchlike.}</t>
  </si>
  <si>
    <t xml:space="preserve">\spExample{Kill Humanoids}{Instantly execute undefended humanoids.}</t>
  </si>
  <si>
    <t xml:space="preserve">\spExample{Kill Lesser Monsters}{Kill powerful magical creatures such as runespoorts, wolf-form werewolves, occamy, trolls and so on.}</t>
  </si>
  <si>
    <t xml:space="preserve">\spExample{Kill Greater Monsters}{Destroy some of the most powerful beasts around: dragons, acromantula, nundu and so on.}</t>
  </si>
  <si>
    <t xml:space="preserve">\spExample{Kill Celestials}{Kill powerful, otherworldly creatures which normally transcend petty concerns of mortality.}</t>
  </si>
  <si>
    <t xml:space="preserve">Raise</t>
  </si>
  <si>
    <t xml:space="preserve">Inferi pareo</t>
  </si>
  <si>
    <t xml:space="preserve">Command the bodies of the dead to obey you, summoning and manipulating the corpses of the deceased into your own zombie army. </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</si>
  <si>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</si>
  <si>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</si>
  <si>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</si>
  <si>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</si>
  <si>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Consort</t>
  </si>
  <si>
    <t xml:space="preserve">Profundo Diabolus</t>
  </si>
  <si>
    <t xml:space="preserve">Summon and command demons, both those who reside on Earth, and those who exist beyond. Call upon them to serve you, bending them to your will. </t>
  </si>
  <si>
    <t xml:space="preserve">Eclipse</t>
  </si>
  <si>
    <t xml:space="preserve">Umbra</t>
  </si>
  <si>
    <t xml:space="preserve">Manipulate and control darkness and shadows, extinguishing light or hurling bolts of dark energy towards your foes. </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</si>
  <si>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</si>
  <si>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</si>
  <si>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</si>
  <si>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Compel</t>
  </si>
  <si>
    <t xml:space="preserve">Psionics</t>
  </si>
  <si>
    <t xml:space="preserve">Imperio</t>
  </si>
  <si>
    <t xml:space="preserve">Force a target to obey your commands.</t>
  </si>
  <si>
    <t xml:space="preserve">\spExample{Enrage}{Force fury and anger into the mind of a target, and cause them to attack everything in sight.}</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</si>
  <si>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</si>
  <si>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</si>
  <si>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</si>
  <si>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Recall</t>
  </si>
  <si>
    <t xml:space="preserve">Obliviate</t>
  </si>
  <si>
    <t xml:space="preserve">The domain of memory: view, remove and even alter the memories of your target. </t>
  </si>
  <si>
    <t xml:space="preserve">Unhinge</t>
  </si>
  <si>
    <t xml:space="preserve">Commotus</t>
  </si>
  <si>
    <t xml:space="preserve">Target the sanity of your target, causing them immense mental anguish and pushing them closer to the edge of insanity. </t>
  </si>
  <si>
    <t xml:space="preserve">Identify</t>
  </si>
  <si>
    <t xml:space="preserve">Temporal</t>
  </si>
  <si>
    <t xml:space="preserve">Dicemi</t>
  </si>
  <si>
    <t xml:space="preserve">Learn the nature of a target, learning its capabilities its abilities and its place in the world. </t>
  </si>
  <si>
    <t xml:space="preserve">\spExample{Naming}{Learn the name of a target humanoid or simple non-magical object.}</t>
  </si>
  <si>
    <t xml:space="preserve">Project</t>
  </si>
  <si>
    <t xml:space="preserve">Astra</t>
  </si>
  <si>
    <t xml:space="preserve">Push into the astral realm, the divide between the Mortal Realm and the higher planes, populated with ghostly spirits and traversed by celestial beings, allowing you to interact with this powerful realm. </t>
  </si>
  <si>
    <t xml:space="preserve">Prophesy</t>
  </si>
  <si>
    <t xml:space="preserve">Providentia</t>
  </si>
  <si>
    <t xml:space="preserve">Get a brief snapshot into the future, learning what is to come. Use this to inform your actions, or to prepare your reflexes for when disaster strikes. </t>
  </si>
  <si>
    <t xml:space="preserve">Scry</t>
  </si>
  <si>
    <t xml:space="preserve">Videro</t>
  </si>
  <si>
    <t xml:space="preserve">Cast your mind through space, to observe another being or location without their knowing. </t>
  </si>
  <si>
    <t xml:space="preserve">Traverse</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</si>
  <si>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</si>
  <si>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</si>
  <si>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\spExample{Stopwatch}{Perfectly keep track of the passage of time and the duration between events. }</t>
  </si>
  <si>
    <t xml:space="preserve">Abjure</t>
  </si>
  <si>
    <t xml:space="preserve">Warding</t>
  </si>
  <si>
    <t xml:space="preserve">Finite Incantatem</t>
  </si>
  <si>
    <t xml:space="preserve">Drain a magical effect of its power, breaking the enchantment and ending the spell, or simply prevent a spell from ever being cast in the first place. </t>
  </si>
  <si>
    <t xml:space="preserve">Resist</t>
  </si>
  <si>
    <t xml:space="preserve">Adverso</t>
  </si>
  <si>
    <t xml:space="preserve">Increase the ability of a target to fight back, or provide it with protection from certain forms of harm.</t>
  </si>
  <si>
    <t xml:space="preserve">Shield</t>
  </si>
  <si>
    <t xml:space="preserve">Protego</t>
  </si>
  <si>
    <t xml:space="preserve">Protect a being, location or object from negative influence, deflecting attacks and repelling intruders. 
The \imp{Power} of a shield is the amount of \imp{Harm} which it reduces an attack by. </t>
  </si>
  <si>
    <t xml:space="preserve">Trap</t>
  </si>
  <si>
    <t xml:space="preserve">Dolus</t>
  </si>
  <si>
    <t xml:space="preserve">Lay a hidden surprise to ambush your foes, activating when they least expect it. </t>
  </si>
  <si>
    <t xml:space="preserve">\spExample{Alarm}{Lay a hidden tripwire which releases an awful wailing when triggered}</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</si>
</sst>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54" activePane="bottomRight" state="frozen"/>
      <selection pane="topLeft" activeCell="A1" activeCellId="0" sqref="A1"/>
      <selection pane="topRight" activeCell="B1" activeCellId="0" sqref="B1"/>
      <selection pane="bottomLeft" activeCell="A54" activeCellId="0" sqref="A54"/>
      <selection pane="bottomRight" activeCell="F62" activeCellId="0" sqref="F62"/>
    </sheetView>
  </sheetViews>
  <sheetFormatPr defaultRowHeight="12.8" zeroHeight="false" outlineLevelRow="0" outlineLevelCol="0"/>
  <cols>
    <col collapsed="false" customWidth="true" hidden="false" outlineLevel="0" max="1" min="1" style="0" width="15.68"/>
    <col collapsed="false" customWidth="false" hidden="false" outlineLevel="0" max="2" min="2" style="0" width="11.52"/>
    <col collapsed="false" customWidth="true" hidden="false" outlineLevel="0" max="3" min="3" style="0" width="19.35"/>
    <col collapsed="false" customWidth="true" hidden="false" outlineLevel="0" max="4" min="4" style="1" width="53.35"/>
    <col collapsed="false" customWidth="true" hidden="false" outlineLevel="0" max="5" min="5" style="1" width="25.42"/>
    <col collapsed="false" customWidth="true" hidden="false" outlineLevel="0" max="6" min="6" style="1" width="26.53"/>
    <col collapsed="false" customWidth="true" hidden="false" outlineLevel="0" max="7" min="7" style="1" width="25.42"/>
    <col collapsed="false" customWidth="true" hidden="false" outlineLevel="0" max="8" min="8" style="1" width="24.59"/>
    <col collapsed="false" customWidth="true" hidden="false" outlineLevel="0" max="9" min="9" style="1" width="22.92"/>
    <col collapsed="false" customWidth="true" hidden="false" outlineLevel="0" max="10" min="10" style="1" width="21.67"/>
    <col collapsed="false" customWidth="true" hidden="false" outlineLevel="0" max="11" min="11" style="1" width="17.64"/>
    <col collapsed="false" customWidth="true" hidden="false" outlineLevel="0" max="12" min="12" style="1" width="21.95"/>
    <col collapsed="false" customWidth="false" hidden="false" outlineLevel="0" max="1025" min="13" style="0" width="11.52"/>
  </cols>
  <sheetData>
    <row r="1" customFormat="false" ht="12.8" hidden="false" customHeight="false" outlineLevel="0" collapsed="false">
      <c r="A1" s="2" t="s">
        <v>0</v>
      </c>
      <c r="B1" s="2" t="s">
        <v>1</v>
      </c>
      <c r="C1" s="2" t="s">
        <v>2</v>
      </c>
      <c r="D1" s="3" t="s">
        <v>3</v>
      </c>
      <c r="E1" s="3" t="s">
        <v>4</v>
      </c>
      <c r="F1" s="3" t="s">
        <v>5</v>
      </c>
      <c r="G1" s="3" t="s">
        <v>6</v>
      </c>
      <c r="H1" s="3" t="s">
        <v>7</v>
      </c>
      <c r="I1" s="3" t="s">
        <v>8</v>
      </c>
      <c r="J1" s="3" t="s">
        <v>9</v>
      </c>
      <c r="K1" s="3" t="s">
        <v>10</v>
      </c>
      <c r="L1" s="3" t="s">
        <v>11</v>
      </c>
    </row>
    <row r="2" customFormat="false" ht="79.85" hidden="false" customHeight="false" outlineLevel="0" collapsed="false">
      <c r="A2" s="0" t="s">
        <v>12</v>
      </c>
      <c r="B2" s="0" t="s">
        <v>13</v>
      </c>
      <c r="C2" s="0" t="s">
        <v>14</v>
      </c>
      <c r="D2" s="1" t="s">
        <v>15</v>
      </c>
      <c r="H2" s="3"/>
      <c r="I2" s="3"/>
      <c r="L2" s="1" t="s">
        <v>16</v>
      </c>
    </row>
    <row r="3" customFormat="false" ht="113.4" hidden="false" customHeight="false" outlineLevel="0" collapsed="false">
      <c r="A3" s="0" t="s">
        <v>17</v>
      </c>
      <c r="B3" s="0" t="s">
        <v>13</v>
      </c>
      <c r="C3" s="0" t="s">
        <v>18</v>
      </c>
      <c r="D3" s="1" t="s">
        <v>19</v>
      </c>
      <c r="E3" s="1" t="s">
        <v>20</v>
      </c>
      <c r="F3" s="1" t="s">
        <v>21</v>
      </c>
      <c r="L3" s="1" t="s">
        <v>22</v>
      </c>
    </row>
    <row r="4" customFormat="false" ht="102.2" hidden="false" customHeight="false" outlineLevel="0" collapsed="false">
      <c r="A4" s="0" t="s">
        <v>23</v>
      </c>
      <c r="B4" s="0" t="s">
        <v>13</v>
      </c>
      <c r="D4" s="1" t="s">
        <v>24</v>
      </c>
      <c r="E4" s="1" t="s">
        <v>25</v>
      </c>
      <c r="F4" s="1" t="s">
        <v>26</v>
      </c>
      <c r="L4" s="1" t="s">
        <v>27</v>
      </c>
    </row>
    <row r="5" customFormat="false" ht="135.8" hidden="false" customHeight="false" outlineLevel="0" collapsed="false">
      <c r="A5" s="0" t="s">
        <v>28</v>
      </c>
      <c r="B5" s="0" t="s">
        <v>13</v>
      </c>
      <c r="C5" s="0" t="s">
        <v>29</v>
      </c>
      <c r="D5" s="1" t="s">
        <v>30</v>
      </c>
      <c r="E5" s="1" t="s">
        <v>31</v>
      </c>
      <c r="F5" s="1" t="s">
        <v>32</v>
      </c>
      <c r="G5" s="1" t="s">
        <v>33</v>
      </c>
      <c r="I5" s="0"/>
      <c r="J5" s="1" t="s">
        <v>34</v>
      </c>
    </row>
    <row r="6" customFormat="false" ht="23.85" hidden="false" customHeight="false" outlineLevel="0" collapsed="false">
      <c r="A6" s="0" t="s">
        <v>35</v>
      </c>
      <c r="B6" s="0" t="s">
        <v>36</v>
      </c>
      <c r="C6" s="0" t="s">
        <v>37</v>
      </c>
      <c r="D6" s="1" t="s">
        <v>38</v>
      </c>
    </row>
    <row r="7" customFormat="false" ht="68.65" hidden="false" customHeight="false" outlineLevel="0" collapsed="false">
      <c r="A7" s="0" t="s">
        <v>39</v>
      </c>
      <c r="B7" s="0" t="s">
        <v>36</v>
      </c>
      <c r="D7" s="1" t="s">
        <v>40</v>
      </c>
      <c r="L7" s="1" t="s">
        <v>41</v>
      </c>
    </row>
    <row r="8" customFormat="false" ht="12.8" hidden="false" customHeight="false" outlineLevel="0" collapsed="false">
      <c r="A8" s="0" t="s">
        <v>42</v>
      </c>
      <c r="B8" s="0" t="s">
        <v>36</v>
      </c>
      <c r="D8" s="1" t="s">
        <v>43</v>
      </c>
    </row>
    <row r="9" customFormat="false" ht="91" hidden="false" customHeight="false" outlineLevel="0" collapsed="false">
      <c r="A9" s="0" t="s">
        <v>44</v>
      </c>
      <c r="B9" s="0" t="s">
        <v>36</v>
      </c>
      <c r="D9" s="1" t="s">
        <v>45</v>
      </c>
      <c r="E9" s="1" t="s">
        <v>46</v>
      </c>
      <c r="F9" s="1" t="s">
        <v>47</v>
      </c>
      <c r="L9" s="1" t="s">
        <v>48</v>
      </c>
    </row>
    <row r="10" customFormat="false" ht="35.05" hidden="false" customHeight="false" outlineLevel="0" collapsed="false">
      <c r="A10" s="0" t="s">
        <v>49</v>
      </c>
      <c r="B10" s="0" t="s">
        <v>50</v>
      </c>
      <c r="C10" s="0" t="s">
        <v>51</v>
      </c>
      <c r="D10" s="1" t="s">
        <v>52</v>
      </c>
    </row>
    <row r="11" customFormat="false" ht="35.05" hidden="false" customHeight="false" outlineLevel="0" collapsed="false">
      <c r="A11" s="0" t="s">
        <v>53</v>
      </c>
      <c r="B11" s="0" t="s">
        <v>50</v>
      </c>
      <c r="C11" s="0" t="s">
        <v>54</v>
      </c>
      <c r="D11" s="1" t="s">
        <v>55</v>
      </c>
      <c r="E11" s="1" t="s">
        <v>56</v>
      </c>
    </row>
    <row r="12" customFormat="false" ht="35.05" hidden="false" customHeight="false" outlineLevel="0" collapsed="false">
      <c r="A12" s="0" t="s">
        <v>57</v>
      </c>
      <c r="B12" s="0" t="s">
        <v>50</v>
      </c>
      <c r="C12" s="0" t="s">
        <v>58</v>
      </c>
      <c r="D12" s="1" t="s">
        <v>59</v>
      </c>
    </row>
    <row r="13" customFormat="false" ht="23.85" hidden="false" customHeight="false" outlineLevel="0" collapsed="false">
      <c r="A13" s="0" t="s">
        <v>60</v>
      </c>
      <c r="B13" s="0" t="s">
        <v>50</v>
      </c>
      <c r="C13" s="0" t="s">
        <v>61</v>
      </c>
      <c r="D13" s="1" t="s">
        <v>62</v>
      </c>
    </row>
    <row r="14" customFormat="false" ht="23.85" hidden="false" customHeight="false" outlineLevel="0" collapsed="false">
      <c r="A14" s="0" t="s">
        <v>63</v>
      </c>
      <c r="B14" s="0" t="s">
        <v>64</v>
      </c>
      <c r="D14" s="1" t="s">
        <v>65</v>
      </c>
    </row>
    <row r="15" customFormat="false" ht="35.05" hidden="false" customHeight="false" outlineLevel="0" collapsed="false">
      <c r="A15" s="0" t="s">
        <v>66</v>
      </c>
      <c r="B15" s="0" t="s">
        <v>64</v>
      </c>
      <c r="C15" s="0" t="s">
        <v>67</v>
      </c>
      <c r="D15" s="1" t="s">
        <v>68</v>
      </c>
    </row>
    <row r="16" customFormat="false" ht="23.85" hidden="false" customHeight="false" outlineLevel="0" collapsed="false">
      <c r="A16" s="0" t="s">
        <v>69</v>
      </c>
      <c r="B16" s="0" t="s">
        <v>64</v>
      </c>
      <c r="C16" s="0" t="s">
        <v>70</v>
      </c>
      <c r="D16" s="1" t="s">
        <v>71</v>
      </c>
    </row>
    <row r="17" customFormat="false" ht="23.85" hidden="false" customHeight="false" outlineLevel="0" collapsed="false">
      <c r="A17" s="0" t="s">
        <v>72</v>
      </c>
      <c r="B17" s="0" t="s">
        <v>64</v>
      </c>
      <c r="C17" s="0" t="s">
        <v>73</v>
      </c>
      <c r="D17" s="1" t="s">
        <v>74</v>
      </c>
    </row>
    <row r="18" customFormat="false" ht="46.25" hidden="false" customHeight="false" outlineLevel="0" collapsed="false">
      <c r="A18" s="0" t="s">
        <v>75</v>
      </c>
      <c r="B18" s="0" t="s">
        <v>76</v>
      </c>
      <c r="D18" s="1" t="s">
        <v>77</v>
      </c>
    </row>
    <row r="19" customFormat="false" ht="35.05" hidden="false" customHeight="false" outlineLevel="0" collapsed="false">
      <c r="A19" s="0" t="s">
        <v>78</v>
      </c>
      <c r="B19" s="0" t="s">
        <v>76</v>
      </c>
      <c r="C19" s="0" t="s">
        <v>79</v>
      </c>
      <c r="D19" s="1" t="s">
        <v>80</v>
      </c>
    </row>
    <row r="20" customFormat="false" ht="35.05" hidden="false" customHeight="false" outlineLevel="0" collapsed="false">
      <c r="A20" s="0" t="s">
        <v>81</v>
      </c>
      <c r="B20" s="0" t="s">
        <v>76</v>
      </c>
      <c r="C20" s="0" t="s">
        <v>82</v>
      </c>
      <c r="D20" s="1" t="s">
        <v>83</v>
      </c>
    </row>
    <row r="21" customFormat="false" ht="35.05" hidden="false" customHeight="false" outlineLevel="0" collapsed="false">
      <c r="A21" s="0" t="s">
        <v>84</v>
      </c>
      <c r="B21" s="0" t="s">
        <v>76</v>
      </c>
      <c r="C21" s="0" t="s">
        <v>85</v>
      </c>
      <c r="D21" s="1" t="s">
        <v>86</v>
      </c>
    </row>
    <row r="22" customFormat="false" ht="180.55" hidden="false" customHeight="false" outlineLevel="0" collapsed="false">
      <c r="A22" s="0" t="s">
        <v>87</v>
      </c>
      <c r="B22" s="0" t="s">
        <v>88</v>
      </c>
      <c r="C22" s="0" t="s">
        <v>89</v>
      </c>
      <c r="D22" s="1" t="s">
        <v>90</v>
      </c>
      <c r="E22" s="1" t="s">
        <v>91</v>
      </c>
      <c r="F22" s="1" t="s">
        <v>92</v>
      </c>
      <c r="G22" s="1" t="s">
        <v>93</v>
      </c>
      <c r="H22" s="1" t="s">
        <v>94</v>
      </c>
      <c r="I22" s="1" t="s">
        <v>95</v>
      </c>
      <c r="J22" s="1" t="s">
        <v>96</v>
      </c>
      <c r="K22" s="3" t="s">
        <v>97</v>
      </c>
      <c r="L22" s="1" t="s">
        <v>98</v>
      </c>
    </row>
    <row r="23" customFormat="false" ht="35.05" hidden="false" customHeight="false" outlineLevel="0" collapsed="false">
      <c r="A23" s="0" t="s">
        <v>99</v>
      </c>
      <c r="B23" s="0" t="s">
        <v>88</v>
      </c>
      <c r="C23" s="0" t="s">
        <v>100</v>
      </c>
      <c r="D23" s="1" t="s">
        <v>101</v>
      </c>
    </row>
    <row r="24" customFormat="false" ht="113.4" hidden="false" customHeight="false" outlineLevel="0" collapsed="false">
      <c r="A24" s="0" t="s">
        <v>102</v>
      </c>
      <c r="B24" s="0" t="s">
        <v>88</v>
      </c>
      <c r="C24" s="0" t="s">
        <v>103</v>
      </c>
      <c r="D24" s="1" t="s">
        <v>104</v>
      </c>
      <c r="E24" s="1" t="s">
        <v>105</v>
      </c>
    </row>
    <row r="25" customFormat="false" ht="68.65" hidden="false" customHeight="false" outlineLevel="0" collapsed="false">
      <c r="A25" s="0" t="s">
        <v>106</v>
      </c>
      <c r="B25" s="0" t="s">
        <v>88</v>
      </c>
      <c r="C25" s="0" t="s">
        <v>107</v>
      </c>
      <c r="D25" s="1" t="s">
        <v>108</v>
      </c>
      <c r="E25" s="1" t="s">
        <v>109</v>
      </c>
    </row>
    <row r="26" customFormat="false" ht="35.05" hidden="false" customHeight="false" outlineLevel="0" collapsed="false">
      <c r="A26" s="0" t="s">
        <v>110</v>
      </c>
      <c r="B26" s="0" t="s">
        <v>88</v>
      </c>
      <c r="C26" s="0" t="s">
        <v>111</v>
      </c>
      <c r="D26" s="1" t="s">
        <v>112</v>
      </c>
      <c r="E26" s="1" t="s">
        <v>113</v>
      </c>
    </row>
    <row r="27" customFormat="false" ht="35.05" hidden="false" customHeight="false" outlineLevel="0" collapsed="false">
      <c r="A27" s="0" t="s">
        <v>114</v>
      </c>
      <c r="B27" s="0" t="s">
        <v>88</v>
      </c>
      <c r="C27" s="0" t="s">
        <v>115</v>
      </c>
      <c r="D27" s="1" t="s">
        <v>116</v>
      </c>
      <c r="E27" s="1" t="s">
        <v>117</v>
      </c>
    </row>
    <row r="28" customFormat="false" ht="35.05" hidden="false" customHeight="false" outlineLevel="0" collapsed="false">
      <c r="A28" s="0" t="s">
        <v>118</v>
      </c>
      <c r="B28" s="0" t="s">
        <v>88</v>
      </c>
      <c r="C28" s="0" t="s">
        <v>119</v>
      </c>
      <c r="D28" s="1" t="s">
        <v>120</v>
      </c>
      <c r="E28" s="1" t="s">
        <v>121</v>
      </c>
    </row>
    <row r="29" customFormat="false" ht="23.85" hidden="false" customHeight="false" outlineLevel="0" collapsed="false">
      <c r="A29" s="0" t="s">
        <v>122</v>
      </c>
      <c r="B29" s="0" t="s">
        <v>123</v>
      </c>
      <c r="C29" s="0" t="s">
        <v>124</v>
      </c>
      <c r="D29" s="1" t="s">
        <v>125</v>
      </c>
    </row>
    <row r="30" customFormat="false" ht="23.85" hidden="false" customHeight="false" outlineLevel="0" collapsed="false">
      <c r="A30" s="0" t="s">
        <v>126</v>
      </c>
      <c r="B30" s="0" t="s">
        <v>123</v>
      </c>
      <c r="C30" s="0" t="s">
        <v>127</v>
      </c>
      <c r="D30" s="1" t="s">
        <v>128</v>
      </c>
    </row>
    <row r="31" customFormat="false" ht="35.05" hidden="false" customHeight="false" outlineLevel="0" collapsed="false">
      <c r="A31" s="0" t="s">
        <v>129</v>
      </c>
      <c r="B31" s="0" t="s">
        <v>123</v>
      </c>
      <c r="C31" s="0" t="s">
        <v>130</v>
      </c>
      <c r="D31" s="1" t="s">
        <v>131</v>
      </c>
    </row>
    <row r="32" customFormat="false" ht="23.85" hidden="false" customHeight="false" outlineLevel="0" collapsed="false">
      <c r="A32" s="0" t="s">
        <v>132</v>
      </c>
      <c r="B32" s="0" t="s">
        <v>123</v>
      </c>
      <c r="C32" s="0" t="s">
        <v>133</v>
      </c>
      <c r="D32" s="1" t="s">
        <v>134</v>
      </c>
    </row>
    <row r="33" customFormat="false" ht="23.85" hidden="false" customHeight="false" outlineLevel="0" collapsed="false">
      <c r="A33" s="0" t="s">
        <v>135</v>
      </c>
      <c r="B33" s="0" t="s">
        <v>136</v>
      </c>
      <c r="C33" s="0" t="s">
        <v>137</v>
      </c>
      <c r="D33" s="1" t="s">
        <v>138</v>
      </c>
    </row>
    <row r="34" customFormat="false" ht="23.85" hidden="false" customHeight="false" outlineLevel="0" collapsed="false">
      <c r="A34" s="2" t="s">
        <v>139</v>
      </c>
      <c r="B34" s="0" t="s">
        <v>136</v>
      </c>
      <c r="C34" s="0" t="s">
        <v>140</v>
      </c>
      <c r="D34" s="1" t="s">
        <v>141</v>
      </c>
    </row>
    <row r="35" customFormat="false" ht="23.85" hidden="false" customHeight="false" outlineLevel="0" collapsed="false">
      <c r="A35" s="0" t="s">
        <v>142</v>
      </c>
      <c r="B35" s="0" t="s">
        <v>136</v>
      </c>
      <c r="C35" s="0" t="s">
        <v>143</v>
      </c>
      <c r="D35" s="1" t="s">
        <v>144</v>
      </c>
    </row>
    <row r="36" customFormat="false" ht="79.85" hidden="false" customHeight="false" outlineLevel="0" collapsed="false">
      <c r="A36" s="0" t="s">
        <v>145</v>
      </c>
      <c r="B36" s="0" t="s">
        <v>136</v>
      </c>
      <c r="C36" s="0" t="s">
        <v>146</v>
      </c>
      <c r="D36" s="1" t="s">
        <v>147</v>
      </c>
    </row>
    <row r="37" customFormat="false" ht="23.85" hidden="false" customHeight="false" outlineLevel="0" collapsed="false">
      <c r="A37" s="0" t="s">
        <v>148</v>
      </c>
      <c r="B37" s="0" t="s">
        <v>136</v>
      </c>
      <c r="C37" s="0" t="s">
        <v>149</v>
      </c>
      <c r="D37" s="1" t="s">
        <v>150</v>
      </c>
    </row>
    <row r="38" customFormat="false" ht="68.65" hidden="false" customHeight="false" outlineLevel="0" collapsed="false">
      <c r="A38" s="0" t="s">
        <v>151</v>
      </c>
      <c r="B38" s="2" t="s">
        <v>152</v>
      </c>
      <c r="C38" s="0" t="s">
        <v>153</v>
      </c>
      <c r="D38" s="1" t="s">
        <v>154</v>
      </c>
      <c r="F38" s="1" t="s">
        <v>155</v>
      </c>
      <c r="L38" s="1" t="s">
        <v>156</v>
      </c>
    </row>
    <row r="39" customFormat="false" ht="46.25" hidden="false" customHeight="false" outlineLevel="0" collapsed="false">
      <c r="A39" s="0" t="s">
        <v>157</v>
      </c>
      <c r="B39" s="0" t="s">
        <v>152</v>
      </c>
      <c r="C39" s="0" t="s">
        <v>158</v>
      </c>
      <c r="D39" s="1" t="s">
        <v>159</v>
      </c>
      <c r="F39" s="1" t="s">
        <v>160</v>
      </c>
      <c r="L39" s="1" t="s">
        <v>161</v>
      </c>
    </row>
    <row r="40" customFormat="false" ht="68.65" hidden="false" customHeight="false" outlineLevel="0" collapsed="false">
      <c r="A40" s="0" t="s">
        <v>162</v>
      </c>
      <c r="B40" s="2" t="s">
        <v>152</v>
      </c>
      <c r="C40" s="0" t="s">
        <v>163</v>
      </c>
      <c r="D40" s="1" t="s">
        <v>164</v>
      </c>
      <c r="L40" s="1" t="s">
        <v>165</v>
      </c>
    </row>
    <row r="41" customFormat="false" ht="35.05" hidden="false" customHeight="false" outlineLevel="0" collapsed="false">
      <c r="A41" s="0" t="s">
        <v>166</v>
      </c>
      <c r="B41" s="2" t="s">
        <v>152</v>
      </c>
      <c r="C41" s="0" t="s">
        <v>167</v>
      </c>
      <c r="D41" s="1" t="s">
        <v>168</v>
      </c>
    </row>
    <row r="42" customFormat="false" ht="12.8" hidden="false" customHeight="false" outlineLevel="0" collapsed="false">
      <c r="A42" s="0" t="s">
        <v>169</v>
      </c>
      <c r="B42" s="2" t="s">
        <v>152</v>
      </c>
      <c r="C42" s="0" t="s">
        <v>170</v>
      </c>
      <c r="D42" s="1" t="s">
        <v>171</v>
      </c>
    </row>
    <row r="43" customFormat="false" ht="35.05" hidden="false" customHeight="false" outlineLevel="0" collapsed="false">
      <c r="A43" s="0" t="s">
        <v>172</v>
      </c>
      <c r="B43" s="0" t="s">
        <v>173</v>
      </c>
      <c r="C43" s="0" t="s">
        <v>174</v>
      </c>
      <c r="D43" s="1" t="s">
        <v>175</v>
      </c>
    </row>
    <row r="44" customFormat="false" ht="35.05" hidden="false" customHeight="false" outlineLevel="0" collapsed="false">
      <c r="A44" s="0" t="s">
        <v>176</v>
      </c>
      <c r="B44" s="0" t="s">
        <v>173</v>
      </c>
      <c r="C44" s="0" t="s">
        <v>177</v>
      </c>
      <c r="D44" s="1" t="s">
        <v>178</v>
      </c>
    </row>
    <row r="45" customFormat="false" ht="23.85" hidden="false" customHeight="false" outlineLevel="0" collapsed="false">
      <c r="A45" s="0" t="s">
        <v>179</v>
      </c>
      <c r="B45" s="0" t="s">
        <v>173</v>
      </c>
      <c r="C45" s="0" t="s">
        <v>180</v>
      </c>
      <c r="D45" s="1" t="s">
        <v>181</v>
      </c>
    </row>
    <row r="46" customFormat="false" ht="91" hidden="false" customHeight="false" outlineLevel="0" collapsed="false">
      <c r="A46" s="0" t="s">
        <v>182</v>
      </c>
      <c r="B46" s="0" t="s">
        <v>173</v>
      </c>
      <c r="C46" s="0" t="s">
        <v>183</v>
      </c>
      <c r="D46" s="1" t="s">
        <v>184</v>
      </c>
      <c r="E46" s="1" t="s">
        <v>185</v>
      </c>
      <c r="F46" s="1" t="s">
        <v>186</v>
      </c>
      <c r="G46" s="1" t="s">
        <v>187</v>
      </c>
      <c r="H46" s="1" t="s">
        <v>188</v>
      </c>
      <c r="I46" s="1" t="s">
        <v>189</v>
      </c>
      <c r="J46" s="1" t="s">
        <v>190</v>
      </c>
      <c r="K46" s="1" t="s">
        <v>191</v>
      </c>
      <c r="L46" s="1" t="s">
        <v>192</v>
      </c>
    </row>
    <row r="47" customFormat="false" ht="35.05" hidden="false" customHeight="false" outlineLevel="0" collapsed="false">
      <c r="A47" s="0" t="s">
        <v>193</v>
      </c>
      <c r="B47" s="0" t="s">
        <v>173</v>
      </c>
      <c r="C47" s="0" t="s">
        <v>194</v>
      </c>
      <c r="D47" s="1" t="s">
        <v>195</v>
      </c>
    </row>
    <row r="48" customFormat="false" ht="35.05" hidden="false" customHeight="false" outlineLevel="0" collapsed="false">
      <c r="A48" s="0" t="s">
        <v>196</v>
      </c>
      <c r="B48" s="2" t="s">
        <v>197</v>
      </c>
      <c r="C48" s="0" t="s">
        <v>198</v>
      </c>
      <c r="D48" s="1" t="s">
        <v>199</v>
      </c>
    </row>
    <row r="49" customFormat="false" ht="35.05" hidden="false" customHeight="false" outlineLevel="0" collapsed="false">
      <c r="A49" s="0" t="s">
        <v>200</v>
      </c>
      <c r="B49" s="2" t="s">
        <v>197</v>
      </c>
      <c r="C49" s="0" t="s">
        <v>201</v>
      </c>
      <c r="D49" s="1" t="s">
        <v>202</v>
      </c>
    </row>
    <row r="50" customFormat="false" ht="23.85" hidden="false" customHeight="false" outlineLevel="0" collapsed="false">
      <c r="A50" s="0" t="s">
        <v>203</v>
      </c>
      <c r="B50" s="2" t="s">
        <v>197</v>
      </c>
      <c r="C50" s="0" t="s">
        <v>204</v>
      </c>
      <c r="D50" s="1" t="s">
        <v>205</v>
      </c>
    </row>
    <row r="51" customFormat="false" ht="35.05" hidden="false" customHeight="false" outlineLevel="0" collapsed="false">
      <c r="A51" s="0" t="s">
        <v>206</v>
      </c>
      <c r="B51" s="2" t="s">
        <v>197</v>
      </c>
      <c r="C51" s="0" t="s">
        <v>207</v>
      </c>
      <c r="D51" s="1" t="s">
        <v>208</v>
      </c>
    </row>
    <row r="52" customFormat="false" ht="68.65" hidden="false" customHeight="false" outlineLevel="0" collapsed="false">
      <c r="A52" s="0" t="s">
        <v>209</v>
      </c>
      <c r="B52" s="0" t="s">
        <v>210</v>
      </c>
      <c r="C52" s="0" t="s">
        <v>211</v>
      </c>
      <c r="D52" s="1" t="s">
        <v>212</v>
      </c>
      <c r="H52" s="1" t="s">
        <v>213</v>
      </c>
    </row>
    <row r="53" customFormat="false" ht="35.05" hidden="false" customHeight="false" outlineLevel="0" collapsed="false">
      <c r="A53" s="0" t="s">
        <v>214</v>
      </c>
      <c r="B53" s="0" t="s">
        <v>210</v>
      </c>
      <c r="C53" s="0" t="s">
        <v>215</v>
      </c>
      <c r="D53" s="1" t="s">
        <v>216</v>
      </c>
      <c r="H53" s="0"/>
    </row>
    <row r="54" customFormat="false" ht="23.85" hidden="false" customHeight="false" outlineLevel="0" collapsed="false">
      <c r="A54" s="0" t="s">
        <v>217</v>
      </c>
      <c r="B54" s="0" t="s">
        <v>210</v>
      </c>
      <c r="C54" s="0" t="s">
        <v>218</v>
      </c>
      <c r="D54" s="1" t="s">
        <v>219</v>
      </c>
    </row>
    <row r="55" customFormat="false" ht="23.85" hidden="false" customHeight="false" outlineLevel="0" collapsed="false">
      <c r="A55" s="0" t="s">
        <v>220</v>
      </c>
      <c r="B55" s="0" t="s">
        <v>210</v>
      </c>
      <c r="C55" s="0" t="s">
        <v>221</v>
      </c>
      <c r="D55" s="1" t="s">
        <v>222</v>
      </c>
    </row>
    <row r="56" customFormat="false" ht="46.25" hidden="false" customHeight="false" outlineLevel="0" collapsed="false">
      <c r="A56" s="0" t="s">
        <v>223</v>
      </c>
      <c r="B56" s="0" t="s">
        <v>224</v>
      </c>
      <c r="C56" s="0" t="s">
        <v>225</v>
      </c>
      <c r="D56" s="1" t="s">
        <v>226</v>
      </c>
      <c r="E56" s="1" t="s">
        <v>227</v>
      </c>
    </row>
    <row r="57" customFormat="false" ht="46.25" hidden="false" customHeight="false" outlineLevel="0" collapsed="false">
      <c r="A57" s="0" t="s">
        <v>228</v>
      </c>
      <c r="B57" s="0" t="s">
        <v>224</v>
      </c>
      <c r="C57" s="0" t="s">
        <v>229</v>
      </c>
      <c r="D57" s="1" t="s">
        <v>230</v>
      </c>
    </row>
    <row r="58" customFormat="false" ht="35.05" hidden="false" customHeight="false" outlineLevel="0" collapsed="false">
      <c r="A58" s="0" t="s">
        <v>231</v>
      </c>
      <c r="B58" s="0" t="s">
        <v>224</v>
      </c>
      <c r="C58" s="0" t="s">
        <v>232</v>
      </c>
      <c r="D58" s="1" t="s">
        <v>233</v>
      </c>
    </row>
    <row r="59" customFormat="false" ht="23.85" hidden="false" customHeight="false" outlineLevel="0" collapsed="false">
      <c r="A59" s="0" t="s">
        <v>234</v>
      </c>
      <c r="B59" s="0" t="s">
        <v>224</v>
      </c>
      <c r="C59" s="0" t="s">
        <v>235</v>
      </c>
      <c r="D59" s="1" t="s">
        <v>236</v>
      </c>
    </row>
    <row r="60" customFormat="false" ht="57.45" hidden="false" customHeight="false" outlineLevel="0" collapsed="false">
      <c r="A60" s="0" t="s">
        <v>237</v>
      </c>
      <c r="B60" s="0" t="s">
        <v>224</v>
      </c>
      <c r="C60" s="0" t="s">
        <v>238</v>
      </c>
      <c r="D60" s="1" t="s">
        <v>239</v>
      </c>
      <c r="E60" s="1" t="s">
        <v>240</v>
      </c>
    </row>
    <row r="61" customFormat="false" ht="35.05" hidden="false" customHeight="false" outlineLevel="0" collapsed="false">
      <c r="A61" s="0" t="s">
        <v>241</v>
      </c>
      <c r="B61" s="0" t="s">
        <v>242</v>
      </c>
      <c r="C61" s="0" t="s">
        <v>243</v>
      </c>
      <c r="D61" s="1" t="s">
        <v>244</v>
      </c>
    </row>
    <row r="62" customFormat="false" ht="23.85" hidden="false" customHeight="false" outlineLevel="0" collapsed="false">
      <c r="A62" s="0" t="s">
        <v>245</v>
      </c>
      <c r="B62" s="0" t="s">
        <v>242</v>
      </c>
      <c r="C62" s="0" t="s">
        <v>246</v>
      </c>
      <c r="D62" s="1" t="s">
        <v>247</v>
      </c>
    </row>
    <row r="63" customFormat="false" ht="57.75" hidden="false" customHeight="false" outlineLevel="0" collapsed="false">
      <c r="A63" s="0" t="s">
        <v>248</v>
      </c>
      <c r="B63" s="0" t="s">
        <v>242</v>
      </c>
      <c r="C63" s="0" t="s">
        <v>249</v>
      </c>
      <c r="D63" s="1" t="s">
        <v>250</v>
      </c>
    </row>
    <row r="64" customFormat="false" ht="35.05" hidden="false" customHeight="false" outlineLevel="0" collapsed="false">
      <c r="A64" s="0" t="s">
        <v>251</v>
      </c>
      <c r="B64" s="0" t="s">
        <v>242</v>
      </c>
      <c r="C64" s="0" t="s">
        <v>252</v>
      </c>
      <c r="D64" s="1" t="s">
        <v>253</v>
      </c>
      <c r="F64" s="1" t="s">
        <v>254</v>
      </c>
    </row>
    <row r="67" customFormat="false" ht="12.8" hidden="false" customHeight="false" outlineLevel="0" collapsed="false">
      <c r="B67" s="0" t="n">
        <f aca="false">COUNTIF(B$2:B$64,C67)</f>
        <v>4</v>
      </c>
      <c r="C67" s="0" t="s">
        <v>13</v>
      </c>
      <c r="D67" s="1" t="n">
        <f aca="false">SUM(E67:L67)</f>
        <v>458</v>
      </c>
      <c r="E67" s="1" t="n">
        <f aca="false">COUNTBLANK(E1:E64)</f>
        <v>49</v>
      </c>
      <c r="F67" s="1" t="n">
        <f aca="false">COUNTBLANK(F1:F64)</f>
        <v>54</v>
      </c>
      <c r="G67" s="1" t="n">
        <f aca="false">COUNTBLANK(G1:G64)</f>
        <v>60</v>
      </c>
      <c r="H67" s="1" t="n">
        <f aca="false">COUNTBLANK(H1:H64)</f>
        <v>60</v>
      </c>
      <c r="I67" s="1" t="n">
        <f aca="false">COUNTBLANK(I1:I64)</f>
        <v>61</v>
      </c>
      <c r="J67" s="1" t="n">
        <f aca="false">COUNTBLANK(J1:J64)</f>
        <v>60</v>
      </c>
      <c r="K67" s="1" t="n">
        <f aca="false">COUNTBLANK(K1:K64)</f>
        <v>61</v>
      </c>
      <c r="L67" s="1" t="n">
        <f aca="false">COUNTBLANK(L1:L64)</f>
        <v>53</v>
      </c>
      <c r="M67" s="1"/>
    </row>
    <row r="68" customFormat="false" ht="12.8" hidden="false" customHeight="false" outlineLevel="0" collapsed="false">
      <c r="B68" s="0" t="n">
        <f aca="false">COUNTIF(B$2:B$64,C68)</f>
        <v>4</v>
      </c>
      <c r="C68" s="0" t="s">
        <v>36</v>
      </c>
    </row>
    <row r="69" customFormat="false" ht="12.8" hidden="false" customHeight="false" outlineLevel="0" collapsed="false">
      <c r="B69" s="0" t="n">
        <f aca="false">COUNTIF(B$2:B$64,C69)</f>
        <v>4</v>
      </c>
      <c r="C69" s="0" t="s">
        <v>50</v>
      </c>
    </row>
    <row r="70" customFormat="false" ht="12.8" hidden="false" customHeight="false" outlineLevel="0" collapsed="false">
      <c r="B70" s="0" t="n">
        <f aca="false">COUNTIF(B$2:B$64,C70)</f>
        <v>4</v>
      </c>
      <c r="C70" s="0" t="s">
        <v>64</v>
      </c>
    </row>
    <row r="71" customFormat="false" ht="12.8" hidden="false" customHeight="false" outlineLevel="0" collapsed="false">
      <c r="B71" s="0" t="n">
        <f aca="false">COUNTIF(B$2:B$64,C71)</f>
        <v>4</v>
      </c>
      <c r="C71" s="0" t="s">
        <v>76</v>
      </c>
    </row>
    <row r="72" customFormat="false" ht="12.8" hidden="false" customHeight="false" outlineLevel="0" collapsed="false">
      <c r="B72" s="0" t="n">
        <f aca="false">COUNTIF(B$2:B$64,C72)</f>
        <v>7</v>
      </c>
      <c r="C72" s="0" t="s">
        <v>88</v>
      </c>
    </row>
    <row r="73" customFormat="false" ht="12.8" hidden="false" customHeight="false" outlineLevel="0" collapsed="false">
      <c r="B73" s="0" t="n">
        <f aca="false">COUNTIF(B$2:B$64,C73)</f>
        <v>4</v>
      </c>
      <c r="C73" s="0" t="s">
        <v>123</v>
      </c>
    </row>
    <row r="74" customFormat="false" ht="12.8" hidden="false" customHeight="false" outlineLevel="0" collapsed="false">
      <c r="B74" s="0" t="n">
        <f aca="false">COUNTIF(B$2:B$64,C74)</f>
        <v>5</v>
      </c>
      <c r="C74" s="0" t="s">
        <v>136</v>
      </c>
    </row>
    <row r="75" customFormat="false" ht="12.8" hidden="false" customHeight="false" outlineLevel="0" collapsed="false">
      <c r="B75" s="0" t="n">
        <f aca="false">COUNTIF(B$2:B$64,C75)</f>
        <v>5</v>
      </c>
      <c r="C75" s="0" t="s">
        <v>152</v>
      </c>
    </row>
    <row r="76" customFormat="false" ht="12.8" hidden="false" customHeight="false" outlineLevel="0" collapsed="false">
      <c r="B76" s="0" t="n">
        <f aca="false">COUNTIF(B$2:B$64,C76)</f>
        <v>5</v>
      </c>
      <c r="C76" s="0" t="s">
        <v>173</v>
      </c>
    </row>
    <row r="77" customFormat="false" ht="12.8" hidden="false" customHeight="false" outlineLevel="0" collapsed="false">
      <c r="B77" s="0" t="n">
        <f aca="false">COUNTIF(B$2:B$64,C77)</f>
        <v>4</v>
      </c>
      <c r="C77" s="0" t="s">
        <v>197</v>
      </c>
    </row>
    <row r="78" customFormat="false" ht="12.8" hidden="false" customHeight="false" outlineLevel="0" collapsed="false">
      <c r="B78" s="0" t="n">
        <f aca="false">COUNTIF(B$2:B$64,C78)</f>
        <v>4</v>
      </c>
      <c r="C78" s="0" t="s">
        <v>210</v>
      </c>
    </row>
    <row r="79" customFormat="false" ht="12.8" hidden="false" customHeight="false" outlineLevel="0" collapsed="false">
      <c r="B79" s="0" t="n">
        <f aca="false">COUNTIF(B$2:B$64,C79)</f>
        <v>5</v>
      </c>
      <c r="C79" s="0" t="s">
        <v>224</v>
      </c>
    </row>
    <row r="80" customFormat="false" ht="12.8" hidden="false" customHeight="false" outlineLevel="0" collapsed="false">
      <c r="B80" s="0" t="n">
        <f aca="false">COUNTIF(B$2:B$64,C80)</f>
        <v>4</v>
      </c>
      <c r="C80" s="0" t="s">
        <v>242</v>
      </c>
    </row>
  </sheetData>
  <autoFilter ref="A1:L6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2020-04-24T12:48:41Z</dcterms:modified>
  <cp:revision>114</cp:revision>
  <dc:subject/>
  <dc:title/>
</cp:coreProperties>
</file>