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<sst xmlns="http://schemas.openxmlformats.org/spreadsheetml/2006/main" count="62" uniqueCount="48">
  <si>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</si>
  <si>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</si>
  <si>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</si>
  <si>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</si>
  <si>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</si>
  <si>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</si>
  <si>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</si>
  <si>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</si>
  <si>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Element of Surprise</t>
  </si>
  <si>
    <t xml:space="preserve">Full Name:</t>
  </si>
  <si>
    <t xml:space="preserve">Outlaw</t>
  </si>
  <si>
    <t xml:space="preserve">Rudimentary Recovery, Sly Action</t>
  </si>
  <si>
    <t xml:space="preserve">HP:</t>
  </si>
  <si>
    <t xml:space="preserve">Career Choice, Career Feature I</t>
  </si>
  <si>
    <t xml:space="preserve">FP:</t>
  </si>
  <si>
    <t xml:space="preserve">Novice</t>
  </si>
  <si>
    <t xml:space="preserve">Artisan of the Unlawful I</t>
  </si>
  <si>
    <t xml:space="preserve">Armour:</t>
  </si>
  <si>
    <t xml:space="preserve">Light Armour</t>
  </si>
  <si>
    <t xml:space="preserve">Tools:</t>
  </si>
  <si>
    <t xml:space="preserve">Lockpicking Tools</t>
  </si>
  <si>
    <t xml:space="preserve">Career Feature II</t>
  </si>
  <si>
    <t xml:space="preserve">Disciplines:</t>
  </si>
  <si>
    <t xml:space="preserve">Choose any two from Telepathy, Temporal, Kinesis, Bewitchment or Psionics</t>
  </si>
  <si>
    <t xml:space="preserve">Weapons:</t>
  </si>
  <si>
    <t xml:space="preserve">Simple Weapons, Simple Ranged Weapons</t>
  </si>
  <si>
    <t xml:space="preserve">Adept</t>
  </si>
  <si>
    <t xml:space="preserve">Artisan of the Unlawful II</t>
  </si>
  <si>
    <t xml:space="preserve">Proficiencies:</t>
  </si>
  <si>
    <t xml:space="preserve">Choose four from  Speed, Acrobatics, Chicanery, Stealth, Deception, Persuasion, Performance, Investigation and Observation. </t>
  </si>
  <si>
    <t xml:space="preserve">Slippery</t>
  </si>
  <si>
    <t xml:space="preserve">Equipment:</t>
  </si>
  <si>
    <t xml:space="preserve">A Wand, a Thief Pack, and either a) a dagger or  b) a sling.   </t>
  </si>
  <si>
    <t xml:space="preserve">Career Feature III</t>
  </si>
  <si>
    <t xml:space="preserve">Memorised Spells</t>
  </si>
  <si>
    <t xml:space="preserve">Any three from the basic spells table. </t>
  </si>
  <si>
    <t xml:space="preserve">Expert</t>
  </si>
  <si>
    <t xml:space="preserve">List1 Name</t>
  </si>
  <si>
    <t xml:space="preserve">Surprises</t>
  </si>
  <si>
    <t xml:space="preserve">Danger Sense</t>
  </si>
  <si>
    <t xml:space="preserve">List2 Name</t>
  </si>
  <si>
    <t xml:space="preserve">Surprise Attack</t>
  </si>
  <si>
    <t xml:space="preserve">Artisan of the Unlawful III</t>
  </si>
  <si>
    <t xml:space="preserve">Master</t>
  </si>
  <si>
    <t xml:space="preserve">Career Feature IV</t>
  </si>
  <si>
    <t xml:space="preserve">Incredible Luck</t>
  </si>
  <si>
    <t xml:space="preserve">Ascendant</t>
  </si>
  <si>
    <t xml:space="preserve">Career Feature 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</si>
</sst>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:C2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32.87"/>
    <col collapsed="false" customWidth="true" hidden="false" outlineLevel="0" max="5" min="5" style="0" width="9.85"/>
    <col collapsed="false" customWidth="true" hidden="false" outlineLevel="0" max="6" min="6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F2" s="0" t="str">
        <f aca="false">_xlfn.CONCAT(J2,"d",K2)</f>
        <v>1d6</v>
      </c>
      <c r="G2" s="1" t="s">
        <v>9</v>
      </c>
      <c r="H2" s="6" t="s">
        <v>10</v>
      </c>
      <c r="J2" s="0" t="n">
        <v>1</v>
      </c>
      <c r="K2" s="0" t="n">
        <v>6</v>
      </c>
      <c r="L2" s="0" t="n">
        <f aca="false">J2*(K2+1)/2</f>
        <v>3.5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3</v>
      </c>
      <c r="F3" s="0" t="str">
        <f aca="false">_xlfn.CONCAT(J3,"d",K3)</f>
        <v>1d6</v>
      </c>
      <c r="G3" s="1" t="s">
        <v>12</v>
      </c>
      <c r="H3" s="2" t="n">
        <v>8</v>
      </c>
      <c r="J3" s="0" t="n">
        <f aca="false">J2</f>
        <v>1</v>
      </c>
      <c r="K3" s="0" t="n">
        <f aca="false">K2</f>
        <v>6</v>
      </c>
      <c r="L3" s="0" t="n">
        <f aca="false">J3*(K3+1)/2</f>
        <v>3.5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4</v>
      </c>
      <c r="F4" s="0" t="str">
        <f aca="false">_xlfn.CONCAT(J4,"d",K4)</f>
        <v>2d6</v>
      </c>
      <c r="G4" s="1" t="s">
        <v>14</v>
      </c>
      <c r="H4" s="2" t="n">
        <v>8</v>
      </c>
      <c r="J4" s="0" t="n">
        <f aca="false">J3+1</f>
        <v>2</v>
      </c>
      <c r="K4" s="0" t="n">
        <f aca="false">K3</f>
        <v>6</v>
      </c>
      <c r="L4" s="0" t="n">
        <f aca="false">J4*(K4+1)/2</f>
        <v>7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15</v>
      </c>
      <c r="D5" s="0" t="s">
        <v>16</v>
      </c>
      <c r="E5" s="0" t="n">
        <v>5</v>
      </c>
      <c r="F5" s="0" t="str">
        <f aca="false">_xlfn.CONCAT(J5,"d",K5)</f>
        <v>2d6</v>
      </c>
      <c r="G5" s="1" t="s">
        <v>17</v>
      </c>
      <c r="H5" s="2" t="s">
        <v>18</v>
      </c>
      <c r="J5" s="0" t="n">
        <f aca="false">J4</f>
        <v>2</v>
      </c>
      <c r="K5" s="0" t="n">
        <f aca="false">K4</f>
        <v>6</v>
      </c>
      <c r="L5" s="0" t="n">
        <f aca="false">J5*(K5+1)/2</f>
        <v>7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E6" s="0" t="n">
        <v>6</v>
      </c>
      <c r="F6" s="0" t="str">
        <f aca="false">_xlfn.CONCAT(J6,"d",K6)</f>
        <v>3d6</v>
      </c>
      <c r="G6" s="1" t="s">
        <v>19</v>
      </c>
      <c r="H6" s="2" t="s">
        <v>20</v>
      </c>
      <c r="J6" s="0" t="n">
        <f aca="false">J5+1</f>
        <v>3</v>
      </c>
      <c r="K6" s="0" t="n">
        <f aca="false">K5</f>
        <v>6</v>
      </c>
      <c r="L6" s="0" t="n">
        <f aca="false">J6*(K6+1)/2</f>
        <v>10.5</v>
      </c>
    </row>
    <row r="7" customFormat="false" ht="46.1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D7" s="0" t="s">
        <v>21</v>
      </c>
      <c r="E7" s="0" t="n">
        <v>7</v>
      </c>
      <c r="F7" s="0" t="str">
        <f aca="false">_xlfn.CONCAT(J7,"d",K7)</f>
        <v>3d6</v>
      </c>
      <c r="G7" s="1" t="s">
        <v>22</v>
      </c>
      <c r="H7" s="2" t="s">
        <v>23</v>
      </c>
      <c r="J7" s="0" t="n">
        <f aca="false">J6</f>
        <v>3</v>
      </c>
      <c r="K7" s="0" t="n">
        <f aca="false">K6</f>
        <v>6</v>
      </c>
      <c r="L7" s="0" t="n">
        <f aca="false">J7*(K7+1)/2</f>
        <v>10.5</v>
      </c>
    </row>
    <row r="8" customFormat="false" ht="23.6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E8" s="0" t="n">
        <v>8</v>
      </c>
      <c r="F8" s="0" t="str">
        <f aca="false">_xlfn.CONCAT(J8,"d",K8)</f>
        <v>4d6</v>
      </c>
      <c r="G8" s="1" t="s">
        <v>24</v>
      </c>
      <c r="H8" s="2" t="s">
        <v>25</v>
      </c>
      <c r="J8" s="0" t="n">
        <f aca="false">J7+1</f>
        <v>4</v>
      </c>
      <c r="K8" s="0" t="n">
        <f aca="false">K7</f>
        <v>6</v>
      </c>
      <c r="L8" s="0" t="n">
        <f aca="false">J8*(K8+1)/2</f>
        <v>14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26</v>
      </c>
      <c r="D9" s="0" t="s">
        <v>27</v>
      </c>
      <c r="E9" s="0" t="n">
        <v>9</v>
      </c>
      <c r="F9" s="0" t="str">
        <f aca="false">_xlfn.CONCAT(J9,"d",K9)</f>
        <v>4d6</v>
      </c>
      <c r="G9" s="1" t="s">
        <v>28</v>
      </c>
      <c r="H9" s="2" t="s">
        <v>29</v>
      </c>
      <c r="J9" s="0" t="n">
        <f aca="false">J8</f>
        <v>4</v>
      </c>
      <c r="K9" s="0" t="n">
        <f aca="false">K8</f>
        <v>6</v>
      </c>
      <c r="L9" s="0" t="n">
        <f aca="false">J9*(K9+1)/2</f>
        <v>14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26</v>
      </c>
      <c r="D10" s="0" t="s">
        <v>30</v>
      </c>
      <c r="E10" s="0" t="n">
        <v>10</v>
      </c>
      <c r="F10" s="0" t="str">
        <f aca="false">_xlfn.CONCAT(J10,"d",K10)</f>
        <v>5d6</v>
      </c>
      <c r="G10" s="1" t="s">
        <v>31</v>
      </c>
      <c r="H10" s="2" t="s">
        <v>32</v>
      </c>
      <c r="J10" s="0" t="n">
        <f aca="false">J9+1</f>
        <v>5</v>
      </c>
      <c r="K10" s="0" t="n">
        <f aca="false">K9</f>
        <v>6</v>
      </c>
      <c r="L10" s="0" t="n">
        <f aca="false">J10*(K10+1)/2</f>
        <v>17.5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26</v>
      </c>
      <c r="D11" s="0" t="s">
        <v>33</v>
      </c>
      <c r="E11" s="0" t="n">
        <v>10</v>
      </c>
      <c r="F11" s="0" t="str">
        <f aca="false">_xlfn.CONCAT(J11,"d",K11)</f>
        <v>5d6</v>
      </c>
      <c r="G11" s="1" t="s">
        <v>34</v>
      </c>
      <c r="H11" s="2" t="s">
        <v>35</v>
      </c>
      <c r="J11" s="0" t="n">
        <f aca="false">J10</f>
        <v>5</v>
      </c>
      <c r="K11" s="0" t="n">
        <f aca="false">K10</f>
        <v>6</v>
      </c>
      <c r="L11" s="0" t="n">
        <f aca="false">J11*(K11+1)/2</f>
        <v>17.5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36</v>
      </c>
      <c r="E12" s="0" t="n">
        <v>10</v>
      </c>
      <c r="F12" s="0" t="str">
        <f aca="false">_xlfn.CONCAT(J12,"d",K12)</f>
        <v>6d6</v>
      </c>
      <c r="G12" s="1" t="s">
        <v>37</v>
      </c>
      <c r="H12" s="2" t="s">
        <v>38</v>
      </c>
      <c r="J12" s="0" t="n">
        <f aca="false">J11+1</f>
        <v>6</v>
      </c>
      <c r="K12" s="0" t="n">
        <f aca="false">K11</f>
        <v>6</v>
      </c>
      <c r="L12" s="0" t="n">
        <f aca="false">J12*(K12+1)/2</f>
        <v>21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36</v>
      </c>
      <c r="D13" s="0" t="s">
        <v>39</v>
      </c>
      <c r="E13" s="0" t="n">
        <v>12</v>
      </c>
      <c r="F13" s="0" t="str">
        <f aca="false">_xlfn.CONCAT(J13,"d",K13)</f>
        <v>6d6</v>
      </c>
      <c r="G13" s="1" t="s">
        <v>40</v>
      </c>
      <c r="H13" s="2" t="s">
        <v>41</v>
      </c>
      <c r="J13" s="0" t="n">
        <f aca="false">J12</f>
        <v>6</v>
      </c>
      <c r="K13" s="0" t="n">
        <f aca="false">K12</f>
        <v>6</v>
      </c>
      <c r="L13" s="0" t="n">
        <f aca="false">J13*(K13+1)/2</f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36</v>
      </c>
      <c r="E14" s="0" t="n">
        <v>12</v>
      </c>
      <c r="F14" s="0" t="str">
        <f aca="false">_xlfn.CONCAT(J14,"d",K14)</f>
        <v>7d6</v>
      </c>
      <c r="J14" s="0" t="n">
        <f aca="false">J13+1</f>
        <v>7</v>
      </c>
      <c r="K14" s="0" t="n">
        <f aca="false">K13</f>
        <v>6</v>
      </c>
      <c r="L14" s="0" t="n">
        <f aca="false">J14*(K14+1)/2</f>
        <v>24.5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D15" s="0" t="s">
        <v>42</v>
      </c>
      <c r="E15" s="0" t="n">
        <v>12</v>
      </c>
      <c r="F15" s="0" t="str">
        <f aca="false">_xlfn.CONCAT(J15,"d",K15)</f>
        <v>7d6</v>
      </c>
      <c r="J15" s="0" t="n">
        <f aca="false">J14</f>
        <v>7</v>
      </c>
      <c r="K15" s="0" t="n">
        <f aca="false">K14</f>
        <v>6</v>
      </c>
      <c r="L15" s="0" t="n">
        <f aca="false">J15*(K15+1)/2</f>
        <v>24.5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43</v>
      </c>
      <c r="E16" s="0" t="n">
        <v>15</v>
      </c>
      <c r="F16" s="0" t="str">
        <f aca="false">_xlfn.CONCAT(J16,"d",K16)</f>
        <v>8d6</v>
      </c>
      <c r="J16" s="0" t="n">
        <f aca="false">J15+1</f>
        <v>8</v>
      </c>
      <c r="K16" s="0" t="n">
        <f aca="false">K15</f>
        <v>6</v>
      </c>
      <c r="L16" s="0" t="n">
        <f aca="false">J16*(K16+1)/2</f>
        <v>28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43</v>
      </c>
      <c r="D17" s="0" t="s">
        <v>44</v>
      </c>
      <c r="E17" s="0" t="n">
        <v>15</v>
      </c>
      <c r="F17" s="0" t="str">
        <f aca="false">_xlfn.CONCAT(J17,"d",K17)</f>
        <v>8d6</v>
      </c>
      <c r="J17" s="0" t="n">
        <f aca="false">J16</f>
        <v>8</v>
      </c>
      <c r="K17" s="0" t="n">
        <f aca="false">K16</f>
        <v>6</v>
      </c>
      <c r="L17" s="0" t="n">
        <f aca="false">J17*(K17+1)/2</f>
        <v>28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43</v>
      </c>
      <c r="E18" s="0" t="n">
        <v>15</v>
      </c>
      <c r="F18" s="0" t="str">
        <f aca="false">_xlfn.CONCAT(J18,"d",K18)</f>
        <v>9d6</v>
      </c>
      <c r="J18" s="0" t="n">
        <f aca="false">J17+1</f>
        <v>9</v>
      </c>
      <c r="K18" s="0" t="n">
        <f aca="false">K17</f>
        <v>6</v>
      </c>
      <c r="L18" s="0" t="n">
        <f aca="false">J18*(K18+1)/2</f>
        <v>31.5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43</v>
      </c>
      <c r="D19" s="0" t="s">
        <v>45</v>
      </c>
      <c r="E19" s="0" t="n">
        <v>20</v>
      </c>
      <c r="F19" s="0" t="str">
        <f aca="false">_xlfn.CONCAT(J19,"d",K19)</f>
        <v>9d6</v>
      </c>
      <c r="J19" s="0" t="n">
        <f aca="false">J18</f>
        <v>9</v>
      </c>
      <c r="K19" s="0" t="n">
        <f aca="false">K18</f>
        <v>6</v>
      </c>
      <c r="L19" s="0" t="n">
        <f aca="false">J19*(K19+1)/2</f>
        <v>31.5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46</v>
      </c>
      <c r="E20" s="0" t="n">
        <v>20</v>
      </c>
      <c r="F20" s="0" t="str">
        <f aca="false">_xlfn.CONCAT(J20,"d",K20)</f>
        <v>10d6</v>
      </c>
      <c r="J20" s="0" t="n">
        <f aca="false">J19+1</f>
        <v>10</v>
      </c>
      <c r="K20" s="0" t="n">
        <f aca="false">K19</f>
        <v>6</v>
      </c>
      <c r="L20" s="0" t="n">
        <f aca="false">J20*(K20+1)/2</f>
        <v>35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46</v>
      </c>
      <c r="D21" s="0" t="s">
        <v>47</v>
      </c>
      <c r="E21" s="0" t="n">
        <v>20</v>
      </c>
      <c r="F21" s="0" t="str">
        <f aca="false">_xlfn.CONCAT(J21,"d",K21)</f>
        <v>10d6</v>
      </c>
      <c r="J21" s="0" t="n">
        <f aca="false">J20</f>
        <v>10</v>
      </c>
      <c r="K21" s="0" t="n">
        <f aca="false">K20</f>
        <v>6</v>
      </c>
      <c r="L21" s="0" t="n">
        <f aca="false">J21*(K21+1)/2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2020-03-22T15:56:59Z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