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D:\Documents\HPRPG\Story Ideas\Maps &amp; Locations\"/>
    </mc:Choice>
  </mc:AlternateContent>
  <xr:revisionPtr revIDLastSave="0" documentId="13_ncr:1_{418706BB-341E-41A9-9F7D-08BDF856EF94}" xr6:coauthVersionLast="45" xr6:coauthVersionMax="45" xr10:uidLastSave="{00000000-0000-0000-0000-000000000000}"/>
  <bookViews>
    <workbookView xWindow="-120" yWindow="-120" windowWidth="29040" windowHeight="15840" xr2:uid="{8DF10870-59A9-47C2-86A3-9F497FE96A69}"/>
  </bookViews>
  <sheets>
    <sheet name="Sheet1" sheetId="1" r:id="rId1"/>
  </sheets>
  <definedNames>
    <definedName name="_xlnm._FilterDatabase" localSheetId="0" hidden="1">Sheet1!$A$1:$D$1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3" i="1" l="1"/>
  <c r="C4" i="1"/>
  <c r="C5" i="1"/>
  <c r="C6" i="1"/>
  <c r="C7" i="1"/>
  <c r="C8" i="1"/>
  <c r="C9" i="1"/>
  <c r="C10" i="1"/>
  <c r="C11" i="1"/>
  <c r="C12" i="1"/>
  <c r="C13" i="1"/>
  <c r="C15" i="1"/>
  <c r="C16" i="1"/>
  <c r="C17" i="1"/>
  <c r="C18" i="1"/>
  <c r="C19" i="1"/>
  <c r="C20" i="1"/>
  <c r="C21" i="1"/>
  <c r="C22" i="1"/>
  <c r="C23" i="1"/>
  <c r="C24" i="1"/>
  <c r="C25" i="1"/>
  <c r="C26" i="1"/>
  <c r="C2" i="1"/>
</calcChain>
</file>

<file path=xl/sharedStrings.xml><?xml version="1.0" encoding="utf-8"?>
<sst xmlns="http://schemas.openxmlformats.org/spreadsheetml/2006/main" count="181" uniqueCount="87">
  <si>
    <t>Item</t>
  </si>
  <si>
    <t>Description</t>
  </si>
  <si>
    <t>Quantity</t>
  </si>
  <si>
    <t>Cost</t>
  </si>
  <si>
    <t>Greatsword</t>
  </si>
  <si>
    <t>Longsword</t>
  </si>
  <si>
    <t>Rapier</t>
  </si>
  <si>
    <t>Shortsword</t>
  </si>
  <si>
    <t>Greataxe</t>
  </si>
  <si>
    <t>Light Axe</t>
  </si>
  <si>
    <t>Mace</t>
  </si>
  <si>
    <t>Warhammer</t>
  </si>
  <si>
    <t>Scythe</t>
  </si>
  <si>
    <t>Trident</t>
  </si>
  <si>
    <t>Whip</t>
  </si>
  <si>
    <t>Chakram</t>
  </si>
  <si>
    <t>Net</t>
  </si>
  <si>
    <t>Crossbow</t>
  </si>
  <si>
    <t>Longbow</t>
  </si>
  <si>
    <t>Shortbow</t>
  </si>
  <si>
    <t>Glaive</t>
  </si>
  <si>
    <t>Lance</t>
  </si>
  <si>
    <t>Pike</t>
  </si>
  <si>
    <t>Club</t>
  </si>
  <si>
    <t>Dagger</t>
  </si>
  <si>
    <t>Quarterstaff</t>
  </si>
  <si>
    <t>Spear</t>
  </si>
  <si>
    <t>Blowdart</t>
  </si>
  <si>
    <t>Sling</t>
  </si>
  <si>
    <t>\galleon{2}~</t>
  </si>
  <si>
    <t>\galleon{1}~</t>
  </si>
  <si>
    <t>\sickle{10}~</t>
  </si>
  <si>
    <t>\galleon{1}~\sickle{10}~</t>
  </si>
  <si>
    <t>\sickle{8}~</t>
  </si>
  <si>
    <t>\galleon{4}~</t>
  </si>
  <si>
    <t>\galleon{2}~\sickle{10}~</t>
  </si>
  <si>
    <t>\galleon{2}~\sickle{5}~</t>
  </si>
  <si>
    <t>\sickle{1}~</t>
  </si>
  <si>
    <t>\sickle{4}~</t>
  </si>
  <si>
    <t>\knut{5}</t>
  </si>
  <si>
    <t>\sickle{2}~</t>
  </si>
  <si>
    <t>Arrows (10)</t>
  </si>
  <si>
    <t>Crossbow Bolts (10)</t>
  </si>
  <si>
    <t>Slingshot Bullets (10)</t>
  </si>
  <si>
    <t>Blowgun Needles (20)</t>
  </si>
  <si>
    <t>Type</t>
  </si>
  <si>
    <t>Damage</t>
  </si>
  <si>
    <t>Check</t>
  </si>
  <si>
    <t>Dice</t>
  </si>
  <si>
    <t>Bladed</t>
  </si>
  <si>
    <t>Slashing</t>
  </si>
  <si>
    <t>\attPhys</t>
  </si>
  <si>
    <t>2d6</t>
  </si>
  <si>
    <t>2d4</t>
  </si>
  <si>
    <t>Piercing</t>
  </si>
  <si>
    <t>\attFin</t>
  </si>
  <si>
    <t>1d8</t>
  </si>
  <si>
    <t>Versatile</t>
  </si>
  <si>
    <t>1d6</t>
  </si>
  <si>
    <t>Brutish</t>
  </si>
  <si>
    <t>1d12</t>
  </si>
  <si>
    <t>Bludgeoning</t>
  </si>
  <si>
    <t>Exotic</t>
  </si>
  <si>
    <t>1d4</t>
  </si>
  <si>
    <t>Ranged</t>
  </si>
  <si>
    <t>Reach</t>
  </si>
  <si>
    <t>1d10</t>
  </si>
  <si>
    <t>Simple</t>
  </si>
  <si>
    <t>Simple Ranged</t>
  </si>
  <si>
    <t>Poison</t>
  </si>
  <si>
    <t xml:space="preserve">An exotic weapon used to trap opponents. </t>
  </si>
  <si>
    <t>Ammunition for short and longbows</t>
  </si>
  <si>
    <t>Ammunition for crossbows</t>
  </si>
  <si>
    <t>Ammunition for slings</t>
  </si>
  <si>
    <t>Ammunition for blowdarts</t>
  </si>
  <si>
    <t>Stormlord</t>
  </si>
  <si>
    <t>A greatsword which deals an additional 3d8 electric damage on a successful strike, and allows the wielder to control water as a minor action, as if they had used the {\it Control Water} spell.</t>
  </si>
  <si>
    <t>\galleon{400}</t>
  </si>
  <si>
    <t>Angel\apos{}s Blade</t>
  </si>
  <si>
    <t xml:space="preserve">The sword in the window +2 to hit, and +2 damage. All beings which lay eyes on the blade must pass a DV 15 willpower check, or become {\it Charmed} by the wielder. </t>
  </si>
  <si>
    <t>\galleon{1000}</t>
  </si>
  <si>
    <t>Fan of Gusts</t>
  </si>
  <si>
    <t>An exquisitely engraved battle fan. Three times per day, this weapon allows the wielder to cast {\it Gust} during their attack.</t>
  </si>
  <si>
    <t>\galleon{1}\sickle{5}</t>
  </si>
  <si>
    <t>Wanded Sword</t>
  </si>
  <si>
    <t>\galleon{2} \sickle{12}</t>
  </si>
  <si>
    <t xml:space="preserve">A standard longsword, shortsword or rapier (one of each) with a slot in the base into which the user can insert their wand. This allows the caster to use their sword to cast magic spells. Cannot be used to cast Ritual or Focus spells, and you cannot {\it upcast} when wielding a Wanded Sword.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</si>
</sst>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2E69B-3F67-4636-B9BC-A9A206BA3104}">
  <dimension ref="A1:J124"/>
  <sheetViews>
    <sheetView tabSelected="1" topLeftCell="A20" workbookViewId="0">
      <selection activeCell="B30" sqref="B30"/>
    </sheetView>
  </sheetViews>
  <sheetFormatPr defaultRowHeight="15" x14ac:dyDescent="0.25"/>
  <cols>
    <col min="1" max="1" width="30.42578125" style="2" bestFit="1" customWidth="1"/>
    <col min="2" max="2" width="30.42578125" style="2" customWidth="1"/>
    <col min="3" max="3" width="43.140625" style="2" customWidth="1"/>
    <col min="4" max="4" width="22.42578125" bestFit="1" customWidth="1"/>
    <col min="5" max="6" width="5" bestFit="1" customWidth="1"/>
    <col min="7" max="7" width="13.7109375" customWidth="1"/>
    <col min="8" max="10" width="11.5703125"/>
    <col min="11" max="15" width="6" bestFit="1" customWidth="1"/>
  </cols>
  <sheetData>
    <row r="1" spans="1:10" ht="18.75" x14ac:dyDescent="0.3">
      <c r="A1" s="3" t="s">
        <v>0</v>
      </c>
      <c r="B1" s="3" t="s">
        <v>2</v>
      </c>
      <c r="C1" s="3" t="s">
        <v>1</v>
      </c>
      <c r="D1" s="1" t="s">
        <v>3</v>
      </c>
      <c r="G1" t="s">
        <v>45</v>
      </c>
      <c r="H1" t="s">
        <v>46</v>
      </c>
      <c r="I1" t="s">
        <v>47</v>
      </c>
      <c r="J1" t="s">
        <v>48</v>
      </c>
    </row>
    <row r="2" spans="1:10" ht="30" x14ac:dyDescent="0.25">
      <c r="A2" t="s">
        <v>4</v>
      </c>
      <c r="B2">
        <v>10</v>
      </c>
      <c r="C2" s="2" t="str">
        <f>_xlfn.CONCAT("A ",G2," weapon dealing ",J2," ",H2," damage, using a ", I2," check.")</f>
        <v>A Bladed weapon dealing 2d6 Slashing damage, using a \attPhys check.</v>
      </c>
      <c r="D2" t="s">
        <v>34</v>
      </c>
      <c r="G2" t="s">
        <v>49</v>
      </c>
      <c r="H2" t="s">
        <v>50</v>
      </c>
      <c r="I2" t="s">
        <v>51</v>
      </c>
      <c r="J2" t="s">
        <v>52</v>
      </c>
    </row>
    <row r="3" spans="1:10" ht="30" x14ac:dyDescent="0.25">
      <c r="A3" t="s">
        <v>5</v>
      </c>
      <c r="B3">
        <v>10</v>
      </c>
      <c r="C3" s="2" t="str">
        <f t="shared" ref="C3:C30" si="0">_xlfn.CONCAT("A ",G3," weapon dealing ",J3," ",H3," damage, using a ", I3," check.")</f>
        <v>A Bladed weapon dealing 2d4 Slashing damage, using a \attPhys check.</v>
      </c>
      <c r="D3" t="s">
        <v>29</v>
      </c>
      <c r="G3" t="s">
        <v>49</v>
      </c>
      <c r="H3" t="s">
        <v>50</v>
      </c>
      <c r="I3" t="s">
        <v>51</v>
      </c>
      <c r="J3" t="s">
        <v>53</v>
      </c>
    </row>
    <row r="4" spans="1:10" ht="30" x14ac:dyDescent="0.25">
      <c r="A4" t="s">
        <v>6</v>
      </c>
      <c r="B4">
        <v>10</v>
      </c>
      <c r="C4" s="2" t="str">
        <f t="shared" si="0"/>
        <v>A Bladed weapon dealing 1d8 Piercing damage, using a \attFin check.</v>
      </c>
      <c r="D4" t="s">
        <v>30</v>
      </c>
      <c r="G4" t="s">
        <v>49</v>
      </c>
      <c r="H4" t="s">
        <v>54</v>
      </c>
      <c r="I4" t="s">
        <v>55</v>
      </c>
      <c r="J4" t="s">
        <v>56</v>
      </c>
    </row>
    <row r="5" spans="1:10" ht="30" x14ac:dyDescent="0.25">
      <c r="A5" t="s">
        <v>7</v>
      </c>
      <c r="B5">
        <v>10</v>
      </c>
      <c r="C5" s="2" t="str">
        <f t="shared" si="0"/>
        <v>A Bladed weapon dealing 1d6 Slashing damage, using a Versatile check.</v>
      </c>
      <c r="D5" t="s">
        <v>30</v>
      </c>
      <c r="G5" t="s">
        <v>49</v>
      </c>
      <c r="H5" t="s">
        <v>50</v>
      </c>
      <c r="I5" t="s">
        <v>57</v>
      </c>
      <c r="J5" t="s">
        <v>58</v>
      </c>
    </row>
    <row r="6" spans="1:10" ht="30" x14ac:dyDescent="0.25">
      <c r="A6" t="s">
        <v>8</v>
      </c>
      <c r="B6">
        <v>5</v>
      </c>
      <c r="C6" s="2" t="str">
        <f t="shared" si="0"/>
        <v>A Brutish weapon dealing 1d12 Slashing damage, using a \attPhys check.</v>
      </c>
      <c r="D6" t="s">
        <v>29</v>
      </c>
      <c r="G6" t="s">
        <v>59</v>
      </c>
      <c r="H6" t="s">
        <v>50</v>
      </c>
      <c r="I6" t="s">
        <v>51</v>
      </c>
      <c r="J6" t="s">
        <v>60</v>
      </c>
    </row>
    <row r="7" spans="1:10" ht="30" x14ac:dyDescent="0.25">
      <c r="A7" t="s">
        <v>9</v>
      </c>
      <c r="B7">
        <v>10</v>
      </c>
      <c r="C7" s="2" t="str">
        <f t="shared" si="0"/>
        <v>A Brutish weapon dealing 1d6 Slashing damage, using a \attPhys check.</v>
      </c>
      <c r="D7" t="s">
        <v>30</v>
      </c>
      <c r="G7" t="s">
        <v>59</v>
      </c>
      <c r="H7" t="s">
        <v>50</v>
      </c>
      <c r="I7" t="s">
        <v>51</v>
      </c>
      <c r="J7" t="s">
        <v>58</v>
      </c>
    </row>
    <row r="8" spans="1:10" ht="30" x14ac:dyDescent="0.25">
      <c r="A8" t="s">
        <v>10</v>
      </c>
      <c r="B8">
        <v>10</v>
      </c>
      <c r="C8" s="2" t="str">
        <f t="shared" si="0"/>
        <v>A Brutish weapon dealing 1d6 Bludgeoning damage, using a \attPhys check.</v>
      </c>
      <c r="D8" t="s">
        <v>30</v>
      </c>
      <c r="G8" t="s">
        <v>59</v>
      </c>
      <c r="H8" t="s">
        <v>61</v>
      </c>
      <c r="I8" t="s">
        <v>51</v>
      </c>
      <c r="J8" t="s">
        <v>58</v>
      </c>
    </row>
    <row r="9" spans="1:10" ht="30" x14ac:dyDescent="0.25">
      <c r="A9" t="s">
        <v>11</v>
      </c>
      <c r="B9">
        <v>5</v>
      </c>
      <c r="C9" s="2" t="str">
        <f t="shared" si="0"/>
        <v>A Brutish weapon dealing 2d4 Bludgeoning damage, using a \attPhys check.</v>
      </c>
      <c r="D9" t="s">
        <v>29</v>
      </c>
      <c r="G9" t="s">
        <v>59</v>
      </c>
      <c r="H9" t="s">
        <v>61</v>
      </c>
      <c r="I9" t="s">
        <v>51</v>
      </c>
      <c r="J9" t="s">
        <v>53</v>
      </c>
    </row>
    <row r="10" spans="1:10" ht="30" x14ac:dyDescent="0.25">
      <c r="A10" t="s">
        <v>12</v>
      </c>
      <c r="B10">
        <v>5</v>
      </c>
      <c r="C10" s="2" t="str">
        <f t="shared" si="0"/>
        <v>A Exotic weapon dealing 1d4 Slashing damage, using a Versatile check.</v>
      </c>
      <c r="D10" t="s">
        <v>31</v>
      </c>
      <c r="G10" t="s">
        <v>62</v>
      </c>
      <c r="H10" t="s">
        <v>50</v>
      </c>
      <c r="I10" t="s">
        <v>57</v>
      </c>
      <c r="J10" t="s">
        <v>63</v>
      </c>
    </row>
    <row r="11" spans="1:10" ht="30" x14ac:dyDescent="0.25">
      <c r="A11" t="s">
        <v>13</v>
      </c>
      <c r="B11">
        <v>5</v>
      </c>
      <c r="C11" s="2" t="str">
        <f t="shared" si="0"/>
        <v>A Exotic weapon dealing 1d8 Piercing damage, using a Versatile check.</v>
      </c>
      <c r="D11" t="s">
        <v>32</v>
      </c>
      <c r="G11" t="s">
        <v>62</v>
      </c>
      <c r="H11" t="s">
        <v>54</v>
      </c>
      <c r="I11" t="s">
        <v>57</v>
      </c>
      <c r="J11" t="s">
        <v>56</v>
      </c>
    </row>
    <row r="12" spans="1:10" ht="30" x14ac:dyDescent="0.25">
      <c r="A12" t="s">
        <v>14</v>
      </c>
      <c r="B12">
        <v>3</v>
      </c>
      <c r="C12" s="2" t="str">
        <f t="shared" si="0"/>
        <v>A Exotic weapon dealing 1d4 Slashing damage, using a \attFin check.</v>
      </c>
      <c r="D12" t="s">
        <v>31</v>
      </c>
      <c r="G12" t="s">
        <v>62</v>
      </c>
      <c r="H12" t="s">
        <v>50</v>
      </c>
      <c r="I12" t="s">
        <v>55</v>
      </c>
      <c r="J12" t="s">
        <v>63</v>
      </c>
    </row>
    <row r="13" spans="1:10" ht="30" x14ac:dyDescent="0.25">
      <c r="A13" t="s">
        <v>15</v>
      </c>
      <c r="B13">
        <v>2</v>
      </c>
      <c r="C13" s="2" t="str">
        <f t="shared" si="0"/>
        <v>A Exotic weapon dealing 2d4 Slashing damage, using a \attFin check.</v>
      </c>
      <c r="D13" t="s">
        <v>29</v>
      </c>
      <c r="G13" t="s">
        <v>62</v>
      </c>
      <c r="H13" t="s">
        <v>50</v>
      </c>
      <c r="I13" t="s">
        <v>55</v>
      </c>
      <c r="J13" t="s">
        <v>53</v>
      </c>
    </row>
    <row r="14" spans="1:10" x14ac:dyDescent="0.25">
      <c r="A14" t="s">
        <v>16</v>
      </c>
      <c r="B14">
        <v>4</v>
      </c>
      <c r="C14" s="2" t="s">
        <v>70</v>
      </c>
      <c r="D14" t="s">
        <v>33</v>
      </c>
      <c r="G14" t="s">
        <v>62</v>
      </c>
      <c r="I14" t="s">
        <v>57</v>
      </c>
    </row>
    <row r="15" spans="1:10" ht="30" x14ac:dyDescent="0.25">
      <c r="A15" t="s">
        <v>17</v>
      </c>
      <c r="B15">
        <v>5</v>
      </c>
      <c r="C15" s="2" t="str">
        <f t="shared" si="0"/>
        <v>A Ranged weapon dealing 1d12 Piercing damage, using a \attFin check.</v>
      </c>
      <c r="D15" t="s">
        <v>34</v>
      </c>
      <c r="G15" t="s">
        <v>64</v>
      </c>
      <c r="H15" t="s">
        <v>54</v>
      </c>
      <c r="I15" t="s">
        <v>55</v>
      </c>
      <c r="J15" t="s">
        <v>60</v>
      </c>
    </row>
    <row r="16" spans="1:10" ht="30" x14ac:dyDescent="0.25">
      <c r="A16" t="s">
        <v>18</v>
      </c>
      <c r="B16">
        <v>5</v>
      </c>
      <c r="C16" s="2" t="str">
        <f t="shared" si="0"/>
        <v>A Ranged weapon dealing 2d6 Piercing damage, using a Versatile check.</v>
      </c>
      <c r="D16" t="s">
        <v>29</v>
      </c>
      <c r="G16" t="s">
        <v>64</v>
      </c>
      <c r="H16" t="s">
        <v>54</v>
      </c>
      <c r="I16" t="s">
        <v>57</v>
      </c>
      <c r="J16" t="s">
        <v>52</v>
      </c>
    </row>
    <row r="17" spans="1:10" ht="30" x14ac:dyDescent="0.25">
      <c r="A17" t="s">
        <v>19</v>
      </c>
      <c r="B17">
        <v>5</v>
      </c>
      <c r="C17" s="2" t="str">
        <f t="shared" si="0"/>
        <v>A Ranged weapon dealing 1d6 Piercing damage, using a \attFin check.</v>
      </c>
      <c r="D17" t="s">
        <v>30</v>
      </c>
      <c r="G17" t="s">
        <v>64</v>
      </c>
      <c r="H17" t="s">
        <v>54</v>
      </c>
      <c r="I17" t="s">
        <v>55</v>
      </c>
      <c r="J17" t="s">
        <v>58</v>
      </c>
    </row>
    <row r="18" spans="1:10" ht="30" x14ac:dyDescent="0.25">
      <c r="A18" t="s">
        <v>20</v>
      </c>
      <c r="B18">
        <v>10</v>
      </c>
      <c r="C18" s="2" t="str">
        <f t="shared" si="0"/>
        <v>A Reach weapon dealing 2d6 Slashing damage, using a \attPhys check.</v>
      </c>
      <c r="D18" t="s">
        <v>35</v>
      </c>
      <c r="G18" t="s">
        <v>65</v>
      </c>
      <c r="H18" t="s">
        <v>50</v>
      </c>
      <c r="I18" t="s">
        <v>51</v>
      </c>
      <c r="J18" t="s">
        <v>52</v>
      </c>
    </row>
    <row r="19" spans="1:10" ht="30" x14ac:dyDescent="0.25">
      <c r="A19" t="s">
        <v>21</v>
      </c>
      <c r="B19">
        <v>10</v>
      </c>
      <c r="C19" s="2" t="str">
        <f t="shared" si="0"/>
        <v>A Reach weapon dealing 1d12 Piercing damage, using a \attPhys check.</v>
      </c>
      <c r="D19" t="s">
        <v>36</v>
      </c>
      <c r="G19" t="s">
        <v>65</v>
      </c>
      <c r="H19" t="s">
        <v>54</v>
      </c>
      <c r="I19" t="s">
        <v>51</v>
      </c>
      <c r="J19" t="s">
        <v>60</v>
      </c>
    </row>
    <row r="20" spans="1:10" ht="30" x14ac:dyDescent="0.25">
      <c r="A20" t="s">
        <v>22</v>
      </c>
      <c r="B20">
        <v>10</v>
      </c>
      <c r="C20" s="2" t="str">
        <f t="shared" si="0"/>
        <v>A Reach weapon dealing 1d10 Piercing damage, using a \attPhys check.</v>
      </c>
      <c r="D20" t="s">
        <v>32</v>
      </c>
      <c r="G20" t="s">
        <v>65</v>
      </c>
      <c r="H20" t="s">
        <v>54</v>
      </c>
      <c r="I20" t="s">
        <v>51</v>
      </c>
      <c r="J20" t="s">
        <v>66</v>
      </c>
    </row>
    <row r="21" spans="1:10" ht="30" x14ac:dyDescent="0.25">
      <c r="A21" t="s">
        <v>23</v>
      </c>
      <c r="B21">
        <v>5</v>
      </c>
      <c r="C21" s="2" t="str">
        <f t="shared" si="0"/>
        <v>A Simple weapon dealing 1d4 Bludgeoning damage, using a \attPhys check.</v>
      </c>
      <c r="D21" t="s">
        <v>37</v>
      </c>
      <c r="G21" t="s">
        <v>67</v>
      </c>
      <c r="H21" t="s">
        <v>61</v>
      </c>
      <c r="I21" t="s">
        <v>51</v>
      </c>
      <c r="J21" t="s">
        <v>63</v>
      </c>
    </row>
    <row r="22" spans="1:10" ht="30" x14ac:dyDescent="0.25">
      <c r="A22" t="s">
        <v>24</v>
      </c>
      <c r="B22">
        <v>25</v>
      </c>
      <c r="C22" s="2" t="str">
        <f t="shared" si="0"/>
        <v>A Simple weapon dealing 1d4 Piercing damage, using a Versatile check.</v>
      </c>
      <c r="D22" t="s">
        <v>31</v>
      </c>
      <c r="G22" t="s">
        <v>67</v>
      </c>
      <c r="H22" t="s">
        <v>54</v>
      </c>
      <c r="I22" t="s">
        <v>57</v>
      </c>
      <c r="J22" t="s">
        <v>63</v>
      </c>
    </row>
    <row r="23" spans="1:10" ht="30" x14ac:dyDescent="0.25">
      <c r="A23" t="s">
        <v>25</v>
      </c>
      <c r="B23">
        <v>10</v>
      </c>
      <c r="C23" s="2" t="str">
        <f t="shared" si="0"/>
        <v>A Simple weapon dealing 1d6 Bludgeoning damage, using a Versatile check.</v>
      </c>
      <c r="D23" t="s">
        <v>38</v>
      </c>
      <c r="G23" t="s">
        <v>67</v>
      </c>
      <c r="H23" t="s">
        <v>61</v>
      </c>
      <c r="I23" t="s">
        <v>57</v>
      </c>
      <c r="J23" t="s">
        <v>58</v>
      </c>
    </row>
    <row r="24" spans="1:10" ht="30" x14ac:dyDescent="0.25">
      <c r="A24" t="s">
        <v>26</v>
      </c>
      <c r="B24">
        <v>25</v>
      </c>
      <c r="C24" s="2" t="str">
        <f t="shared" si="0"/>
        <v>A Simple weapon dealing 1d8 Piercing damage, using a \attPhys check.</v>
      </c>
      <c r="D24" t="s">
        <v>31</v>
      </c>
      <c r="G24" t="s">
        <v>67</v>
      </c>
      <c r="H24" t="s">
        <v>54</v>
      </c>
      <c r="I24" t="s">
        <v>51</v>
      </c>
      <c r="J24" t="s">
        <v>56</v>
      </c>
    </row>
    <row r="25" spans="1:10" ht="30" x14ac:dyDescent="0.25">
      <c r="A25" t="s">
        <v>27</v>
      </c>
      <c r="B25">
        <v>10</v>
      </c>
      <c r="C25" s="2" t="str">
        <f t="shared" si="0"/>
        <v>A Simple Ranged weapon dealing 1d4 Poison damage, using a \attFin check.</v>
      </c>
      <c r="D25" t="s">
        <v>39</v>
      </c>
      <c r="G25" t="s">
        <v>68</v>
      </c>
      <c r="H25" t="s">
        <v>69</v>
      </c>
      <c r="I25" t="s">
        <v>55</v>
      </c>
      <c r="J25" t="s">
        <v>63</v>
      </c>
    </row>
    <row r="26" spans="1:10" ht="30" x14ac:dyDescent="0.25">
      <c r="A26" t="s">
        <v>28</v>
      </c>
      <c r="B26">
        <v>10</v>
      </c>
      <c r="C26" s="2" t="str">
        <f t="shared" si="0"/>
        <v>A Simple Ranged weapon dealing 1d4 Bludgeoning damage, using a \attFin check.</v>
      </c>
      <c r="D26" t="s">
        <v>40</v>
      </c>
      <c r="G26" t="s">
        <v>68</v>
      </c>
      <c r="H26" t="s">
        <v>61</v>
      </c>
      <c r="I26" t="s">
        <v>55</v>
      </c>
      <c r="J26" t="s">
        <v>63</v>
      </c>
    </row>
    <row r="27" spans="1:10" x14ac:dyDescent="0.25">
      <c r="A27" t="s">
        <v>41</v>
      </c>
      <c r="B27">
        <v>10</v>
      </c>
      <c r="C27" s="2" t="s">
        <v>71</v>
      </c>
      <c r="D27" s="2" t="s">
        <v>38</v>
      </c>
    </row>
    <row r="28" spans="1:10" x14ac:dyDescent="0.25">
      <c r="A28" t="s">
        <v>42</v>
      </c>
      <c r="B28">
        <v>10</v>
      </c>
      <c r="C28" s="2" t="s">
        <v>72</v>
      </c>
      <c r="D28" s="2" t="s">
        <v>38</v>
      </c>
    </row>
    <row r="29" spans="1:10" x14ac:dyDescent="0.25">
      <c r="A29" t="s">
        <v>43</v>
      </c>
      <c r="B29">
        <v>10</v>
      </c>
      <c r="C29" s="2" t="s">
        <v>73</v>
      </c>
      <c r="D29" s="2" t="s">
        <v>37</v>
      </c>
    </row>
    <row r="30" spans="1:10" x14ac:dyDescent="0.25">
      <c r="A30" t="s">
        <v>44</v>
      </c>
      <c r="B30">
        <v>10</v>
      </c>
      <c r="C30" s="2" t="s">
        <v>74</v>
      </c>
      <c r="D30" s="2" t="s">
        <v>40</v>
      </c>
    </row>
    <row r="31" spans="1:10" ht="75" x14ac:dyDescent="0.25">
      <c r="A31" t="s">
        <v>75</v>
      </c>
      <c r="B31">
        <v>1</v>
      </c>
      <c r="C31" s="2" t="s">
        <v>76</v>
      </c>
      <c r="D31" s="2" t="s">
        <v>77</v>
      </c>
    </row>
    <row r="32" spans="1:10" ht="60" x14ac:dyDescent="0.25">
      <c r="A32" t="s">
        <v>78</v>
      </c>
      <c r="B32">
        <v>1</v>
      </c>
      <c r="C32" s="2" t="s">
        <v>79</v>
      </c>
      <c r="D32" s="2" t="s">
        <v>80</v>
      </c>
    </row>
    <row r="33" spans="1:4" ht="45" x14ac:dyDescent="0.25">
      <c r="A33" t="s">
        <v>81</v>
      </c>
      <c r="B33">
        <v>1</v>
      </c>
      <c r="C33" s="2" t="s">
        <v>82</v>
      </c>
      <c r="D33" s="2" t="s">
        <v>83</v>
      </c>
    </row>
    <row r="34" spans="1:4" ht="105" x14ac:dyDescent="0.25">
      <c r="A34" t="s">
        <v>84</v>
      </c>
      <c r="B34">
        <v>3</v>
      </c>
      <c r="C34" s="2" t="s">
        <v>86</v>
      </c>
      <c r="D34" s="2" t="s">
        <v>85</v>
      </c>
    </row>
    <row r="35" spans="1:4" x14ac:dyDescent="0.25">
      <c r="A35"/>
      <c r="B35"/>
    </row>
    <row r="36" spans="1:4" x14ac:dyDescent="0.25">
      <c r="A36"/>
      <c r="B36"/>
    </row>
    <row r="37" spans="1:4" x14ac:dyDescent="0.25">
      <c r="A37"/>
      <c r="B37"/>
    </row>
    <row r="38" spans="1:4" x14ac:dyDescent="0.25">
      <c r="A38"/>
      <c r="B38"/>
    </row>
    <row r="39" spans="1:4" x14ac:dyDescent="0.25">
      <c r="A39"/>
      <c r="B39"/>
    </row>
    <row r="40" spans="1:4" x14ac:dyDescent="0.25">
      <c r="A40"/>
      <c r="B40"/>
    </row>
    <row r="41" spans="1:4" x14ac:dyDescent="0.25">
      <c r="A41"/>
      <c r="B41"/>
    </row>
    <row r="42" spans="1:4" x14ac:dyDescent="0.25">
      <c r="A42"/>
      <c r="B42"/>
    </row>
    <row r="43" spans="1:4" x14ac:dyDescent="0.25">
      <c r="A43"/>
      <c r="B43"/>
    </row>
    <row r="44" spans="1:4" x14ac:dyDescent="0.25">
      <c r="A44"/>
      <c r="B44"/>
    </row>
    <row r="45" spans="1:4" x14ac:dyDescent="0.25">
      <c r="A45"/>
      <c r="B45"/>
    </row>
    <row r="46" spans="1:4" x14ac:dyDescent="0.25">
      <c r="A46"/>
      <c r="B46"/>
    </row>
    <row r="47" spans="1:4" x14ac:dyDescent="0.25">
      <c r="A47"/>
      <c r="B47"/>
    </row>
    <row r="48" spans="1:4" x14ac:dyDescent="0.25">
      <c r="A48"/>
      <c r="B48"/>
    </row>
    <row r="49" spans="1:2" x14ac:dyDescent="0.25">
      <c r="A49"/>
      <c r="B49"/>
    </row>
    <row r="50" spans="1:2" x14ac:dyDescent="0.25">
      <c r="A50"/>
      <c r="B50"/>
    </row>
    <row r="51" spans="1:2" x14ac:dyDescent="0.25">
      <c r="A51"/>
      <c r="B51"/>
    </row>
    <row r="52" spans="1:2" x14ac:dyDescent="0.25">
      <c r="A52"/>
      <c r="B52"/>
    </row>
    <row r="53" spans="1:2" x14ac:dyDescent="0.25">
      <c r="A53"/>
      <c r="B53"/>
    </row>
    <row r="54" spans="1:2" x14ac:dyDescent="0.25">
      <c r="A54"/>
      <c r="B54"/>
    </row>
    <row r="55" spans="1:2" x14ac:dyDescent="0.25">
      <c r="A55"/>
      <c r="B55"/>
    </row>
    <row r="56" spans="1:2" x14ac:dyDescent="0.25">
      <c r="A56"/>
      <c r="B56"/>
    </row>
    <row r="57" spans="1:2" x14ac:dyDescent="0.25">
      <c r="A57"/>
      <c r="B57"/>
    </row>
    <row r="58" spans="1:2" x14ac:dyDescent="0.25">
      <c r="A58"/>
      <c r="B58"/>
    </row>
    <row r="59" spans="1:2" x14ac:dyDescent="0.25">
      <c r="A59"/>
      <c r="B59"/>
    </row>
    <row r="60" spans="1:2" x14ac:dyDescent="0.25">
      <c r="A60"/>
      <c r="B60"/>
    </row>
    <row r="61" spans="1:2" x14ac:dyDescent="0.25">
      <c r="A61"/>
      <c r="B61"/>
    </row>
    <row r="62" spans="1:2" x14ac:dyDescent="0.25">
      <c r="A62"/>
      <c r="B62"/>
    </row>
    <row r="63" spans="1:2" x14ac:dyDescent="0.25">
      <c r="A63"/>
      <c r="B63"/>
    </row>
    <row r="64" spans="1:2" x14ac:dyDescent="0.25">
      <c r="A64"/>
      <c r="B64"/>
    </row>
    <row r="65" spans="1:2" x14ac:dyDescent="0.25">
      <c r="A65"/>
      <c r="B65"/>
    </row>
    <row r="66" spans="1:2" x14ac:dyDescent="0.25">
      <c r="A66"/>
      <c r="B66"/>
    </row>
    <row r="67" spans="1:2" x14ac:dyDescent="0.25">
      <c r="A67"/>
      <c r="B67"/>
    </row>
    <row r="68" spans="1:2" x14ac:dyDescent="0.25">
      <c r="A68"/>
      <c r="B68"/>
    </row>
    <row r="69" spans="1:2" x14ac:dyDescent="0.25">
      <c r="A69"/>
      <c r="B69"/>
    </row>
    <row r="70" spans="1:2" x14ac:dyDescent="0.25">
      <c r="A70"/>
      <c r="B70"/>
    </row>
    <row r="71" spans="1:2" x14ac:dyDescent="0.25">
      <c r="A71"/>
      <c r="B71"/>
    </row>
    <row r="72" spans="1:2" x14ac:dyDescent="0.25">
      <c r="A72"/>
      <c r="B72"/>
    </row>
    <row r="73" spans="1:2" x14ac:dyDescent="0.25">
      <c r="A73"/>
      <c r="B73"/>
    </row>
    <row r="74" spans="1:2" x14ac:dyDescent="0.25">
      <c r="A74"/>
      <c r="B74"/>
    </row>
    <row r="75" spans="1:2" x14ac:dyDescent="0.25">
      <c r="A75"/>
      <c r="B75"/>
    </row>
    <row r="76" spans="1:2" x14ac:dyDescent="0.25">
      <c r="A76"/>
      <c r="B76"/>
    </row>
    <row r="77" spans="1:2" x14ac:dyDescent="0.25">
      <c r="A77"/>
      <c r="B77"/>
    </row>
    <row r="78" spans="1:2" x14ac:dyDescent="0.25">
      <c r="A78"/>
      <c r="B78"/>
    </row>
    <row r="79" spans="1:2" x14ac:dyDescent="0.25">
      <c r="A79"/>
      <c r="B79"/>
    </row>
    <row r="80" spans="1:2" x14ac:dyDescent="0.25">
      <c r="A80"/>
      <c r="B80"/>
    </row>
    <row r="81" spans="1:2" x14ac:dyDescent="0.25">
      <c r="A81"/>
      <c r="B81"/>
    </row>
    <row r="82" spans="1:2" x14ac:dyDescent="0.25">
      <c r="A82"/>
      <c r="B82"/>
    </row>
    <row r="83" spans="1:2" x14ac:dyDescent="0.25">
      <c r="A83"/>
      <c r="B83"/>
    </row>
    <row r="84" spans="1:2" x14ac:dyDescent="0.25">
      <c r="A84"/>
      <c r="B84"/>
    </row>
    <row r="85" spans="1:2" x14ac:dyDescent="0.25">
      <c r="A85"/>
      <c r="B85"/>
    </row>
    <row r="86" spans="1:2" x14ac:dyDescent="0.25">
      <c r="A86"/>
      <c r="B86"/>
    </row>
    <row r="87" spans="1:2" x14ac:dyDescent="0.25">
      <c r="A87"/>
      <c r="B87"/>
    </row>
    <row r="88" spans="1:2" x14ac:dyDescent="0.25">
      <c r="A88"/>
      <c r="B88"/>
    </row>
    <row r="89" spans="1:2" x14ac:dyDescent="0.25">
      <c r="A89"/>
      <c r="B89"/>
    </row>
    <row r="90" spans="1:2" x14ac:dyDescent="0.25">
      <c r="A90"/>
      <c r="B90"/>
    </row>
    <row r="91" spans="1:2" x14ac:dyDescent="0.25">
      <c r="A91"/>
      <c r="B91"/>
    </row>
    <row r="92" spans="1:2" x14ac:dyDescent="0.25">
      <c r="A92"/>
      <c r="B92"/>
    </row>
    <row r="93" spans="1:2" x14ac:dyDescent="0.25">
      <c r="A93"/>
      <c r="B93"/>
    </row>
    <row r="94" spans="1:2" x14ac:dyDescent="0.25">
      <c r="A94"/>
      <c r="B94"/>
    </row>
    <row r="95" spans="1:2" x14ac:dyDescent="0.25">
      <c r="A95"/>
      <c r="B95"/>
    </row>
    <row r="96" spans="1:2" x14ac:dyDescent="0.25">
      <c r="A96"/>
      <c r="B96"/>
    </row>
    <row r="97" spans="1:2" x14ac:dyDescent="0.25">
      <c r="A97"/>
      <c r="B97"/>
    </row>
    <row r="98" spans="1:2" x14ac:dyDescent="0.25">
      <c r="A98"/>
      <c r="B98"/>
    </row>
    <row r="99" spans="1:2" x14ac:dyDescent="0.25">
      <c r="A99"/>
      <c r="B99"/>
    </row>
    <row r="100" spans="1:2" x14ac:dyDescent="0.25">
      <c r="A100"/>
      <c r="B100"/>
    </row>
    <row r="101" spans="1:2" x14ac:dyDescent="0.25">
      <c r="A101"/>
      <c r="B101"/>
    </row>
    <row r="102" spans="1:2" x14ac:dyDescent="0.25">
      <c r="A102"/>
      <c r="B102"/>
    </row>
    <row r="103" spans="1:2" x14ac:dyDescent="0.25">
      <c r="A103"/>
      <c r="B103"/>
    </row>
    <row r="104" spans="1:2" x14ac:dyDescent="0.25">
      <c r="A104"/>
      <c r="B104"/>
    </row>
    <row r="105" spans="1:2" x14ac:dyDescent="0.25">
      <c r="A105"/>
      <c r="B105"/>
    </row>
    <row r="106" spans="1:2" x14ac:dyDescent="0.25">
      <c r="A106"/>
      <c r="B106"/>
    </row>
    <row r="107" spans="1:2" x14ac:dyDescent="0.25">
      <c r="A107"/>
      <c r="B107"/>
    </row>
    <row r="108" spans="1:2" x14ac:dyDescent="0.25">
      <c r="A108"/>
      <c r="B108"/>
    </row>
    <row r="109" spans="1:2" x14ac:dyDescent="0.25">
      <c r="A109"/>
      <c r="B109"/>
    </row>
    <row r="110" spans="1:2" x14ac:dyDescent="0.25">
      <c r="A110"/>
      <c r="B110"/>
    </row>
    <row r="111" spans="1:2" x14ac:dyDescent="0.25">
      <c r="A111"/>
      <c r="B111"/>
    </row>
    <row r="112" spans="1:2" x14ac:dyDescent="0.25">
      <c r="A112"/>
      <c r="B112"/>
    </row>
    <row r="113" spans="1:2" x14ac:dyDescent="0.25">
      <c r="A113"/>
      <c r="B113"/>
    </row>
    <row r="114" spans="1:2" x14ac:dyDescent="0.25">
      <c r="A114"/>
      <c r="B114"/>
    </row>
    <row r="115" spans="1:2" x14ac:dyDescent="0.25">
      <c r="A115"/>
      <c r="B115"/>
    </row>
    <row r="116" spans="1:2" x14ac:dyDescent="0.25">
      <c r="A116"/>
      <c r="B116"/>
    </row>
    <row r="117" spans="1:2" x14ac:dyDescent="0.25">
      <c r="A117"/>
      <c r="B117"/>
    </row>
    <row r="118" spans="1:2" x14ac:dyDescent="0.25">
      <c r="A118"/>
      <c r="B118"/>
    </row>
    <row r="119" spans="1:2" x14ac:dyDescent="0.25">
      <c r="A119"/>
      <c r="B119"/>
    </row>
    <row r="120" spans="1:2" x14ac:dyDescent="0.25">
      <c r="A120"/>
      <c r="B120"/>
    </row>
    <row r="121" spans="1:2" x14ac:dyDescent="0.25">
      <c r="A121"/>
      <c r="B121"/>
    </row>
    <row r="122" spans="1:2" x14ac:dyDescent="0.25">
      <c r="A122"/>
      <c r="B122"/>
    </row>
    <row r="123" spans="1:2" x14ac:dyDescent="0.25">
      <c r="A123"/>
      <c r="B123"/>
    </row>
    <row r="124" spans="1:2" x14ac:dyDescent="0.25">
      <c r="A124"/>
      <c r="B124"/>
    </row>
  </sheetData>
  <autoFilter ref="A1:D1" xr:uid="{AF2C77BE-4656-4655-BB0F-53E0124894B1}">
    <sortState xmlns:xlrd2="http://schemas.microsoft.com/office/spreadsheetml/2017/richdata2" ref="A2:D13">
      <sortCondition ref="A1"/>
    </sortState>
  </autoFilter>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 Fraser</dc:creator>
  <cp:lastModifiedBy>Jack Fraser</cp:lastModifiedBy>
  <dcterms:created xsi:type="dcterms:W3CDTF">2020-02-17T17:00:27Z</dcterms:created>
  <dcterms:modified xsi:type="dcterms:W3CDTF">2020-02-18T18:21:20Z</dcterms:modified>
</cp:coreProperties>
</file>