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Sheet1!$A$1:$D$79</definedName>
    <definedName function="false" hidden="false" localSheetId="0" name="_xlnm._FilterDatabase_0" vbProcedure="false">Sheet1!$A$1:$D$78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<sst xmlns="http://schemas.openxmlformats.org/spreadsheetml/2006/main" count="249" uniqueCount="177">
  <si>
    <t xml:space="preserve">Name</t>
  </si>
  <si>
    <t xml:space="preserve">People</t>
  </si>
  <si>
    <t xml:space="preserve">Prerequisite</t>
  </si>
  <si>
    <t xml:space="preserve">Description</t>
  </si>
  <si>
    <t xml:space="preserve">Armour Piercing</t>
  </si>
  <si>
    <t xml:space="preserve">All</t>
  </si>
  <si>
    <t xml:space="preserve">When a target attempts to \imp{quickblock} your attacks, their armour takes two levels of \imp{Drain}.</t>
  </si>
  <si>
    <t xml:space="preserve">Animagus</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</si>
  <si>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</si>
  <si>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</si>
  <si>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</si>
  <si>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</si>
  <si>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</si>
  <si>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</si>
  <si>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</si>
  <si>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</si>
  <si>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</si>
  <si>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</si>
  <si>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</si>
  <si>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</si>
  <si>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</si>
  <si>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</si>
  <si>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</si>
  <si>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</si>
  <si>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</si>
  <si>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</si>
  <si>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</si>
  <si>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</si>
  <si>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</si>
  <si>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</si>
  <si>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</si>
  <si>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</si>
  <si>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</si>
  <si>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</si>
  <si>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</si>
  <si>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</si>
  <si>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</si>
  <si>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</si>
  <si>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</si>
  <si>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</si>
  <si>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</si>
  <si>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</si>
  <si>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</si>
  <si>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</si>
  <si>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</si>
  <si>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</si>
  <si>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</si>
  <si>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</si>
  <si>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</si>
  <si>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</si>
  <si>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</si>
  <si>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</si>
  <si>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</si>
  <si>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</si>
  <si>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</si>
  <si>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</si>
  <si>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</si>
  <si>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</si>
  <si>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Identify can the true
nature be divined.</t>
  </si>
  <si>
    <t xml:space="preserve">Idiosyncrasies</t>
  </si>
  <si>
    <t xml:space="preserve">You know every oddity and quirk of your own creations: when using them, you gain one additional auto-success.</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</si>
  <si>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</si>
  <si>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</si>
  <si>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</si>
  <si>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</si>
  <si>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</si>
  <si>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one additional auto-success and deal an additional level of harm. </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</si>
  <si>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</si>
  <si>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</si>
  <si>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</si>
  <si>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but must remain an item in their possession which the spellcaster can focus on when using their magic. </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</si>
  <si>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</si>
  <si>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</si>
  <si>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</si>
  <si>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</si>
  <si>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</si>
  <si>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</si>
  <si>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</si>
  <si>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</si>
  <si>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</si>
  <si>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</si>
  <si>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</si>
  <si>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</si>
  <si>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</si>
  <si>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</si>
  <si>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</si>
  <si>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</si>
  <si>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</si>
  <si>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</si>
  <si>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</si>
  <si>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</si>
  <si>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</si>
  <si>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When you cast a spell from the \imp{Divination} school of magic (\imp{Cerebral} or \imp{Temporal}), if you can see the stars, you gain +2d to the check. </t>
  </si>
  <si>
    <t xml:space="preserve">Cloak of Seasons</t>
  </si>
  <si>
    <t xml:space="preserve">You are magically protected from the effects of the weather and the natural environment. You are perfectly comfortable in winter's chill or summer's blazing heat regardless of your clothing (or lack thereof). You do not suffer from sunstroke or exposure. You're not even bitten by insects or other vermin. Your senses are still limited by the elements (including fog, rain and snow), and you're not protected from either hunger or thirst.</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</si>
  <si>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</si>
  <si>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</si>
  <si>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</si>
  <si>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+1d on all \imp{Social} checks made against people within 2m of you for the next hour.</t>
  </si>
  <si>
    <t xml:space="preserve">Green Thumb</t>
  </si>
  <si>
    <t xml:space="preserve">If you so choose, you can become a beacon of vibrant plant life. Flowers spring up in your footsteps and trees burst into bloom at your touch. Your hands are always warm and comforting, and plants will avoid hurting you, blunting their thorns, or dulling their poison as you pass. This effect is somewhat limited (you cannot heal a field of necromantic blight, for example, and plants may retaliate if under sustained injury), but plants will recognise you as a source of light and life.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</si>
  <si>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</si>
  <si>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</si>
  <si>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</si>
  <si>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Once per day, you may expend a \imp{Fortitude} point to recover 3 levels of Health</t>
  </si>
  <si>
    <t xml:space="preserve">Satyr Spirit</t>
  </si>
  <si>
    <t xml:space="preserve">When casting a spell or attempt to \imp{Commune} with a \imp{Beast}, or attempt to use a \imp{Knowledge} check to learn about such a creature, you gain one additional auto-success. </t>
  </si>
  <si>
    <t xml:space="preserve">Black Market</t>
  </si>
  <si>
    <t xml:space="preserve">Outlaw</t>
  </si>
  <si>
    <t xml:space="preserve">You know just where to acquire forbidden items, and source unscrupulous materials, and your experience with dealing with such people grants you +1d on all bartering checks. </t>
  </si>
  <si>
    <t xml:space="preserve">Cover Identity</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</si>
  <si>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</si>
  <si>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</si>
  <si>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Up to three times a day, you can draw a previously unknown small blade from a fold in your robes, or a hidden pocket, and then use it. This is an instantaneous action.</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</si>
  <si>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</si>
  <si>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</si>
  <si>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</si>
  <si>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</si>
  <si>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</si>
  <si>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</si>
  <si>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</si>
  <si>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</si>
  <si>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</si>
  <si>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</si>
  <si>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</si>
  <si>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</si>
  <si>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</si>
  <si>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</si>
  <si>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</si>
  <si>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</si>
  <si>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t>
  </si>
  <si>
    <t xml:space="preserve">Lightning Mind</t>
  </si>
  <si>
    <t xml:space="preserve">You can perform complex mathematical calculations at the speed of a computer, even when under life-threatening stress. The player controlling this character may use a calculator and refer to the statistical tables to evaluate the outcome of an action at any time, even when in-game time is short. </t>
  </si>
  <si>
    <t xml:space="preserve">Master of the Mind</t>
  </si>
  <si>
    <t xml:space="preserve">When an action would interrupt you casting a spell requiring continuing concentration, the DV to remain focussed is 2 lower than normal.</t>
  </si>
  <si>
    <t xml:space="preserve">Novel Technique</t>
  </si>
  <si>
    <t xml:space="preserve">Whenever you use a spell in a new and novel fashion, you gain +2d for the spellcasting effort.</t>
  </si>
  <si>
    <t xml:space="preserve">Quick Learner</t>
  </si>
  <si>
    <t xml:space="preserve">You need to spend half the usual time in order to learn a new spell or potion recipe.</t>
  </si>
  <si>
    <t xml:space="preserve">Well Read</t>
  </si>
  <si>
    <t xml:space="preserve">You hold in your brain a simply incredible amount of information, which leads to sudden flashes of inspiration and insight. Once per \imp{Long Rest}, you may use one of these flashes to gain +5d on one \imp{Knowledge} check.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</si>
  <si>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</si>
  <si>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</si>
  <si>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t>
  </si>
  <si>
    <t xml:space="preserve">Burn Book</t>
  </si>
  <si>
    <t xml:space="preserve">When using your skills to spread rumours, misinformation or gossip, or when trying to discredit an individual, gain +2 dice</t>
  </si>
  <si>
    <t xml:space="preserve">Mesmerising Presence</t>
  </si>
  <si>
    <t xml:space="preserve">Once per day, you may use your alluring charm to slightly hypnotise a person, gaining +1d to social checks with them. They remember talking to you,  but are slightly starstruck and overpowered by your personality, such that they cannot recall what you talked about.</t>
  </si>
  <si>
    <t xml:space="preserve">Natural Leader</t>
  </si>
  <si>
    <t xml:space="preserve">You're a natural born leader. While not everyone will simply surrender authority to you, they'll consent to "follow your lead." Reduce the DV of any check directly related to leadership by 3.</t>
  </si>
  <si>
    <t xml:space="preserve">Sue For Peace</t>
  </si>
  <si>
    <t xml:space="preserve">You excel at halting violence when it breaks out. Whenever you \imp{Surrender}, it is automatically accepted. You may also expend a \imp{Fortitude} point to try to convince your foe to surrender to you – force your opponents to perform a resist check such as \imp{Willpower (Bravery)} with the DV set by the value of the dice pool you would use to sue for peace - (\imp{Charm (Eloquence)} for a rational argument, or perhaps \imp{Willpower (Intimidation)} to cow them into submission). On a failure, they will \imp{Surrender} or \imp{Flee}. </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</si>
  <si>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</si>
  <si>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</si>
  <si>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</si>
  <si>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true|motivation. Any \imp{Insight} attempts against you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</si>
  <si>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</si>
  <si>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</si>
  <si>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</si>
  <si>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</si>
  <si>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Make attacks against a number of beings (up to twice your \imp{Rage} score) within range. You cannot use this ability on consecutive turns.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</si>
  <si>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</si>
  <si>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</si>
  <si>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</si>
  <si>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</si>
  <si>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</si>
  <si>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</si>
  <si>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</si>
  <si>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</si>
  <si>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</si>
  <si>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</si>
  <si>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Savage Attacker</t>
  </si>
  <si>
    <t xml:space="preserve">Your attacks, both physical and magical, deal one additional point of \imp{Harm}. </t>
  </si>
  <si>
    <t xml:space="preserve">Student of War</t>
  </si>
  <si>
    <t xml:space="preserve">If you study, read up on and otherwise prepare for a target before engaging them in combat, the DV of all attacks you make against them is reduced by 1.</t>
  </si>
  <si>
    <t xml:space="preserve">Lightning Strikes</t>
  </si>
  <si>
    <t xml:space="preserve">At the end of each long rest, perform a DV 7 check using just your \imp{Speed} pool. For each success gained (min 1) you may perform one additional attack at some point over the next day without expending a \imp{Fortitude} point.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</si>
</sst>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80"/>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23.85" hidden="false" customHeight="false" outlineLevel="0" collapsed="false">
      <c r="A2" s="0" t="s">
        <v>4</v>
      </c>
      <c r="B2" s="0" t="s">
        <v>5</v>
      </c>
      <c r="D2" s="1" t="s">
        <v>6</v>
      </c>
      <c r="E2" s="0" t="str">
        <f aca="false">IF(NOT(B2=B1),B2,"")</f>
        <v>All</v>
      </c>
      <c r="F2" s="0" t="n">
        <f aca="false">IF(NOT(E2=""),COUNTIF(B:B,E2),"")</f>
        <v>20</v>
      </c>
    </row>
    <row r="3" customFormat="false" ht="79.85" hidden="false" customHeight="false" outlineLevel="0" collapsed="false">
      <c r="A3" s="0" t="s">
        <v>7</v>
      </c>
      <c r="B3" s="0" t="s">
        <v>5</v>
      </c>
      <c r="C3" s="0" t="s">
        <v>8</v>
      </c>
      <c r="D3" s="1" t="s">
        <v>9</v>
      </c>
    </row>
    <row r="4" customFormat="false" ht="35.05" hidden="false" customHeight="false" outlineLevel="0" collapsed="false">
      <c r="A4" s="0" t="s">
        <v>10</v>
      </c>
      <c r="B4" s="0" t="s">
        <v>5</v>
      </c>
      <c r="D4" s="1" t="s">
        <v>11</v>
      </c>
      <c r="E4" s="0" t="str">
        <f aca="false">IF(NOT(B4=B2),B4,"")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35.0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C12" s="0" t="s">
        <v>28</v>
      </c>
      <c r="D12" s="1" t="s">
        <v>29</v>
      </c>
      <c r="E12" s="0" t="str">
        <f aca="false">IF(NOT(B12=B11),B12,"")</f>
        <v/>
      </c>
      <c r="F12" s="0" t="str">
        <f aca="false">IF(NOT(E12=""),COUNTIF(B:B,E12),"")</f>
        <v/>
      </c>
    </row>
    <row r="13" customFormat="false" ht="57.65" hidden="false" customHeight="false" outlineLevel="0" collapsed="false">
      <c r="A13" s="0" t="s">
        <v>30</v>
      </c>
      <c r="B13" s="0" t="s">
        <v>5</v>
      </c>
      <c r="C13" s="0" t="s">
        <v>31</v>
      </c>
      <c r="D13" s="1" t="s">
        <v>32</v>
      </c>
      <c r="E13" s="0" t="str">
        <f aca="false">IF(NOT(B13=B12),B13,"")</f>
        <v/>
      </c>
      <c r="F13" s="0" t="str">
        <f aca="false">IF(NOT(E13=""),COUNTIF(B:B,E13),"")</f>
        <v/>
      </c>
    </row>
    <row r="14" customFormat="false" ht="23.85" hidden="false" customHeight="false" outlineLevel="0" collapsed="false">
      <c r="A14" s="0" t="s">
        <v>33</v>
      </c>
      <c r="B14" s="0" t="s">
        <v>5</v>
      </c>
      <c r="D14" s="1" t="s">
        <v>34</v>
      </c>
      <c r="E14" s="0" t="str">
        <f aca="false">IF(NOT(B14=B13),B14,"")</f>
        <v/>
      </c>
      <c r="F14" s="0" t="str">
        <f aca="false">IF(NOT(E14=""),COUNTIF(B:B,E14),"")</f>
        <v/>
      </c>
    </row>
    <row r="15" customFormat="false" ht="23.85" hidden="false" customHeight="false" outlineLevel="0" collapsed="false">
      <c r="A15" s="0" t="s">
        <v>35</v>
      </c>
      <c r="B15" s="0" t="s">
        <v>5</v>
      </c>
      <c r="C15" s="0" t="s">
        <v>36</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23.85" hidden="false" customHeight="false" outlineLevel="0" collapsed="false">
      <c r="A18" s="0" t="s">
        <v>44</v>
      </c>
      <c r="B18" s="0" t="s">
        <v>5</v>
      </c>
      <c r="D18" s="1" t="s">
        <v>45</v>
      </c>
      <c r="E18" s="0" t="str">
        <f aca="false">IF(NOT(B18=B17),B18,"")</f>
        <v/>
      </c>
      <c r="F18" s="0" t="str">
        <f aca="false">IF(NOT(E18=""),COUNTIF(B:B,E18),"")</f>
        <v/>
      </c>
    </row>
    <row r="19" customFormat="false" ht="46.25" hidden="false" customHeight="false" outlineLevel="0" collapsed="false">
      <c r="A19" s="0" t="s">
        <v>46</v>
      </c>
      <c r="B19" s="0" t="s">
        <v>5</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9</v>
      </c>
    </row>
    <row r="23" customFormat="false" ht="23.85" hidden="false" customHeight="false" outlineLevel="0" collapsed="false">
      <c r="A23" s="0" t="s">
        <v>55</v>
      </c>
      <c r="B23" s="0" t="s">
        <v>53</v>
      </c>
      <c r="D23" s="1" t="s">
        <v>56</v>
      </c>
      <c r="E23" s="0" t="str">
        <f aca="false">IF(NOT(B23=B22),B23,"")</f>
        <v/>
      </c>
      <c r="F23" s="0" t="str">
        <f aca="false">IF(NOT(E23=""),COUNTIF(B:B,E23),"")</f>
        <v/>
      </c>
    </row>
    <row r="24" customFormat="false" ht="57.45" hidden="false" customHeight="false" outlineLevel="0" collapsed="false">
      <c r="A24" s="0" t="s">
        <v>57</v>
      </c>
      <c r="B24" s="0" t="s">
        <v>53</v>
      </c>
      <c r="D24" s="1" t="s">
        <v>58</v>
      </c>
    </row>
    <row r="25" customFormat="false" ht="23.85" hidden="false" customHeight="false" outlineLevel="0" collapsed="false">
      <c r="A25" s="0" t="s">
        <v>59</v>
      </c>
      <c r="B25" s="0" t="s">
        <v>53</v>
      </c>
      <c r="D25" s="1" t="s">
        <v>60</v>
      </c>
    </row>
    <row r="26" customFormat="false" ht="35.05" hidden="false" customHeight="false" outlineLevel="0" collapsed="false">
      <c r="A26" s="0" t="s">
        <v>61</v>
      </c>
      <c r="B26" s="0" t="s">
        <v>53</v>
      </c>
      <c r="D26" s="1" t="s">
        <v>62</v>
      </c>
      <c r="E26" s="0" t="str">
        <f aca="false">IF(NOT(B26=B23),B26,"")</f>
        <v/>
      </c>
      <c r="F26" s="0" t="str">
        <f aca="false">IF(NOT(E26=""),COUNTIF(B:B,E26),"")</f>
        <v/>
      </c>
    </row>
    <row r="27" customFormat="false" ht="23.85" hidden="false" customHeight="false" outlineLevel="0" collapsed="false">
      <c r="A27" s="0" t="s">
        <v>63</v>
      </c>
      <c r="B27" s="0" t="s">
        <v>53</v>
      </c>
      <c r="D27" s="1" t="s">
        <v>64</v>
      </c>
      <c r="E27" s="0" t="str">
        <f aca="false">IF(NOT(B27=B26),B27,"")</f>
        <v/>
      </c>
      <c r="F27" s="0" t="str">
        <f aca="false">IF(NOT(E27=""),COUNTIF(B:B,E27),"")</f>
        <v/>
      </c>
    </row>
    <row r="28" customFormat="false" ht="23.8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46.25" hidden="false" customHeight="false" outlineLevel="0" collapsed="false">
      <c r="A30" s="0" t="s">
        <v>69</v>
      </c>
      <c r="B30" s="0" t="s">
        <v>53</v>
      </c>
      <c r="D30" s="1" t="s">
        <v>70</v>
      </c>
      <c r="E30" s="0" t="str">
        <f aca="false">IF(NOT(B30=B29),B30,"")</f>
        <v/>
      </c>
      <c r="F30" s="0" t="str">
        <f aca="false">IF(NOT(E30=""),COUNTIF(B:B,E30),"")</f>
        <v/>
      </c>
    </row>
    <row r="31" customFormat="false" ht="46.25" hidden="false" customHeight="false" outlineLevel="0" collapsed="false">
      <c r="A31" s="0" t="s">
        <v>71</v>
      </c>
      <c r="B31" s="0" t="s">
        <v>72</v>
      </c>
      <c r="D31" s="1" t="s">
        <v>73</v>
      </c>
      <c r="E31" s="0" t="str">
        <f aca="false">IF(NOT(B31=B30),B31,"")</f>
        <v>Auror</v>
      </c>
      <c r="F31" s="0" t="n">
        <f aca="false">IF(NOT(E31=""),COUNTIF(B:B,E31),"")</f>
        <v>9</v>
      </c>
    </row>
    <row r="32" customFormat="false" ht="23.85" hidden="false" customHeight="false" outlineLevel="0" collapsed="false">
      <c r="A32" s="0" t="s">
        <v>74</v>
      </c>
      <c r="B32" s="0" t="s">
        <v>72</v>
      </c>
      <c r="D32" s="1" t="s">
        <v>75</v>
      </c>
      <c r="E32" s="0" t="str">
        <f aca="false">IF(NOT(B32=B31),B32,"")</f>
        <v/>
      </c>
      <c r="F32" s="0" t="str">
        <f aca="false">IF(NOT(E32=""),COUNTIF(B:B,E32),"")</f>
        <v/>
      </c>
    </row>
    <row r="33" customFormat="false" ht="19.4" hidden="false" customHeight="false" outlineLevel="0" collapsed="false">
      <c r="A33" s="0" t="s">
        <v>76</v>
      </c>
      <c r="B33" s="0" t="s">
        <v>72</v>
      </c>
      <c r="D33" s="4" t="s">
        <v>77</v>
      </c>
      <c r="E33" s="0" t="str">
        <f aca="false">IF(NOT(B33=B32),B33,"")</f>
        <v/>
      </c>
      <c r="F33" s="0" t="str">
        <f aca="false">IF(NOT(E33=""),COUNTIF(B:B,E33),"")</f>
        <v/>
      </c>
    </row>
    <row r="34" customFormat="false" ht="28.35" hidden="false" customHeight="false" outlineLevel="0" collapsed="false">
      <c r="A34" s="0" t="s">
        <v>78</v>
      </c>
      <c r="B34" s="0" t="s">
        <v>72</v>
      </c>
      <c r="D34" s="4" t="s">
        <v>79</v>
      </c>
      <c r="E34" s="0" t="str">
        <f aca="false">IF(NOT(B34=B33),B34,"")</f>
        <v/>
      </c>
      <c r="F34" s="0" t="str">
        <f aca="false">IF(NOT(E34=""),COUNTIF(B:B,E34),"")</f>
        <v/>
      </c>
    </row>
    <row r="35" customFormat="false" ht="28.35" hidden="false" customHeight="false" outlineLevel="0" collapsed="false">
      <c r="A35" s="0" t="s">
        <v>80</v>
      </c>
      <c r="B35" s="0" t="s">
        <v>72</v>
      </c>
      <c r="D35" s="4" t="s">
        <v>81</v>
      </c>
    </row>
    <row r="36" customFormat="false" ht="12.8" hidden="false" customHeight="false" outlineLevel="0" collapsed="false">
      <c r="A36" s="0" t="s">
        <v>82</v>
      </c>
      <c r="B36" s="0" t="s">
        <v>72</v>
      </c>
      <c r="D36" s="4" t="s">
        <v>83</v>
      </c>
    </row>
    <row r="37" customFormat="false" ht="35.05" hidden="false" customHeight="false" outlineLevel="0" collapsed="false">
      <c r="A37" s="0" t="s">
        <v>84</v>
      </c>
      <c r="B37" s="0" t="s">
        <v>72</v>
      </c>
      <c r="D37" s="1" t="s">
        <v>85</v>
      </c>
      <c r="E37" s="0" t="str">
        <f aca="false">IF(NOT(B37=B34),B37,"")</f>
        <v/>
      </c>
      <c r="F37" s="0" t="str">
        <f aca="false">IF(NOT(E37=""),COUNTIF(B:B,E37),"")</f>
        <v/>
      </c>
    </row>
    <row r="38" customFormat="false" ht="12.8" hidden="false" customHeight="false" outlineLevel="0" collapsed="false">
      <c r="A38" s="0" t="s">
        <v>86</v>
      </c>
      <c r="B38" s="0" t="s">
        <v>72</v>
      </c>
      <c r="D38" s="4" t="s">
        <v>87</v>
      </c>
      <c r="E38" s="0" t="str">
        <f aca="false">IF(NOT(B38=B37),B38,"")</f>
        <v/>
      </c>
      <c r="F38" s="0" t="str">
        <f aca="false">IF(NOT(E38=""),COUNTIF(B:B,E38),"")</f>
        <v/>
      </c>
    </row>
    <row r="39" customFormat="false" ht="19.4" hidden="false" customHeight="false" outlineLevel="0" collapsed="false">
      <c r="A39" s="0" t="s">
        <v>88</v>
      </c>
      <c r="B39" s="0" t="s">
        <v>72</v>
      </c>
      <c r="D39" s="4" t="s">
        <v>89</v>
      </c>
      <c r="E39" s="0" t="str">
        <f aca="false">IF(NOT(B39=B38),B39,"")</f>
        <v/>
      </c>
      <c r="F39" s="0" t="str">
        <f aca="false">IF(NOT(E39=""),COUNTIF(B:B,E39),"")</f>
        <v/>
      </c>
    </row>
    <row r="40" customFormat="false" ht="23.85" hidden="false" customHeight="false" outlineLevel="0" collapsed="false">
      <c r="A40" s="0" t="s">
        <v>90</v>
      </c>
      <c r="B40" s="0" t="s">
        <v>91</v>
      </c>
      <c r="D40" s="1" t="s">
        <v>92</v>
      </c>
      <c r="E40" s="0" t="str">
        <f aca="false">IF(NOT(B40=B39),B40,"")</f>
        <v>Druid</v>
      </c>
      <c r="F40" s="0" t="n">
        <f aca="false">IF(NOT(E40=""),COUNTIF(B:B,E40),"")</f>
        <v>8</v>
      </c>
    </row>
    <row r="41" customFormat="false" ht="57.45" hidden="false" customHeight="false" outlineLevel="0" collapsed="false">
      <c r="A41" s="0" t="s">
        <v>93</v>
      </c>
      <c r="B41" s="0" t="s">
        <v>91</v>
      </c>
      <c r="D41" s="1" t="s">
        <v>94</v>
      </c>
      <c r="E41" s="0" t="str">
        <f aca="false">IF(NOT(B41=B40),B41,"")</f>
        <v/>
      </c>
      <c r="F41" s="0" t="str">
        <f aca="false">IF(NOT(E41=""),COUNTIF(B:B,E41),"")</f>
        <v/>
      </c>
    </row>
    <row r="42" customFormat="false" ht="35.05" hidden="false" customHeight="false" outlineLevel="0" collapsed="false">
      <c r="A42" s="0" t="s">
        <v>95</v>
      </c>
      <c r="B42" s="0" t="s">
        <v>91</v>
      </c>
      <c r="D42" s="1" t="s">
        <v>96</v>
      </c>
      <c r="E42" s="0" t="str">
        <f aca="false">IF(NOT(B42=B41),B42,"")</f>
        <v/>
      </c>
      <c r="F42" s="0" t="str">
        <f aca="false">IF(NOT(E42=""),COUNTIF(B:B,E42),"")</f>
        <v/>
      </c>
    </row>
    <row r="43" customFormat="false" ht="46.25" hidden="false" customHeight="false" outlineLevel="0" collapsed="false">
      <c r="A43" s="0" t="s">
        <v>97</v>
      </c>
      <c r="B43" s="0" t="s">
        <v>91</v>
      </c>
      <c r="D43" s="1" t="s">
        <v>98</v>
      </c>
      <c r="E43" s="0" t="str">
        <f aca="false">IF(NOT(B43=B42),B43,"")</f>
        <v/>
      </c>
      <c r="F43" s="0" t="str">
        <f aca="false">IF(NOT(E43=""),COUNTIF(B:B,E43),"")</f>
        <v/>
      </c>
    </row>
    <row r="44" customFormat="false" ht="68.65" hidden="false" customHeight="false" outlineLevel="0" collapsed="false">
      <c r="A44" s="0" t="s">
        <v>99</v>
      </c>
      <c r="B44" s="0" t="s">
        <v>91</v>
      </c>
      <c r="D44" s="1" t="s">
        <v>100</v>
      </c>
      <c r="E44" s="0" t="str">
        <f aca="false">IF(NOT(B44=B43),B44,"")</f>
        <v/>
      </c>
      <c r="F44" s="0" t="str">
        <f aca="false">IF(NOT(E44=""),COUNTIF(B:B,E44),"")</f>
        <v/>
      </c>
    </row>
    <row r="45" customFormat="false" ht="19.4" hidden="false" customHeight="false" outlineLevel="0" collapsed="false">
      <c r="A45" s="0" t="s">
        <v>101</v>
      </c>
      <c r="B45" s="0" t="s">
        <v>91</v>
      </c>
      <c r="D45" s="4" t="s">
        <v>102</v>
      </c>
      <c r="E45" s="0" t="str">
        <f aca="false">IF(NOT(B45=B44),B45,"")</f>
        <v/>
      </c>
      <c r="F45" s="0" t="str">
        <f aca="false">IF(NOT(E45=""),COUNTIF(B:B,E45),"")</f>
        <v/>
      </c>
    </row>
    <row r="46" customFormat="false" ht="12.8" hidden="false" customHeight="false" outlineLevel="0" collapsed="false">
      <c r="A46" s="0" t="s">
        <v>103</v>
      </c>
      <c r="B46" s="0" t="s">
        <v>91</v>
      </c>
      <c r="D46" s="4" t="s">
        <v>104</v>
      </c>
      <c r="E46" s="0" t="str">
        <f aca="false">IF(NOT(B46=B45),B46,"")</f>
        <v/>
      </c>
      <c r="F46" s="0" t="str">
        <f aca="false">IF(NOT(E46=""),COUNTIF(B:B,E46),"")</f>
        <v/>
      </c>
    </row>
    <row r="47" customFormat="false" ht="23.85" hidden="false" customHeight="false" outlineLevel="0" collapsed="false">
      <c r="A47" s="0" t="s">
        <v>105</v>
      </c>
      <c r="B47" s="0" t="s">
        <v>91</v>
      </c>
      <c r="D47" s="1" t="s">
        <v>106</v>
      </c>
      <c r="E47" s="0" t="str">
        <f aca="false">IF(NOT(B47=B46),B47,"")</f>
        <v/>
      </c>
      <c r="F47" s="0" t="str">
        <f aca="false">IF(NOT(E47=""),COUNTIF(B:B,E47),"")</f>
        <v/>
      </c>
    </row>
    <row r="48" customFormat="false" ht="23.85" hidden="false" customHeight="false" outlineLevel="0" collapsed="false">
      <c r="A48" s="0" t="s">
        <v>107</v>
      </c>
      <c r="B48" s="0" t="s">
        <v>108</v>
      </c>
      <c r="D48" s="1" t="s">
        <v>109</v>
      </c>
      <c r="E48" s="0" t="str">
        <f aca="false">IF(NOT(B48=B47),B48,"")</f>
        <v>Outlaw</v>
      </c>
      <c r="F48" s="0" t="n">
        <f aca="false">IF(NOT(E48=""),COUNTIF(B:B,E48),"")</f>
        <v>9</v>
      </c>
    </row>
    <row r="49" customFormat="false" ht="35.05" hidden="false" customHeight="false" outlineLevel="0" collapsed="false">
      <c r="A49" s="0" t="s">
        <v>110</v>
      </c>
      <c r="B49" s="0" t="s">
        <v>108</v>
      </c>
      <c r="D49" s="1" t="s">
        <v>111</v>
      </c>
      <c r="E49" s="0" t="str">
        <f aca="false">IF(NOT(B49=B48),B49,"")</f>
        <v/>
      </c>
      <c r="F49" s="0" t="str">
        <f aca="false">IF(NOT(E49=""),COUNTIF(B:B,E49),"")</f>
        <v/>
      </c>
    </row>
    <row r="50" customFormat="false" ht="19.4" hidden="false" customHeight="false" outlineLevel="0" collapsed="false">
      <c r="A50" s="0" t="s">
        <v>112</v>
      </c>
      <c r="B50" s="0" t="s">
        <v>108</v>
      </c>
      <c r="D50" s="4" t="s">
        <v>113</v>
      </c>
      <c r="E50" s="0" t="str">
        <f aca="false">IF(NOT(B50=B49),B50,"")</f>
        <v/>
      </c>
      <c r="F50" s="0" t="str">
        <f aca="false">IF(NOT(E50=""),COUNTIF(B:B,E50),"")</f>
        <v/>
      </c>
    </row>
    <row r="51" customFormat="false" ht="46.25" hidden="false" customHeight="false" outlineLevel="0" collapsed="false">
      <c r="A51" s="0" t="s">
        <v>114</v>
      </c>
      <c r="B51" s="0" t="s">
        <v>108</v>
      </c>
      <c r="D51" s="1" t="s">
        <v>115</v>
      </c>
      <c r="E51" s="0" t="str">
        <f aca="false">IF(NOT(B51=B50),B51,"")</f>
        <v/>
      </c>
      <c r="F51" s="0" t="str">
        <f aca="false">IF(NOT(E51=""),COUNTIF(B:B,E51),"")</f>
        <v/>
      </c>
    </row>
    <row r="52" customFormat="false" ht="12.8" hidden="false" customHeight="false" outlineLevel="0" collapsed="false">
      <c r="A52" s="0" t="s">
        <v>116</v>
      </c>
      <c r="B52" s="0" t="s">
        <v>108</v>
      </c>
      <c r="D52" s="4" t="s">
        <v>117</v>
      </c>
      <c r="E52" s="0" t="str">
        <f aca="false">IF(NOT(B52=B51),B52,"")</f>
        <v/>
      </c>
      <c r="F52" s="0" t="str">
        <f aca="false">IF(NOT(E52=""),COUNTIF(B:B,E52),"")</f>
        <v/>
      </c>
    </row>
    <row r="53" customFormat="false" ht="19.4" hidden="false" customHeight="false" outlineLevel="0" collapsed="false">
      <c r="A53" s="0" t="s">
        <v>118</v>
      </c>
      <c r="B53" s="0" t="s">
        <v>108</v>
      </c>
      <c r="D53" s="4" t="s">
        <v>119</v>
      </c>
      <c r="E53" s="0" t="str">
        <f aca="false">IF(NOT(B53=B52),B53,"")</f>
        <v/>
      </c>
      <c r="F53" s="0" t="str">
        <f aca="false">IF(NOT(E53=""),COUNTIF(B:B,E53),"")</f>
        <v/>
      </c>
    </row>
    <row r="54" customFormat="false" ht="19.4" hidden="false" customHeight="false" outlineLevel="0" collapsed="false">
      <c r="A54" s="0" t="s">
        <v>120</v>
      </c>
      <c r="B54" s="0" t="s">
        <v>108</v>
      </c>
      <c r="D54" s="4" t="s">
        <v>121</v>
      </c>
      <c r="E54" s="0" t="str">
        <f aca="false">IF(NOT(B54=B53),B54,"")</f>
        <v/>
      </c>
      <c r="F54" s="0" t="str">
        <f aca="false">IF(NOT(E54=""),COUNTIF(B:B,E54),"")</f>
        <v/>
      </c>
    </row>
    <row r="55" customFormat="false" ht="12.8" hidden="false" customHeight="false" outlineLevel="0" collapsed="false">
      <c r="A55" s="0" t="s">
        <v>122</v>
      </c>
      <c r="B55" s="0" t="s">
        <v>108</v>
      </c>
      <c r="D55" s="4" t="s">
        <v>123</v>
      </c>
      <c r="E55" s="0" t="str">
        <f aca="false">IF(NOT(B55=B54),B55,"")</f>
        <v/>
      </c>
      <c r="F55" s="0" t="str">
        <f aca="false">IF(NOT(E55=""),COUNTIF(B:B,E55),"")</f>
        <v/>
      </c>
    </row>
    <row r="56" customFormat="false" ht="57.45" hidden="false" customHeight="false" outlineLevel="0" collapsed="false">
      <c r="A56" s="0" t="s">
        <v>124</v>
      </c>
      <c r="B56" s="0" t="s">
        <v>108</v>
      </c>
      <c r="D56" s="1" t="s">
        <v>125</v>
      </c>
      <c r="E56" s="0" t="str">
        <f aca="false">IF(NOT(B56=B55),B56,"")</f>
        <v/>
      </c>
      <c r="F56" s="0" t="str">
        <f aca="false">IF(NOT(E56=""),COUNTIF(B:B,E56),"")</f>
        <v/>
      </c>
    </row>
    <row r="57" customFormat="false" ht="19.4" hidden="false" customHeight="false" outlineLevel="0" collapsed="false">
      <c r="A57" s="0" t="s">
        <v>126</v>
      </c>
      <c r="B57" s="0" t="s">
        <v>127</v>
      </c>
      <c r="D57" s="4" t="s">
        <v>128</v>
      </c>
      <c r="E57" s="0" t="str">
        <f aca="false">IF(NOT(B57=B56),B57,"")</f>
        <v>Scholar</v>
      </c>
      <c r="F57" s="0" t="n">
        <f aca="false">IF(NOT(E57=""),COUNTIF(B:B,E57),"")</f>
        <v>7</v>
      </c>
    </row>
    <row r="58" customFormat="false" ht="12.8" hidden="false" customHeight="false" outlineLevel="0" collapsed="false">
      <c r="A58" s="0" t="s">
        <v>129</v>
      </c>
      <c r="B58" s="0" t="s">
        <v>127</v>
      </c>
      <c r="D58" s="1" t="s">
        <v>130</v>
      </c>
      <c r="E58" s="0" t="str">
        <f aca="false">IF(NOT(B58=B57),B58,"")</f>
        <v/>
      </c>
      <c r="F58" s="0" t="str">
        <f aca="false">IF(NOT(E58=""),COUNTIF(B:B,E58),"")</f>
        <v/>
      </c>
    </row>
    <row r="59" customFormat="false" ht="46.25" hidden="false" customHeight="false" outlineLevel="0" collapsed="false">
      <c r="A59" s="0" t="s">
        <v>131</v>
      </c>
      <c r="B59" s="0" t="s">
        <v>127</v>
      </c>
      <c r="D59" s="1" t="s">
        <v>132</v>
      </c>
      <c r="E59" s="0" t="str">
        <f aca="false">IF(NOT(B59=B58),B59,"")</f>
        <v/>
      </c>
      <c r="F59" s="0" t="str">
        <f aca="false">IF(NOT(E59=""),COUNTIF(B:B,E59),"")</f>
        <v/>
      </c>
    </row>
    <row r="60" customFormat="false" ht="19.4" hidden="false" customHeight="false" outlineLevel="0" collapsed="false">
      <c r="A60" s="0" t="s">
        <v>133</v>
      </c>
      <c r="B60" s="0" t="s">
        <v>127</v>
      </c>
      <c r="D60" s="4" t="s">
        <v>134</v>
      </c>
      <c r="E60" s="0" t="str">
        <f aca="false">IF(NOT(B60=B59),B60,"")</f>
        <v/>
      </c>
      <c r="F60" s="0" t="str">
        <f aca="false">IF(NOT(E60=""),COUNTIF(B:B,E60),"")</f>
        <v/>
      </c>
    </row>
    <row r="61" customFormat="false" ht="12.8" hidden="false" customHeight="false" outlineLevel="0" collapsed="false">
      <c r="A61" s="0" t="s">
        <v>135</v>
      </c>
      <c r="B61" s="0" t="s">
        <v>127</v>
      </c>
      <c r="D61" s="4" t="s">
        <v>136</v>
      </c>
      <c r="E61" s="0" t="str">
        <f aca="false">IF(NOT(B61=B60),B61,"")</f>
        <v/>
      </c>
      <c r="F61" s="0" t="str">
        <f aca="false">IF(NOT(E61=""),COUNTIF(B:B,E61),"")</f>
        <v/>
      </c>
    </row>
    <row r="62" customFormat="false" ht="12.8" hidden="false" customHeight="false" outlineLevel="0" collapsed="false">
      <c r="A62" s="0" t="s">
        <v>137</v>
      </c>
      <c r="B62" s="0" t="s">
        <v>127</v>
      </c>
      <c r="D62" s="4" t="s">
        <v>138</v>
      </c>
      <c r="E62" s="0" t="str">
        <f aca="false">IF(NOT(B62=B61),B62,"")</f>
        <v/>
      </c>
      <c r="F62" s="0" t="str">
        <f aca="false">IF(NOT(E62=""),COUNTIF(B:B,E62),"")</f>
        <v/>
      </c>
    </row>
    <row r="63" customFormat="false" ht="35.05" hidden="false" customHeight="false" outlineLevel="0" collapsed="false">
      <c r="A63" s="0" t="s">
        <v>139</v>
      </c>
      <c r="B63" s="0" t="s">
        <v>127</v>
      </c>
      <c r="D63" s="1" t="s">
        <v>140</v>
      </c>
      <c r="E63" s="0" t="str">
        <f aca="false">IF(NOT(B63=B62),B63,"")</f>
        <v/>
      </c>
      <c r="F63" s="0" t="str">
        <f aca="false">IF(NOT(E63=""),COUNTIF(B:B,E63),"")</f>
        <v/>
      </c>
    </row>
    <row r="64" customFormat="false" ht="35.05" hidden="false" customHeight="false" outlineLevel="0" collapsed="false">
      <c r="A64" s="0" t="s">
        <v>141</v>
      </c>
      <c r="B64" s="0" t="s">
        <v>142</v>
      </c>
      <c r="D64" s="1" t="s">
        <v>143</v>
      </c>
      <c r="E64" s="0" t="str">
        <f aca="false">IF(NOT(B64=B63),B64,"")</f>
        <v>Sophisticate</v>
      </c>
      <c r="F64" s="0" t="n">
        <f aca="false">IF(NOT(E64=""),COUNTIF(B:B,E64),"")</f>
        <v>8</v>
      </c>
    </row>
    <row r="65" customFormat="false" ht="19.4" hidden="false" customHeight="false" outlineLevel="0" collapsed="false">
      <c r="A65" s="0" t="s">
        <v>144</v>
      </c>
      <c r="B65" s="0" t="s">
        <v>142</v>
      </c>
      <c r="D65" s="4" t="s">
        <v>145</v>
      </c>
      <c r="E65" s="0" t="str">
        <f aca="false">IF(NOT(B65=B64),B65,"")</f>
        <v/>
      </c>
      <c r="F65" s="0" t="str">
        <f aca="false">IF(NOT(E65=""),COUNTIF(B:B,E65),"")</f>
        <v/>
      </c>
    </row>
    <row r="66" customFormat="false" ht="28.35" hidden="false" customHeight="false" outlineLevel="0" collapsed="false">
      <c r="A66" s="0" t="s">
        <v>146</v>
      </c>
      <c r="B66" s="0" t="s">
        <v>142</v>
      </c>
      <c r="D66" s="4" t="s">
        <v>147</v>
      </c>
      <c r="E66" s="0" t="str">
        <f aca="false">IF(NOT(B66=B65),B66,"")</f>
        <v/>
      </c>
      <c r="F66" s="0" t="str">
        <f aca="false">IF(NOT(E66=""),COUNTIF(B:B,E66),"")</f>
        <v/>
      </c>
    </row>
    <row r="67" customFormat="false" ht="23.85" hidden="false" customHeight="false" outlineLevel="0" collapsed="false">
      <c r="A67" s="0" t="s">
        <v>148</v>
      </c>
      <c r="B67" s="0" t="s">
        <v>142</v>
      </c>
      <c r="D67" s="1" t="s">
        <v>149</v>
      </c>
      <c r="E67" s="0" t="str">
        <f aca="false">IF(NOT(B67=B66),B67,"")</f>
        <v/>
      </c>
      <c r="F67" s="0" t="str">
        <f aca="false">IF(NOT(E67=""),COUNTIF(B:B,E67),"")</f>
        <v/>
      </c>
    </row>
    <row r="68" customFormat="false" ht="68.65" hidden="false" customHeight="false" outlineLevel="0" collapsed="false">
      <c r="A68" s="0" t="s">
        <v>150</v>
      </c>
      <c r="B68" s="0" t="s">
        <v>142</v>
      </c>
      <c r="D68" s="1" t="s">
        <v>151</v>
      </c>
    </row>
    <row r="69" customFormat="false" ht="12.8" hidden="false" customHeight="false" outlineLevel="0" collapsed="false">
      <c r="A69" s="0" t="s">
        <v>152</v>
      </c>
      <c r="B69" s="0" t="s">
        <v>142</v>
      </c>
      <c r="D69" s="1" t="s">
        <v>153</v>
      </c>
      <c r="E69" s="0" t="str">
        <f aca="false">IF(NOT(B69=B67),B69,"")</f>
        <v/>
      </c>
      <c r="F69" s="0" t="str">
        <f aca="false">IF(NOT(E69=""),COUNTIF(B:B,E69),"")</f>
        <v/>
      </c>
    </row>
    <row r="70" customFormat="false" ht="35.05" hidden="false" customHeight="false" outlineLevel="0" collapsed="false">
      <c r="A70" s="0" t="s">
        <v>154</v>
      </c>
      <c r="B70" s="0" t="s">
        <v>142</v>
      </c>
      <c r="D70" s="1" t="s">
        <v>155</v>
      </c>
      <c r="E70" s="0" t="str">
        <f aca="false">IF(NOT(B70=B69),B70,"")</f>
        <v/>
      </c>
      <c r="F70" s="0" t="str">
        <f aca="false">IF(NOT(E70=""),COUNTIF(B:B,E70),"")</f>
        <v/>
      </c>
    </row>
    <row r="71" customFormat="false" ht="28.35" hidden="false" customHeight="false" outlineLevel="0" collapsed="false">
      <c r="A71" s="0" t="s">
        <v>156</v>
      </c>
      <c r="B71" s="0" t="s">
        <v>142</v>
      </c>
      <c r="D71" s="4" t="s">
        <v>157</v>
      </c>
      <c r="E71" s="0" t="str">
        <f aca="false">IF(NOT(B71=B70),B71,"")</f>
        <v/>
      </c>
      <c r="F71" s="0" t="str">
        <f aca="false">IF(NOT(E71=""),COUNTIF(B:B,E71),"")</f>
        <v/>
      </c>
    </row>
    <row r="72" customFormat="false" ht="46.25" hidden="false" customHeight="false" outlineLevel="0" collapsed="false">
      <c r="A72" s="0" t="s">
        <v>158</v>
      </c>
      <c r="B72" s="0" t="s">
        <v>159</v>
      </c>
      <c r="D72" s="1" t="s">
        <v>160</v>
      </c>
      <c r="E72" s="0" t="str">
        <f aca="false">IF(NOT(B72=B71),B72,"")</f>
        <v>Warrior</v>
      </c>
      <c r="F72" s="0" t="n">
        <f aca="false">IF(NOT(E72=""),COUNTIF(B:B,E72),"")</f>
        <v>9</v>
      </c>
    </row>
    <row r="73" customFormat="false" ht="12.8" hidden="false" customHeight="false" outlineLevel="0" collapsed="false">
      <c r="A73" s="0" t="s">
        <v>161</v>
      </c>
      <c r="B73" s="0" t="s">
        <v>159</v>
      </c>
      <c r="D73" s="1" t="s">
        <v>162</v>
      </c>
      <c r="E73" s="0" t="str">
        <f aca="false">IF(NOT(B73=B72),B73,"")</f>
        <v/>
      </c>
      <c r="F73" s="0" t="str">
        <f aca="false">IF(NOT(E73=""),COUNTIF(B:B,E73),"")</f>
        <v/>
      </c>
    </row>
    <row r="74" customFormat="false" ht="19.4" hidden="false" customHeight="false" outlineLevel="0" collapsed="false">
      <c r="A74" s="0" t="s">
        <v>163</v>
      </c>
      <c r="B74" s="0" t="s">
        <v>159</v>
      </c>
      <c r="D74" s="4" t="s">
        <v>164</v>
      </c>
      <c r="E74" s="0" t="str">
        <f aca="false">IF(NOT(B74=B73),B74,"")</f>
        <v/>
      </c>
      <c r="F74" s="0" t="str">
        <f aca="false">IF(NOT(E74=""),COUNTIF(B:B,E74),"")</f>
        <v/>
      </c>
    </row>
    <row r="75" customFormat="false" ht="23.85" hidden="false" customHeight="false" outlineLevel="0" collapsed="false">
      <c r="A75" s="0" t="s">
        <v>165</v>
      </c>
      <c r="B75" s="0" t="s">
        <v>159</v>
      </c>
      <c r="D75" s="1" t="s">
        <v>166</v>
      </c>
      <c r="E75" s="0" t="str">
        <f aca="false">IF(NOT(B75=B74),B75,"")</f>
        <v/>
      </c>
      <c r="F75" s="0" t="str">
        <f aca="false">IF(NOT(E75=""),COUNTIF(B:B,E75),"")</f>
        <v/>
      </c>
    </row>
    <row r="76" customFormat="false" ht="19.4" hidden="false" customHeight="false" outlineLevel="0" collapsed="false">
      <c r="A76" s="0" t="s">
        <v>167</v>
      </c>
      <c r="B76" s="0" t="s">
        <v>159</v>
      </c>
      <c r="D76" s="4" t="s">
        <v>168</v>
      </c>
      <c r="E76" s="0" t="str">
        <f aca="false">IF(NOT(B76=B75),B76,"")</f>
        <v/>
      </c>
      <c r="F76" s="0" t="str">
        <f aca="false">IF(NOT(E76=""),COUNTIF(B:B,E76),"")</f>
        <v/>
      </c>
    </row>
    <row r="77" customFormat="false" ht="19.4" hidden="false" customHeight="false" outlineLevel="0" collapsed="false">
      <c r="A77" s="0" t="s">
        <v>169</v>
      </c>
      <c r="B77" s="0" t="s">
        <v>159</v>
      </c>
      <c r="D77" s="4" t="s">
        <v>170</v>
      </c>
      <c r="E77" s="0" t="str">
        <f aca="false">IF(NOT(B77=B76),B77,"")</f>
        <v/>
      </c>
      <c r="F77" s="0" t="str">
        <f aca="false">IF(NOT(E77=""),COUNTIF(B:B,E77),"")</f>
        <v/>
      </c>
    </row>
    <row r="78" customFormat="false" ht="12.8" hidden="false" customHeight="false" outlineLevel="0" collapsed="false">
      <c r="A78" s="0" t="s">
        <v>171</v>
      </c>
      <c r="B78" s="0" t="s">
        <v>159</v>
      </c>
      <c r="D78" s="1" t="s">
        <v>172</v>
      </c>
      <c r="E78" s="0" t="str">
        <f aca="false">IF(NOT(B78=B77),B78,"")</f>
        <v/>
      </c>
      <c r="F78" s="0" t="str">
        <f aca="false">IF(NOT(E78=""),COUNTIF(B:B,E78),"")</f>
        <v/>
      </c>
    </row>
    <row r="79" customFormat="false" ht="19.4" hidden="false" customHeight="false" outlineLevel="0" collapsed="false">
      <c r="A79" s="0" t="s">
        <v>173</v>
      </c>
      <c r="B79" s="0" t="s">
        <v>159</v>
      </c>
      <c r="D79" s="4" t="s">
        <v>174</v>
      </c>
    </row>
    <row r="80" customFormat="false" ht="35.05" hidden="false" customHeight="false" outlineLevel="0" collapsed="false">
      <c r="A80" s="0" t="s">
        <v>175</v>
      </c>
      <c r="B80" s="0" t="s">
        <v>159</v>
      </c>
      <c r="D80" s="1" t="s">
        <v>176</v>
      </c>
    </row>
  </sheetData>
  <autoFilter ref="A1:D79"/>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2020-07-31T14:53:34Z</dcterms:modified>
  <cp:revision>86</cp:revision>
  <dc:subject/>
  <dc:title/>
</cp:coreProperties>
</file>