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<sst xmlns="http://schemas.openxmlformats.org/spreadsheetml/2006/main" count="29" uniqueCount="29">
  <si>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Level</t>
  </si>
  <si>
    <t xml:space="preserve">Expertise</t>
  </si>
  <si>
    <t xml:space="preserve">MaxSpells</t>
  </si>
  <si>
    <t xml:space="preserve">Bonuses</t>
  </si>
  <si>
    <t xml:space="preserve">BasicInfo</t>
  </si>
  <si>
    <t xml:space="preserve">Token of Wisdom</t>
  </si>
  <si>
    <t xml:space="preserve">Full Name:</t>
  </si>
  <si>
    <t xml:space="preserve">Ravenclaw Student</t>
  </si>
  <si>
    <t xml:space="preserve">Passion Project</t>
  </si>
  <si>
    <t xml:space="preserve">HP:</t>
  </si>
  <si>
    <t xml:space="preserve">Beginner</t>
  </si>
  <si>
    <t xml:space="preserve">True Expertise</t>
  </si>
  <si>
    <t xml:space="preserve">FP:</t>
  </si>
  <si>
    <t xml:space="preserve">Armour:</t>
  </si>
  <si>
    <t xml:space="preserve">None</t>
  </si>
  <si>
    <t xml:space="preserve">Tools:</t>
  </si>
  <si>
    <t xml:space="preserve">Choose one from: Cooking utensils, First Aid Kit, Herbology Tools. </t>
  </si>
  <si>
    <t xml:space="preserve">Disciplines:</t>
  </si>
  <si>
    <t xml:space="preserve">Choose any two disciplines from the Recuperation or Divination schools. </t>
  </si>
  <si>
    <t xml:space="preserve">Weapons:</t>
  </si>
  <si>
    <t xml:space="preserve">Wands</t>
  </si>
  <si>
    <t xml:space="preserve">Proficiencies:</t>
  </si>
  <si>
    <t xml:space="preserve">Choose any three from Arcane, History, Logic, Nature, Research and Unnature</t>
  </si>
  <si>
    <t xml:space="preserve">Equipment:</t>
  </si>
  <si>
    <t xml:space="preserve">Wand, a Student\apos{}s pack and the tools selected above. </t>
  </si>
  <si>
    <t xml:space="preserve">Memorised Spells</t>
  </si>
  <si>
    <t xml:space="preserve">Any three spells from the basic spells table. </t>
  </si>
  <si>
    <t xml:space="preserve">List1 Name</t>
  </si>
  <si>
    <t xml:space="preserve">List2 Name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</si>
</sst>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5" activeCellId="0" sqref="C5"/>
    </sheetView>
  </sheetViews>
  <sheetFormatPr defaultColWidth="11.58984375" defaultRowHeight="12.75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4" style="0" width="33"/>
    <col collapsed="false" customWidth="true" hidden="false" outlineLevel="0" max="5" min="5" style="1" width="15.71"/>
    <col collapsed="false" customWidth="true" hidden="false" outlineLevel="0" max="6" min="6" style="2" width="24.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F1" s="4" t="s">
        <v>4</v>
      </c>
    </row>
    <row r="2" customFormat="false" ht="12.75" hidden="false" customHeight="false" outlineLevel="0" collapsed="false">
      <c r="A2" s="0" t="n">
        <v>1</v>
      </c>
      <c r="B2" s="0" t="n">
        <f aca="false">_xlfn.FLOOR.MATH((A2/4)+2)</f>
        <v>2</v>
      </c>
      <c r="C2" s="5" t="str">
        <f aca="false">IF(B2=2,"Beginner",IF(B2=3,"Novice",IF(B2=4,"Adept",IF(B2=5,"Expert",0))))</f>
        <v>Beginner</v>
      </c>
      <c r="D2" s="0" t="s">
        <v>5</v>
      </c>
      <c r="E2" s="1" t="s">
        <v>6</v>
      </c>
      <c r="F2" s="6" t="s">
        <v>7</v>
      </c>
    </row>
    <row r="3" customFormat="false" ht="12.75" hidden="false" customHeight="false" outlineLevel="0" collapsed="false">
      <c r="A3" s="0" t="n">
        <v>2</v>
      </c>
      <c r="B3" s="0" t="n">
        <f aca="false">_xlfn.FLOOR.MATH((A3/4)+2)</f>
        <v>2</v>
      </c>
      <c r="C3" s="5" t="str">
        <f aca="false">IF(B3=2,"Beginner",IF(B3=3,"Novice",IF(B3=4,"Adept",IF(B3=5,"Expert",0))))</f>
        <v>Beginner</v>
      </c>
      <c r="D3" s="0" t="s">
        <v>8</v>
      </c>
      <c r="E3" s="1" t="s">
        <v>9</v>
      </c>
      <c r="F3" s="2" t="n">
        <v>6</v>
      </c>
    </row>
    <row r="4" customFormat="false" ht="12.75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10</v>
      </c>
      <c r="D4" s="0" t="s">
        <v>11</v>
      </c>
      <c r="E4" s="1" t="s">
        <v>12</v>
      </c>
      <c r="F4" s="2" t="n">
        <v>10</v>
      </c>
    </row>
    <row r="5" customFormat="false" ht="12.75" hidden="false" customHeight="false" outlineLevel="0" collapsed="false">
      <c r="C5" s="5"/>
      <c r="E5" s="1" t="s">
        <v>13</v>
      </c>
      <c r="F5" s="2" t="s">
        <v>14</v>
      </c>
    </row>
    <row r="6" customFormat="false" ht="38.25" hidden="false" customHeight="false" outlineLevel="0" collapsed="false">
      <c r="C6" s="5"/>
      <c r="E6" s="1" t="s">
        <v>15</v>
      </c>
      <c r="F6" s="2" t="s">
        <v>16</v>
      </c>
    </row>
    <row r="7" customFormat="false" ht="38.25" hidden="false" customHeight="false" outlineLevel="0" collapsed="false">
      <c r="E7" s="1" t="s">
        <v>17</v>
      </c>
      <c r="F7" s="2" t="s">
        <v>18</v>
      </c>
    </row>
    <row r="8" customFormat="false" ht="12.75" hidden="false" customHeight="false" outlineLevel="0" collapsed="false">
      <c r="C8" s="5"/>
      <c r="E8" s="1" t="s">
        <v>19</v>
      </c>
      <c r="F8" s="2" t="s">
        <v>20</v>
      </c>
    </row>
    <row r="9" customFormat="false" ht="51" hidden="false" customHeight="false" outlineLevel="0" collapsed="false">
      <c r="C9" s="5"/>
      <c r="E9" s="1" t="s">
        <v>21</v>
      </c>
      <c r="F9" s="2" t="s">
        <v>22</v>
      </c>
    </row>
    <row r="10" customFormat="false" ht="38.25" hidden="false" customHeight="false" outlineLevel="0" collapsed="false">
      <c r="C10" s="5"/>
      <c r="E10" s="1" t="s">
        <v>23</v>
      </c>
      <c r="F10" s="2" t="s">
        <v>24</v>
      </c>
    </row>
    <row r="11" customFormat="false" ht="25.5" hidden="false" customHeight="false" outlineLevel="0" collapsed="false">
      <c r="C11" s="5"/>
      <c r="E11" s="1" t="s">
        <v>25</v>
      </c>
      <c r="F11" s="2" t="s">
        <v>26</v>
      </c>
    </row>
    <row r="12" customFormat="false" ht="12.75" hidden="false" customHeight="false" outlineLevel="0" collapsed="false">
      <c r="E12" s="1" t="s">
        <v>27</v>
      </c>
    </row>
    <row r="13" customFormat="false" ht="12.75" hidden="false" customHeight="false" outlineLevel="0" collapsed="false">
      <c r="E13" s="1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2020-02-20T14:37:09Z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