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Sheet1!$A$2:$EP$312</definedName>
    <definedName function="false" hidden="false" localSheetId="0" name="corp" vbProcedure="false">Sheet1!$A$2:$N$215</definedName>
    <definedName function="false" hidden="false" localSheetId="0" name="_FilterDatabase_0" vbProcedure="false">Sheet1!$A$2:$EP$2</definedName>
    <definedName function="false" hidden="false" localSheetId="0" name="_xlnm._FilterDatabase" vbProcedure="false">Sheet1!$A$2:$EP$290</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<sst xmlns="http://schemas.openxmlformats.org/spreadsheetml/2006/main" count="2852" uniqueCount="1225">
  <si>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</si>
  <si>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</si>
  <si>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</si>
  <si>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</si>
  <si>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</si>
  <si>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</si>
  <si>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</si>
  <si>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</si>
  <si>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</si>
  <si>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</si>
  <si>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</si>
  <si>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</si>
  <si>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</si>
  <si>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</si>
  <si>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</si>
  <si>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</si>
  <si>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</si>
  <si>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</si>
  <si>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</si>
  <si>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</si>
  <si>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</si>
  <si>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</si>
  <si>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</si>
  <si>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</si>
  <si>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</si>
  <si>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Contact Shock</t>
  </si>
  <si>
    <t xml:space="preserve">Charms</t>
  </si>
  <si>
    <t xml:space="preserve">Elemental</t>
  </si>
  <si>
    <t xml:space="preserve">Instant</t>
  </si>
  <si>
    <t xml:space="preserve">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</si>
  <si>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</si>
  <si>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</si>
  <si>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\additional{1d6}{Electric}</t>
  </si>
  <si>
    <t xml:space="preserve">Control Fire</t>
  </si>
  <si>
    <t xml:space="preserve">Focus</t>
  </si>
  <si>
    <t xml:space="preserve">Close</t>
  </si>
  <si>
    <t xml:space="preserve">ignisempus</t>
  </si>
  <si>
    <t xml:space="preserve">Y</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</si>
  <si>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</si>
  <si>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 xml:space="preserve">When cast at a higher level, the maximum area of fire that you can affect doubles \forEvery{}, and the damage caused by the flame increases by 1d6. You may also perform more extravagant feats of fire manipulation, at the whim of your GM. Be inventive!</t>
  </si>
  <si>
    <t xml:space="preserve">Control Water</t>
  </si>
  <si>
    <t xml:space="preserve">aguasempus</t>
  </si>
  <si>
    <t xml:space="preserve">Strength</t>
  </si>
  <si>
    <t xml:space="preserve">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</si>
  <si>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 xml:space="preserve">When cast at a higher level, the maximum volume of water that you can effect doubles \forEvery{}. You may also perform more extravagant feats of water manipulation, at the whim of your GM. Be inventive!</t>
  </si>
  <si>
    <t xml:space="preserve">Create Fire</t>
  </si>
  <si>
    <t xml:space="preserve">incendio</t>
  </si>
  <si>
    <t xml:space="preserve">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</si>
  <si>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</si>
  <si>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 xml:space="preserve">Create Water</t>
  </si>
  <si>
    <t xml:space="preserve">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</si>
  <si>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</si>
  <si>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</si>
  <si>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 xml:space="preserve">Fresh Air</t>
  </si>
  <si>
    <t xml:space="preserve">klinneract</t>
  </si>
  <si>
    <t xml:space="preserve">A gust of air refreshes the air in a sphere of radius 3 metres around the caster, removing any gaseous effects and smelling faintly of lavender.</t>
  </si>
  <si>
    <t xml:space="preserve">Gust</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</si>
  <si>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</si>
  <si>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</si>
  <si>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Illuminate Wand</t>
  </si>
  <si>
    <t xml:space="preserve">lumos</t>
  </si>
  <si>
    <t xml:space="preserve">Causes the tip of your wand to glow, like a torch. Casts bright light in a 2m radius, and dim light for another 10m. This spell last indefinitely, until Focus is broken, and does not require drain FP after the initial effect is activated. </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</si>
  <si>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</si>
  <si>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</si>
  <si>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</si>
  <si>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</si>
  <si>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 xml:space="preserve">Tremor</t>
  </si>
  <si>
    <t xml:space="preserve">crith</t>
  </si>
  <si>
    <t xml:space="preserve">Acrobatics</t>
  </si>
  <si>
    <t xml:space="preserve">A mild tremor shakes the ground. All beings in a 10m radius must succeed a Resist check, or become {\it Distracted} in the next turn cycle.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</si>
  <si>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</si>
  <si>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</si>
  <si>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</si>
  <si>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</si>
  <si>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 xml:space="preserve">Dancing Bolt</t>
  </si>
  <si>
    <t xml:space="preserve">arka gola</t>
  </si>
  <si>
    <t xml:space="preserve">2 bursts of fire spiral and dance in towards your target, each dealing 1d10 fire damage on contact (rolling accuracy for each). </t>
  </si>
  <si>
    <t xml:space="preserve">Gain an additional 2 bursts \forEvery{}.</t>
  </si>
  <si>
    <t xml:space="preserve">Elemental Weapon</t>
  </si>
  <si>
    <t xml:space="preserve"> gladio subtantia</t>
  </si>
  <si>
    <t xml:space="preserve">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</si>
  <si>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 xml:space="preserve">The blade gains an additional 1d8 of the chosen damage type \forEvery</t>
  </si>
  <si>
    <t xml:space="preserve">Extinguish Flame</t>
  </si>
  <si>
    <t xml:space="preserve">Sight</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</si>
  <si>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</si>
  <si>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</si>
  <si>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</si>
  <si>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Hovering Light</t>
  </si>
  <si>
    <t xml:space="preserve">Self</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</si>
  <si>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</si>
  <si>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</si>
  <si>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</si>
  <si>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Ignite</t>
  </si>
  <si>
    <t xml:space="preserve">ignis</t>
  </si>
  <si>
    <t xml:space="preserve">Logic</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</si>
  <si>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</si>
  <si>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 xml:space="preserve">\additional{2d6}{Fire}</t>
  </si>
  <si>
    <t xml:space="preserve">Move Earth</t>
  </si>
  <si>
    <t xml:space="preserve">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</si>
  <si>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</si>
  <si>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</si>
  <si>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 xml:space="preserve">Speedswim</t>
  </si>
  <si>
    <t xml:space="preserve">delfini</t>
  </si>
  <si>
    <t xml:space="preserve">1 hour</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</si>
  <si>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</si>
  <si>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 xml:space="preserve">Vortex Field</t>
  </si>
  <si>
    <t xml:space="preserve">dini</t>
  </si>
  <si>
    <t xml:space="preserve">2 minutes</t>
  </si>
  <si>
    <t xml:space="preserve">A swirling wall of wind evelopes a radius 1m around you, and follows you around for the duration of the spell. All physical objects entering the field are hurled in a random direction, and beings take 2d8 bludgeoning damage to pass through (halved on a resist).</t>
  </si>
  <si>
    <t xml:space="preserve">Animate Earth</t>
  </si>
  <si>
    <t xml:space="preserve">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</si>
  <si>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</si>
  <si>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 xml:space="preserve">The animating magic increases in power with each additional spell level: the HP increased by 10 and the damage inflicted increases by 1d6.</t>
  </si>
  <si>
    <t xml:space="preserve">Charge Region</t>
  </si>
  <si>
    <t xml:space="preserve">Ward</t>
  </si>
  <si>
    <t xml:space="preserve">rarnus</t>
  </si>
  <si>
    <t xml:space="preserve">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</si>
  <si>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</si>
  <si>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</si>
  <si>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</si>
  <si>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</si>
  <si>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</si>
  <si>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</si>
  <si>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Fireball</t>
  </si>
  <si>
    <t xml:space="preserve">confringo</t>
  </si>
  <si>
    <t xml:space="preserve">Launches a fireball at the target, which explodes on contact for 4d6 Fire Damage on all targets within 2m of the target. This effect is negated on a successful dodge, and halved on a successful block.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</si>
  <si>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</si>
  <si>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</si>
  <si>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</si>
  <si>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</si>
  <si>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t>
  </si>
  <si>
    <t xml:space="preserve">glacius</t>
  </si>
  <si>
    <t xml:space="preserve">Vitality</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</si>
  <si>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</si>
  <si>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</si>
  <si>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Heat Object</t>
  </si>
  <si>
    <t xml:space="preserve">flagrante</t>
  </si>
  <si>
    <t xml:space="preserve">3 turns</t>
  </si>
  <si>
    <t xml:space="preserve">Speed</t>
  </si>
  <si>
    <t xml:space="preserve">Causes a target object to heat up to unimaginable temperatures, doing 3d8 fire damage every time the target object is touched. 
On each contact, target must succeed a Resist check to withdraw, or take the {\it Burned: Severe} status effect. </t>
  </si>
  <si>
    <t xml:space="preserve">Icicle</t>
  </si>
  <si>
    <t xml:space="preserve">krystallium</t>
  </si>
  <si>
    <t xml:space="preserve">At your command 3 razor sharp shards of ice fling themselves at your target, performing an accuracy check for each. 
Each shard does 1d8 piercing damage and 1d8 cold damage. </t>
  </si>
  <si>
    <t xml:space="preserve">Gain an additional 2 shards \forEvery{}</t>
  </si>
  <si>
    <t xml:space="preserve">Lightning Bolt</t>
  </si>
  <si>
    <t xml:space="preserve">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</si>
  <si>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</si>
  <si>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 xml:space="preserve">\additional{1d12}{Electrical}</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</si>
  <si>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</si>
  <si>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</si>
  <si>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</si>
  <si>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</si>
  <si>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Ritual (1 hour)</t>
  </si>
  <si>
    <t xml:space="preserve">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</si>
  <si>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</si>
  <si>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Drowning Sphere</t>
  </si>
  <si>
    <t xml:space="preserve">panigus</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</si>
  <si>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</si>
  <si>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 xml:space="preserve">Electrical Arc</t>
  </si>
  <si>
    <t xml:space="preserve">electrum maxima</t>
  </si>
  <si>
    <t xml:space="preserve">Whilst you maintain Focus, a bolt of energy arcs from the end of your wand, doing 5d10 electrical damage per turn. </t>
  </si>
  <si>
    <t xml:space="preserve">\additional{1d10}{Electrical}</t>
  </si>
  <si>
    <t xml:space="preserve">Erupt</t>
  </si>
  <si>
    <t xml:space="preserve">purskama</t>
  </si>
  <si>
    <t xml:space="preserve">Target a being standing on a patch of earth or mud. The ground underneath them explodes upwards in a violent eruption of loose stones and tumultuous ground, dealing 5d12 bludegoning damage.  </t>
  </si>
  <si>
    <t xml:space="preserve">\additional{2d12}{bludgeoning}</t>
  </si>
  <si>
    <t xml:space="preserve">Flamethrower</t>
  </si>
  <si>
    <t xml:space="preserve">ustulo</t>
  </si>
  <si>
    <t xml:space="preserve">An enormous burst of flame rips from the end of your wand, incinerating everything in a cone up to 5 metres in front of the caster. 
All beings in the cone which fail to block take 8d10 fire damage. </t>
  </si>
  <si>
    <t xml:space="preserve">\additional{4d10}{Fire}</t>
  </si>
  <si>
    <t xml:space="preserve">Fissure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</si>
  <si>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</si>
  <si>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</si>
  <si>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 xml:space="preserve">Flame Whip</t>
  </si>
  <si>
    <t xml:space="preserve">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</si>
  <si>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</si>
  <si>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 xml:space="preserve">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</si>
  <si>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</si>
  <si>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</si>
  <si>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Torrent</t>
  </si>
  <si>
    <t xml:space="preserve">chimeros</t>
  </si>
  <si>
    <t xml:space="preserve">You summon a truly gargantuan jet of water, which you make into either needle-thin jet, or a hammer-blow blast. If it makes contact with a target, deals 8d10 bludgeoning or piercing damage (your choice).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</si>
  <si>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</si>
  <si>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</si>
  <si>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</si>
  <si>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</si>
  <si>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</si>
  <si>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</si>
  <si>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 xml:space="preserve">Immolation</t>
  </si>
  <si>
    <t xml:space="preserve">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</si>
  <si>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</si>
  <si>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 xml:space="preserve">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</si>
  <si>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</si>
  <si>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</si>
  <si>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</si>
  <si>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 xml:space="preserve">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</si>
  <si>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</si>
  <si>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</si>
  <si>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 xml:space="preserve">Clean Surface</t>
  </si>
  <si>
    <t xml:space="preserve">Kinesis</t>
  </si>
  <si>
    <t xml:space="preserve">pullundo</t>
  </si>
  <si>
    <t xml:space="preserve">Wave your wand over a surface to erase magical and mundane markings from it. Cleans 1 square metre per turn that the spell is maintained. 
When erasing magical runes, there is a chance for the rune to trigger. </t>
  </si>
  <si>
    <t xml:space="preserve">Halt</t>
  </si>
  <si>
    <t xml:space="preserve">stabit</t>
  </si>
  <si>
    <t xml:space="preserve">Stop an object or being in their tracks. An inanimate object clatters to the floor and lies still, whilst a living being must succeed on a Resist check, or move only half their movement speed this turn cycle. </t>
  </si>
  <si>
    <t xml:space="preserve">Launder Clothes</t>
  </si>
  <si>
    <t xml:space="preserve">savatch</t>
  </si>
  <si>
    <t xml:space="preserve">Emit a cone of energy from your wand 2m in length. 
Any being within this cone finds their clothes have been cleaned and dried, leaving them comfortably warm and smelling faintly of lavender. </t>
  </si>
  <si>
    <t xml:space="preserve">Levitation</t>
  </si>
  <si>
    <t xml:space="preserve">wingardium leviosa</t>
  </si>
  <si>
    <t xml:space="preserve">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</si>
  <si>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</si>
  <si>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Mage Hands</t>
  </si>
  <si>
    <t xml:space="preserve">titillatio</t>
  </si>
  <si>
    <t xml:space="preserve">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</si>
  <si>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</si>
  <si>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</si>
  <si>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</si>
  <si>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</si>
  <si>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Cut Object</t>
  </si>
  <si>
    <t xml:space="preserve">diffindo</t>
  </si>
  <si>
    <t xml:space="preserve">Cut into an object, as if you had wielded a sharp knife with a blade of up to 10cm in length.
If used on a living being, it is as if you wielded an exceptionally sharp knife, dealing 2d4 slashing damage. </t>
  </si>
  <si>
    <t xml:space="preserve">Lasso</t>
  </si>
  <si>
    <t xml:space="preserve">carpe rectractum</t>
  </si>
  <si>
    <t xml:space="preserve">A lasso of golden light whips out from your wand, allowing you to initiate a {\it grapple} with the target using your arcane subjugation value instead of your Strength. Target may resist following the usual grappling rules. </t>
  </si>
  <si>
    <t xml:space="preserve">Lock</t>
  </si>
  <si>
    <t xml:space="preserve">colloportus</t>
  </si>
  <si>
    <t xml:space="preserve">Magically lock a door or chest. Mundane attempts to open the lock fail, and magical attempts must be cast using an unlocking spell at least one level greater than the spell-level used to cast this spell. </t>
  </si>
  <si>
    <t xml:space="preserve">Repair Object</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</si>
  <si>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</si>
  <si>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</si>
  <si>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Upwards Blast</t>
  </si>
  <si>
    <t xml:space="preserve">ascendio</t>
  </si>
  <si>
    <t xml:space="preserve">Power</t>
  </si>
  <si>
    <t xml:space="preserve">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</si>
  <si>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 xml:space="preserve">This spell can launch targets an additional 5 metres \forEvery{}.</t>
  </si>
  <si>
    <t xml:space="preserve">Weld Objects</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</si>
  <si>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</si>
  <si>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</si>
  <si>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Cushion Fall</t>
  </si>
  <si>
    <t xml:space="preserve">sofus </t>
  </si>
  <si>
    <t xml:space="preserve">Painlessly break the fall of the target from any height up to 50 metres.</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</si>
  <si>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</si>
  <si>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</si>
  <si>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</si>
  <si>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</si>
  <si>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</si>
  <si>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</si>
  <si>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</si>
  <si>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</si>
  <si>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</si>
  <si>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Unlock</t>
  </si>
  <si>
    <t xml:space="preserve">alohomora</t>
  </si>
  <si>
    <t xml:space="preserve">Unlock objects. Mundane locks will fall open for you, whilst to open magically locked objects, you must cast this spell at one level higher than that at which the locking spell was cast. </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</si>
  <si>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</si>
  <si>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</si>
  <si>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</si>
  <si>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</si>
  <si>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</si>
  <si>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</si>
  <si>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</si>
  <si>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Counterspell</t>
  </si>
  <si>
    <t xml:space="preserve">Ritual (30 seconds)</t>
  </si>
  <si>
    <t xml:space="preserve">finite incantatem</t>
  </si>
  <si>
    <t xml:space="preserve">End the ongoing effects of any active Beginner-level spell on the targeted object or being. 
This spell does not work on shields or wards, or spells from the curses discipline.
If a being is still actively casting a Focus spell on your chosen target, perform a spellcasting check against the Arcane Subjugation value of the spellcaster, plus a 1-point bonus per spell level of the spell they are casting. If your check succeeds, the caster loses focus and ends their spell.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</si>
  <si>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</si>
  <si>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 xml:space="preserve">Leapfrog</t>
  </si>
  <si>
    <t xml:space="preserve">raneus</t>
  </si>
  <si>
    <t xml:space="preserve">1 minute</t>
  </si>
  <si>
    <t xml:space="preserve">Target may leap up to 3m in any direction as a major action, and land safely whilst the spell is active.</t>
  </si>
  <si>
    <t xml:space="preserve">Add an additional 3m to the maximum jump length \forEvery{}.</t>
  </si>
  <si>
    <t xml:space="preserve">Stutterjump</t>
  </si>
  <si>
    <t xml:space="preserve">Ritual (1 day)</t>
  </si>
  <si>
    <t xml:space="preserve">anavos</t>
  </si>
  <si>
    <t xml:space="preserve">1 week</t>
  </si>
  <si>
    <t xml:space="preserve">You imbue three small disks of glass with magical power. At any point in the next week you may use your {\it Instinct} action to crush one of these tokens, which teleports you randomly to another location within sight. </t>
  </si>
  <si>
    <t xml:space="preserve">Gain an additional token \forEvery{}.</t>
  </si>
  <si>
    <t xml:space="preserve">Switch Places</t>
  </si>
  <si>
    <t xml:space="preserve">allaxo</t>
  </si>
  <si>
    <t xml:space="preserve">Target two objects within range, and magical switch the two objects in space. 
If at least one of the objects is a sentient being, they may each attempt to Resist. If even one resist attempt is successful, the spell fails. </t>
  </si>
  <si>
    <t xml:space="preserve">Invert Gravity</t>
  </si>
  <si>
    <t xml:space="preserve">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</si>
  <si>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</si>
  <si>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 xml:space="preserve">Shatterblast</t>
  </si>
  <si>
    <t xml:space="preserve">tootanus</t>
  </si>
  <si>
    <t xml:space="preserve">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</si>
  <si>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</si>
  <si>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t>
  </si>
  <si>
    <t xml:space="preserve">cruratele</t>
  </si>
  <si>
    <t xml:space="preserve">You may send a non-living object to anywhere that you have previously visited.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</si>
  <si>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</si>
  <si>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</si>
  <si>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</si>
  <si>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</si>
  <si>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</si>
  <si>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</si>
  <si>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Instil Terror</t>
  </si>
  <si>
    <t xml:space="preserve">Dark Arts</t>
  </si>
  <si>
    <t xml:space="preserve">Necromancy</t>
  </si>
  <si>
    <t xml:space="preserve">timeant</t>
  </si>
  <si>
    <t xml:space="preserve">4 minutes</t>
  </si>
  <si>
    <t xml:space="preserve">Willpower</t>
  </si>
  <si>
    <t xml:space="preserve">On a failed Resist, the target becomes {\it Terrified} of the caster. </t>
  </si>
  <si>
    <t xml:space="preserve">Shadow Blast</t>
  </si>
  <si>
    <t xml:space="preserve">malusangui</t>
  </si>
  <si>
    <t xml:space="preserve">You concentrate, and the nearby shadows flock to your wand, curling around like an evil candy floss, before launching themselves at your target dealing 1d10 necrotic damage. </t>
  </si>
  <si>
    <t xml:space="preserve">Gain 1d10 additional necrotic damage for each additional spell level.</t>
  </si>
  <si>
    <t xml:space="preserve">Vicious Slash</t>
  </si>
  <si>
    <t xml:space="preserve">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</si>
  <si>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</si>
  <si>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</si>
  <si>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</si>
  <si>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</si>
  <si>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</si>
  <si>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</si>
  <si>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Crippling Fatigue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</si>
  <si>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</si>
  <si>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</si>
  <si>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Dark Healing</t>
  </si>
  <si>
    <t xml:space="preserve">tenebrosa sudarium</t>
  </si>
  <si>
    <t xml:space="preserve">
Channel vampric energy through your wand, to drain the life from a helpless individual. Drain 2d8 HP from an {\it Incapacitated} target (halved on a successful Resist), and restore half of this value to your own HP. </t>
  </si>
  <si>
    <t xml:space="preserve">Increase the draining effect by 1d8 \forEvery.</t>
  </si>
  <si>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</si>
  <si>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</si>
  <si>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</si>
  <si>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</si>
  <si>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</si>
  <si>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2d10 necrotic damage.</t>
  </si>
  <si>
    <t xml:space="preserve">\additional{1d10}{necrotic}</t>
  </si>
  <si>
    <t xml:space="preserve">Blood Barrier</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</si>
  <si>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</si>
  <si>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</si>
  <si>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</si>
  <si>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</si>
  <si>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</si>
  <si>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 xml:space="preserve">\additional{1d12}{Fire}</t>
  </si>
  <si>
    <t xml:space="preserve">Plague of Insects</t>
  </si>
  <si>
    <t xml:space="preserve">prorepere</t>
  </si>
  <si>
    <t xml:space="preserve">Summon a swarm of insects from the ground in an radius 10 metres around a targeted point. All beings besides the caster within the region take 1d4 poison damage and 1d4 piercing damage every turn that they spend time inside the region. </t>
  </si>
  <si>
    <t xml:space="preserve">\additional{1d4}{each of poison and piercing}</t>
  </si>
  <si>
    <t xml:space="preserve">Torture</t>
  </si>
  <si>
    <t xml:space="preserve">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</si>
  <si>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</si>
  <si>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</si>
  <si>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 xml:space="preserve">Blood Moon</t>
  </si>
  <si>
    <t xml:space="preserve">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</si>
  <si>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</si>
  <si>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</si>
  <si>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</si>
  <si>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</si>
  <si>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</si>
  <si>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</si>
  <si>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 xml:space="preserve">Create Thrall</t>
  </si>
  <si>
    <t xml:space="preserve">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</si>
  <si>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</si>
  <si>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Create Zombie</t>
  </si>
  <si>
    <t xml:space="preserve">Ritual (5 minutes)</t>
  </si>
  <si>
    <t xml:space="preserve">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</si>
  <si>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</si>
  <si>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 xml:space="preserve">Double the number of inferi you can create \forEvery{}.</t>
  </si>
  <si>
    <t xml:space="preserve">Burning Blood</t>
  </si>
  <si>
    <t xml:space="preserve">zesto sidero</t>
  </si>
  <si>
    <t xml:space="preserve">You corrupt their very blood, turning it into a burning acid, or molten lead. Whilst you maintain focus, the target takes 6d12 acid or fire damage (your choice).</t>
  </si>
  <si>
    <t xml:space="preserve">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</si>
  <si>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</si>
  <si>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 xml:space="preserve">Word of Death</t>
  </si>
  <si>
    <t xml:space="preserve">avada kedavra</t>
  </si>
  <si>
    <t xml:space="preserve">If the spell makes contact with the target, kills them instantly. 
When encountering shields and other protective barriers, deals 10d10 damage to them. </t>
  </si>
  <si>
    <t xml:space="preserve">Soul 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</si>
  <si>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</si>
  <si>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</si>
  <si>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</si>
  <si>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</si>
  <si>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</si>
  <si>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</si>
  <si>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</si>
  <si>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</si>
  <si>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</si>
  <si>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</si>
  <si>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</si>
  <si>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</si>
  <si>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</si>
  <si>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</si>
  <si>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</si>
  <si>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Fluid</t>
  </si>
  <si>
    <t xml:space="preserve">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</si>
  <si>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</si>
  <si>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</si>
  <si>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 xml:space="preserve">Eldritch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</si>
  <si>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</si>
  <si>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</si>
  <si>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Shadowsight</t>
  </si>
  <si>
    <t xml:space="preserve">ivertus</t>
  </si>
  <si>
    <t xml:space="preserve">Invert your vision -- pure darkness is considered bright light, and bright light is considered pure darkness for as long as the spell is maintained. </t>
  </si>
  <si>
    <t xml:space="preserve">Shadow Demon</t>
  </si>
  <si>
    <t xml:space="preserve">viven umbrafors</t>
  </si>
  <si>
    <t xml:space="preserve">Bring the very shadows to life: a being of pure darkness will stalk your enemies, attacking them whenever they stray near {\it Dim Light}, doing 3d12 necrotic damage to the target. Shadow demon accuracy is d20 + 5.</t>
  </si>
  <si>
    <t xml:space="preserve">\additional{1d12}{Necrotic}</t>
  </si>
  <si>
    <t xml:space="preserve">Solidify Ghost</t>
  </si>
  <si>
    <t xml:space="preserve">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</si>
  <si>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</si>
  <si>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</si>
  <si>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</si>
  <si>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</si>
  <si>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</si>
  <si>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</si>
  <si>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</si>
  <si>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</si>
  <si>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</si>
  <si>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</si>
  <si>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</si>
  <si>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</si>
  <si>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</si>
  <si>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</si>
  <si>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</si>
  <si>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</si>
  <si>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Ritual (1 week)</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</si>
  <si>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</si>
  <si>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</si>
  <si>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Animal Eyes</t>
  </si>
  <si>
    <t xml:space="preserve">Divination</t>
  </si>
  <si>
    <t xml:space="preserve">Telepathy</t>
  </si>
  <si>
    <t xml:space="preserve">oculi bestia</t>
  </si>
  <si>
    <t xml:space="preserve">You may enter into the mind of a beast, if it fails to Resist (a friendly beast does not resist this spell). For the duration of the spell you may see, hear and otherwise sense exactly what the animal does. </t>
  </si>
  <si>
    <t xml:space="preserve">Assist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</si>
  <si>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</si>
  <si>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</si>
  <si>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</si>
  <si>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Induce Anxiety</t>
  </si>
  <si>
    <t xml:space="preserve">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</si>
  <si>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</si>
  <si>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</si>
  <si>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Telepathic Bond</t>
  </si>
  <si>
    <t xml:space="preserve">Ritual (2 turns)</t>
  </si>
  <si>
    <t xml:space="preserve">conanimus</t>
  </si>
  <si>
    <t xml:space="preserve">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</si>
  <si>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</si>
  <si>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</si>
  <si>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Bestial Ally</t>
  </si>
  <si>
    <t xml:space="preserve">nonparum</t>
  </si>
  <si>
    <t xml:space="preserve">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</si>
  <si>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</si>
  <si>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</si>
  <si>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</si>
  <si>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</si>
  <si>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Detect Thoughts</t>
  </si>
  <si>
    <t xml:space="preserve">psychopractum</t>
  </si>
  <si>
    <t xml:space="preserve">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</si>
  <si>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</si>
  <si>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Eavesdrop</t>
  </si>
  <si>
    <t xml:space="preserve">dumauris</t>
  </si>
  <si>
    <t xml:space="preserve">Perception (passive)</t>
  </si>
  <si>
    <t xml:space="preserve">You fortify your own hearing to such an extent that you can listen in on conversations up to 10 meters away. If target Resists, they become aware of this intrusion. </t>
  </si>
  <si>
    <t xml:space="preserve">Night Vision</t>
  </si>
  <si>
    <t xml:space="preserve">aspectu</t>
  </si>
  <si>
    <t xml:space="preserve">2 hours</t>
  </si>
  <si>
    <t xml:space="preserve">As you touch your wand to the target\apos{}s head, their eyes flash an unearthly green. Give the target nightvision for the duration: dim light is as bright as daylight, and darkness is considered dim. </t>
  </si>
  <si>
    <t xml:space="preserve">Sense Traps</t>
  </si>
  <si>
    <t xml:space="preserve">antidolus</t>
  </si>
  <si>
    <t xml:space="preserve">Discover any traps in a 4m radius. If successful, you may learn the location of the trap, and the trigger (but not the effect). </t>
  </si>
  <si>
    <t xml:space="preserve">Commune with Nature</t>
  </si>
  <si>
    <t xml:space="preserve">Ritual (5 turns)</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</si>
  <si>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</si>
  <si>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</si>
  <si>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 xml:space="preserve">Obfuscation</t>
  </si>
  <si>
    <t xml:space="preserve">obscuras</t>
  </si>
  <si>
    <t xml:space="preserve">All attempts to identify, locate, scry on, or otherwise detect the target using magical means fail. </t>
  </si>
  <si>
    <t xml:space="preserve">Sense Humans</t>
  </si>
  <si>
    <t xml:space="preserve">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</si>
  <si>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</si>
  <si>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</si>
  <si>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</si>
  <si>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</si>
  <si>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</si>
  <si>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</si>
  <si>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</si>
  <si>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Ethereal Tag</t>
  </si>
  <si>
    <t xml:space="preserve">signum</t>
  </si>
  <si>
    <t xml:space="preserve">Stealth</t>
  </si>
  <si>
    <t xml:space="preserve">If the target fails to Resist, place a mystical marker on the target which enables your allies to strike more accurately at them. Target takes disadvamtage on Stealth checks and a 2-point penalty to Dodge. </t>
  </si>
  <si>
    <t xml:space="preserve">Occlumency</t>
  </si>
  <si>
    <t xml:space="preserve">occlumens</t>
  </si>
  <si>
    <t xml:space="preserve">Set up barriers around your mind to defend yourself. 
Legilimency will not work on you, and gain Advantage on all Resist checks against spells from the Psionics and Bewitchment disciplines. </t>
  </si>
  <si>
    <t xml:space="preserve">Scry</t>
  </si>
  <si>
    <t xml:space="preserve">Concentration</t>
  </si>
  <si>
    <t xml:space="preserve">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</si>
  <si>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</si>
  <si>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 xml:space="preserve">Invert Connection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</si>
  <si>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</si>
  <si>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</si>
  <si>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</si>
  <si>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</si>
  <si>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</si>
  <si>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</si>
  <si>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</si>
  <si>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</si>
  <si>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</si>
  <si>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Distressing Omen</t>
  </si>
  <si>
    <t xml:space="preserve">Temporal</t>
  </si>
  <si>
    <t xml:space="preserve">mitus</t>
  </si>
  <si>
    <t xml:space="preserve">Speak aloud an omen, layering into your voice the power of the future, to warp the mind of your opponent. Target must succeed on a Resist check or take 1d8 psychic damage. </t>
  </si>
  <si>
    <t xml:space="preserve">\additional{1d8}{psychic}</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</si>
  <si>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</si>
  <si>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</si>
  <si>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</si>
  <si>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</si>
  <si>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</si>
  <si>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</si>
  <si>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Receive Omen</t>
  </si>
  <si>
    <t xml:space="preserve">Use your tea leaves to receive an omen about the future. Ask a question about the outcome of an event. The tea leaves will tell you if the outcome is positive, negative, or neutral. </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</si>
  <si>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</si>
  <si>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</si>
  <si>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</si>
  <si>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</si>
  <si>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</si>
  <si>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15 seconds</t>
  </si>
  <si>
    <t xml:space="preserve">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</si>
  <si>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</si>
  <si>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</si>
  <si>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Crystal Gazing</t>
  </si>
  <si>
    <t xml:space="preserve">Ritual (1 minute)</t>
  </si>
  <si>
    <t xml:space="preserve">Gazing</t>
  </si>
  <si>
    <t xml:space="preserve">Gaze into your crystal ball, and ask a question of the cosmos. You will receive a yes or a no answer to any question you ask. </t>
  </si>
  <si>
    <t xml:space="preserve">Detect Casting History</t>
  </si>
  <si>
    <t xml:space="preserve"> priori incantatem</t>
  </si>
  <si>
    <t xml:space="preserve">Target a sapient being, or the wand belonging to a sapient being. On a failed resist, You instantly learn the last 5 spells that were cast, and the time at which they were cast. </t>
  </si>
  <si>
    <t xml:space="preserve">Hunter\apos{}s Mark</t>
  </si>
  <si>
    <t xml:space="preserve">venari</t>
  </si>
  <si>
    <t xml:space="preserve">3 days</t>
  </si>
  <si>
    <t xml:space="preserve">Attach a marker to the target which glows brightly in the astral realm. The Caster remains aware of the location of the target for the duration of the spell, or until the mark is removed by magical means.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</si>
  <si>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</si>
  <si>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</si>
  <si>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</si>
  <si>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</si>
  <si>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</si>
  <si>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</si>
  <si>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</si>
  <si>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</si>
  <si>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Glimpse Future</t>
  </si>
  <si>
    <t xml:space="preserve">posterus</t>
  </si>
  <si>
    <t xml:space="preserve">Get a fleeting glimpse into the future. Choose one of the following:
\begin{spellitemize}
\item + 4 bonus to block {\bf or} dodge next turn
\item +4  bonus to accuracy checks made next turn
\end{spellitemize}</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</si>
  <si>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</si>
  <si>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</si>
  <si>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Move Through Time</t>
  </si>
  <si>
    <t xml:space="preserve">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</si>
  <si>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</si>
  <si>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 xml:space="preserve">The speed at which objects tumble through time doubles \forEvery{}.</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</si>
  <si>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</si>
  <si>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</si>
  <si>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</si>
  <si>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</si>
  <si>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</si>
  <si>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</si>
  <si>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</si>
  <si>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</si>
  <si>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</si>
  <si>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</si>
  <si>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</si>
  <si>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</si>
  <si>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</si>
  <si>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</si>
  <si>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</si>
  <si>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</si>
  <si>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</si>
  <si>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</si>
  <si>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</si>
  <si>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</si>
  <si>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</si>
  <si>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</si>
  <si>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</si>
  <si>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Aura of Kindness</t>
  </si>
  <si>
    <t xml:space="preserve">Illusion</t>
  </si>
  <si>
    <t xml:space="preserve">Bewitchment</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</si>
  <si>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</si>
  <si>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</si>
  <si>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Gain an additional +1 bonus \forEvery{}</t>
  </si>
  <si>
    <t xml:space="preserve">Blur</t>
  </si>
  <si>
    <t xml:space="preserve">celeritate</t>
  </si>
  <si>
    <t xml:space="preserve">The target of this spell (which may be the catser) seems to become blurry around the edges, it is difficult to tell exactly where they are, and where they aren{\apos}t.
Gain a +2 bonus to Dodge for the duration. </t>
  </si>
  <si>
    <t xml:space="preserve">Charm Creature</t>
  </si>
  <si>
    <t xml:space="preserve">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</si>
  <si>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</si>
  <si>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</si>
  <si>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</si>
  <si>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</si>
  <si>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</si>
  <si>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Throw Voice</t>
  </si>
  <si>
    <t xml:space="preserve">ventrilofors</t>
  </si>
  <si>
    <t xml:space="preserve">Cast your voice such that it appears to be coming from somewhere up to 15 metres away from your actual position. </t>
  </si>
  <si>
    <t xml:space="preserve">Calm Being</t>
  </si>
  <si>
    <t xml:space="preserve">paxus</t>
  </si>
  <si>
    <t xml:space="preserve">Calms the target down. Remove {\it Terrified} status, {\it Rage} effects and  other related phenomena from target.</t>
  </si>
  <si>
    <t xml:space="preserve">Conceal Inscription</t>
  </si>
  <si>
    <t xml:space="preserve">occulto</t>
  </si>
  <si>
    <t xml:space="preserve">1 year</t>
  </si>
  <si>
    <t xml:space="preserve">Makes a message, drawing or marking on a surface invisible to the naked eye. </t>
  </si>
  <si>
    <t xml:space="preserve">Glamour</t>
  </si>
  <si>
    <t xml:space="preserve">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</si>
  <si>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</si>
  <si>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Beguiling Totem</t>
  </si>
  <si>
    <t xml:space="preserve">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</si>
  <si>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</si>
  <si>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 xml:space="preserve">Entrance Other</t>
  </si>
  <si>
    <t xml:space="preserve">meamicus</t>
  </si>
  <si>
    <t xml:space="preserve">Compassion</t>
  </si>
  <si>
    <t xml:space="preserve">If the target fails to Resist, they become hopelessly besotted with the caster and become {\it Charmed} for the duration of the spell. </t>
  </si>
  <si>
    <t xml:space="preserve">Silent Illusion</t>
  </si>
  <si>
    <t xml:space="preserve">lux</t>
  </si>
  <si>
    <t xml:space="preserve">Create an illusion, a construction of light. This illusion is silent and non-corporeal, but does not disintegrate on contact. Illusion may be manipulated and moved by the caster whilst Focus is maintained to mimic the illusion walking, for example, however the illusion disintegrates into nothing when focus is broken. An observer may determine that the illusion is not real by performing a Resist check as a major action, or by attempting to physically interact with it. </t>
  </si>
  <si>
    <t xml:space="preserve">Sleep</t>
  </si>
  <si>
    <t xml:space="preserve">somnus</t>
  </si>
  <si>
    <t xml:space="preserve">If a living target fails to resist the drowsiness that washes over them, they enter into a deep slumber.
The being remains asleep until the take damage, or an ally takes a major action to shake them awake. 
 </t>
  </si>
  <si>
    <t xml:space="preserve">Bedazzle</t>
  </si>
  <si>
    <t xml:space="preserve">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</si>
  <si>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</si>
  <si>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 xml:space="preserve">Suggestion</t>
  </si>
  <si>
    <t xml:space="preserve">facite</t>
  </si>
  <si>
    <t xml:space="preserve">Make a suggestion to a target within hearing range. The suggestion must be reasonable (i.e. no stabbing themselves) and limited to a single sentence. If target fails to resist, they must obey this suggestion for the duration. </t>
  </si>
  <si>
    <t xml:space="preserve">True Illusion</t>
  </si>
  <si>
    <t xml:space="preserve">stultuvisus</t>
  </si>
  <si>
    <t xml:space="preserve">1 hours</t>
  </si>
  <si>
    <t xml:space="preserve">Investigation</t>
  </si>
  <si>
    <t xml:space="preserve">Create a perfect illusion of an environment (up to 20m in radius) or people (up to 3), which can be interacted with and touched by the target. This illusion replicates sounds, smells heat and all other imaginable stimuli.
Illusions can only have the knowledge that the caster has, but they operate as individuals and mimic the people they represent. 
Illusion lasts for 10 hours. An observer may determine that the illusion is not real  by performing a Resist as a major action. </t>
  </si>
  <si>
    <t xml:space="preserve">Mass Suggestion</t>
  </si>
  <si>
    <t xml:space="preserve">faciite maxima</t>
  </si>
  <si>
    <t xml:space="preserve">12 hours</t>
  </si>
  <si>
    <t xml:space="preserve">Apply the {\it Suggestion} spell to 4d6 targets of your choice. The suggestion is the same to all targets.</t>
  </si>
  <si>
    <t xml:space="preserve">Chaotic Whispers</t>
  </si>
  <si>
    <t xml:space="preserve">Psionics</t>
  </si>
  <si>
    <t xml:space="preserve">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</si>
  <si>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</si>
  <si>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</si>
  <si>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</si>
  <si>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</si>
  <si>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</si>
  <si>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</si>
  <si>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Piercing Wail</t>
  </si>
  <si>
    <t xml:space="preserve">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</si>
  <si>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</si>
  <si>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</si>
  <si>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 xml:space="preserve">Shrivelled Ears</t>
  </si>
  <si>
    <t xml:space="preserve">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</si>
  <si>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</si>
  <si>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 xml:space="preserve">Illiteracy</t>
  </si>
  <si>
    <t xml:space="preserve">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</si>
  <si>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</si>
  <si>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 xml:space="preserve">Manipulate Emotions</t>
  </si>
  <si>
    <t xml:space="preserve">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</si>
  <si>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t>
  </si>
  <si>
    <t xml:space="preserve">Psychic Crush</t>
  </si>
  <si>
    <t xml:space="preserve">myalo synthis</t>
  </si>
  <si>
    <t xml:space="preserve">A great psychic force smashing to your opponent, overloading their psyche and brinigng them to the edge of insanity. 
The target takes 2d8 psychic damage, halved on a successful resist. </t>
  </si>
  <si>
    <t xml:space="preserve">Violent Phantasms</t>
  </si>
  <si>
    <t xml:space="preserve">umbra impetia</t>
  </si>
  <si>
    <t xml:space="preserve">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</si>
  <si>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</si>
  <si>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 xml:space="preserve">\additional{1d6}{Psychic}</t>
  </si>
  <si>
    <t xml:space="preserve">Babbling</t>
  </si>
  <si>
    <t xml:space="preserve">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</si>
  <si>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</si>
  <si>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 xml:space="preserve">Drain Fortitude</t>
  </si>
  <si>
    <t xml:space="preserve">delcrus </t>
  </si>
  <si>
    <t xml:space="preserve">If the target fails to Resist, you impose your will over them, doing  2d6 Fatigue damage to the target.</t>
  </si>
  <si>
    <t xml:space="preserve">\additional{2d6}{Fatigue}</t>
  </si>
  <si>
    <t xml:space="preserve">Fury</t>
  </si>
  <si>
    <t xml:space="preserve">irafors</t>
  </si>
  <si>
    <t xml:space="preserve">30 seconds</t>
  </si>
  <si>
    <t xml:space="preserve">Target performs a Resist check, if they fail, target flies into a mindless rage and begins attacking all those around them.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</si>
  <si>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</si>
  <si>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</si>
  <si>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</si>
  <si>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</si>
  <si>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</si>
  <si>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</si>
  <si>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</si>
  <si>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</si>
  <si>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</si>
  <si>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3 points (min 0) for the duration of the spell. This effect is negated on a successful Resist.</t>
  </si>
  <si>
    <t xml:space="preserve">The Intelligence drain increases by 2 points \forEvery{}.</t>
  </si>
  <si>
    <t xml:space="preserve">Delusion</t>
  </si>
  <si>
    <t xml:space="preserve">falasarium</t>
  </si>
  <si>
    <t xml:space="preserve">5 hours</t>
  </si>
  <si>
    <t xml:space="preserve">If target fails a Resist check, the caster may make them believe one piece of information, which they will believe to be irrefutably true. The delusion must be vaguely rational, and may not incur excessive self-harm, as judged by the GM.</t>
  </si>
  <si>
    <t xml:space="preserve">Psychosis</t>
  </si>
  <si>
    <t xml:space="preserve">demensus</t>
  </si>
  <si>
    <t xml:space="preserve">The target is wracked with uncontrollable pain as their very perception of reality is messed with. 
Target takes 5d12 psychic damage. 
 </t>
  </si>
  <si>
    <t xml:space="preserve">\additional{3d12}{psychic}</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</si>
  <si>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</si>
  <si>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</si>
  <si>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</si>
  <si>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Relive Memory</t>
  </si>
  <si>
    <t xml:space="preserve">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</si>
  <si>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</si>
  <si>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</si>
  <si>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</si>
  <si>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</si>
  <si>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 xml:space="preserve">Linguistic Aphasia</t>
  </si>
  <si>
    <t xml:space="preserve">squiddle\minus{}de\minus{}bop</t>
  </si>
  <si>
    <t xml:space="preserve">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</si>
  <si>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</si>
  <si>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</si>
  <si>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</si>
  <si>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Mass Delusion</t>
  </si>
  <si>
    <t xml:space="preserve">falasarium maxima</t>
  </si>
  <si>
    <t xml:space="preserve">Apply the {\it Delusion} spell to 4d6 targets of your choice. The delusion is the same to all targets.</t>
  </si>
  <si>
    <t xml:space="preserve">Confound</t>
  </si>
  <si>
    <t xml:space="preserve">Maledictions</t>
  </si>
  <si>
    <t xml:space="preserve">Curse</t>
  </si>
  <si>
    <t xml:space="preserve">lombus</t>
  </si>
  <si>
    <t xml:space="preserve">10 seconds</t>
  </si>
  <si>
    <t xml:space="preserve">The target suffers a 1-point penalty to all checks for the duration of the spell.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</si>
  <si>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</si>
  <si>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</si>
  <si>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</si>
  <si>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 xml:space="preserve">Stickfast</t>
  </si>
  <si>
    <t xml:space="preserve">colloshoo</t>
  </si>
  <si>
    <t xml:space="preserve">If this spell strikes a target, it glues their feet to the ground, setting their movement speed to 0 (though it does not effect magical transport such as apparation). The target may use a major action to perform a Resist check to break free. </t>
  </si>
  <si>
    <t xml:space="preserve">Trip</t>
  </si>
  <si>
    <t xml:space="preserve">lubricor</t>
  </si>
  <si>
    <t xml:space="preserve">If the target is moving this turn cycle and fails to Resist, they go sprawling onto the ground taking 1 bludgeoning damage, and take the {\it Prone Position} status.</t>
  </si>
  <si>
    <t xml:space="preserve">Cause Confusion</t>
  </si>
  <si>
    <t xml:space="preserve">confundo</t>
  </si>
  <si>
    <t xml:space="preserve">If target fails to resist, they take the {\it Confused} status. </t>
  </si>
  <si>
    <t xml:space="preserve">Disarm</t>
  </si>
  <si>
    <t xml:space="preserve">expelliarmus</t>
  </si>
  <si>
    <t xml:space="preserve">A streak of white light launches from your wand. If it strikes the target,their muscles spasm and they must succeed on a DV10 Resist check, or else an object in the target\apos{}s hand is hurled 1d4 metres in a random direction.</t>
  </si>
  <si>
    <t xml:space="preserve">Mental Burden</t>
  </si>
  <si>
    <t xml:space="preserve">onus</t>
  </si>
  <si>
    <t xml:space="preserve">If the target fails to Resist, all spells cost 50\% more FP than their stated value for the duration of the spell.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</si>
  <si>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</si>
  <si>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</si>
  <si>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</si>
  <si>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</si>
  <si>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</si>
  <si>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</si>
  <si>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Warted Skin</t>
  </si>
  <si>
    <t xml:space="preserve">furnunculus</t>
  </si>
  <si>
    <t xml:space="preserve">After being hit with this spell, the target breaks out in a horrendous case of warts and boils all over their body. This boils are incredibly itchy and distracting, giving the afflicted disadvantage on all Spirit checks. </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</si>
  <si>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</si>
  <si>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</si>
  <si>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</si>
  <si>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 xml:space="preserve">Conjunctivitis </t>
  </si>
  <si>
    <t xml:space="preserve">ranki</t>
  </si>
  <si>
    <t xml:space="preserve">Causes the eyes of the victim to swell shut, effectively {\it blinding} them for the duration of the spell.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</si>
  <si>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</si>
  <si>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</si>
  <si>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</si>
  <si>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Jelly Legs</t>
  </si>
  <si>
    <t xml:space="preserve">locomotor wibbly</t>
  </si>
  <si>
    <t xml:space="preserve">If this spell makes contact with an enemy, it causes their legs to turn to jelly and collapse underneath them. The target takes the {\it Prone Position} and cannot remove it whilst concentration is maintained.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</si>
  <si>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</si>
  <si>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</si>
  <si>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</si>
  <si>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Comatosing Blast</t>
  </si>
  <si>
    <t xml:space="preserve">stupefy</t>
  </si>
  <si>
    <t xml:space="preserve">If the spell hits the target, they are rendered {\it unconscious} for the duration of the spell. 
At the end of each turn cycle, they perform a Resist check to remove this effect. </t>
  </si>
  <si>
    <t xml:space="preserve">Curse Being</t>
  </si>
  <si>
    <t xml:space="preserve">maledicto</t>
  </si>
  <si>
    <t xml:space="preserve">Casts a permanent curse on a target being, object or location. You may choose the effects of this curse, though they must be commensurate with the casting level of this spell, and the GM has a veto. Be inventive!</t>
  </si>
  <si>
    <t xml:space="preserve">Perpetual Hunger</t>
  </si>
  <si>
    <t xml:space="preserve">inedia</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</si>
  <si>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</si>
  <si>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</si>
  <si>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</si>
  <si>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</si>
  <si>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</si>
  <si>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</si>
  <si>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 xml:space="preserve">Wither</t>
  </si>
  <si>
    <t xml:space="preserve">unis</t>
  </si>
  <si>
    <t xml:space="preserve">Necrotic energy seeps up from the ground, into the target, causing them to undergo a severe physical degradation, reducing their \attPhys{} score by 4 for the duration of the spell. 
This effect is halved on a successful Resist. </t>
  </si>
  <si>
    <t xml:space="preserve">The \attPhys{} penalty is increased by 2 \forEvery{}.</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</si>
  <si>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</si>
  <si>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</si>
  <si>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 xml:space="preserve">Knockback</t>
  </si>
  <si>
    <t xml:space="preserve">Hex</t>
  </si>
  <si>
    <t xml:space="preserve">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</si>
  <si>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</si>
  <si>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</si>
  <si>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</si>
  <si>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</si>
  <si>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</si>
  <si>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</si>
  <si>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</si>
  <si>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</si>
  <si>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1d6+1 poison damage.</t>
  </si>
  <si>
    <t xml:space="preserve">\additional{1d6}{poison}</t>
  </si>
  <si>
    <t xml:space="preserve">Ticklish Blast</t>
  </si>
  <si>
    <t xml:space="preserve">rictumsempra</t>
  </si>
  <si>
    <t xml:space="preserve">When this spell touches the target, they take 1d6 concussive damage, and in addition they begin chuckling uncontrollably for the duration of the spell, reducing their awareness of their surroundings. 
The target takes disadvantage on all perception checks for the duration.</t>
  </si>
  <si>
    <t xml:space="preserve">\additional{1d6}{Concussive}</t>
  </si>
  <si>
    <t xml:space="preserve">Acidic Burst</t>
  </si>
  <si>
    <t xml:space="preserve">ambustum</t>
  </si>
  <si>
    <t xml:space="preserve">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</si>
  <si>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</si>
  <si>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 xml:space="preserve">Bat Bogey Hex</t>
  </si>
  <si>
    <t xml:space="preserve">vespernasum</t>
  </si>
  <si>
    <t xml:space="preserve">Causes the mucus in the target{\apos}s nose to gain sentience, take the form of a tiny bat, and then attack the target. 
Each bat-bogey does 1d6 points of acid damage per turn for the duration of the spell.</t>
  </si>
  <si>
    <t xml:space="preserve">The spell produces an additional bat, and lasts fro an additional 10 seconds  \forEvery</t>
  </si>
  <si>
    <t xml:space="preserve">Bolt from the Blue</t>
  </si>
  <si>
    <t xml:space="preserve">mirum</t>
  </si>
  <si>
    <t xml:space="preserve">A bolt of magical energy strikes out at the target from a random direction, punishing the unaware. If the target fails to resist, they take 2d10 force damage. </t>
  </si>
  <si>
    <t xml:space="preserve">\additional{1d10}{Force}</t>
  </si>
  <si>
    <t xml:space="preserve">Crackling Fist</t>
  </si>
  <si>
    <t xml:space="preserve">grothia</t>
  </si>
  <si>
    <t xml:space="preserve">As you ram your wandtip into an opponent, an enormous fist-shaped field of energy explodes into the target, dealing 3d6 bludgeoning damage.</t>
  </si>
  <si>
    <t xml:space="preserve">\additional{2d6}{Bludgeoning}</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</si>
  <si>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</si>
  <si>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</si>
  <si>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</si>
  <si>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Exploding Missile</t>
  </si>
  <si>
    <t xml:space="preserve">bombarda</t>
  </si>
  <si>
    <t xml:space="preserve">A small missile launches from the end of your wand and explodes on contact with the target, dealing 2d12 concussive damage and 1d12 fire damage.</t>
  </si>
  <si>
    <t xml:space="preserve">\additional{2d12}{fire}</t>
  </si>
  <si>
    <t xml:space="preserve">Object Swarm</t>
  </si>
  <si>
    <t xml:space="preserve">oppugno</t>
  </si>
  <si>
    <t xml:space="preserve">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</si>
  <si>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</si>
  <si>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</si>
  <si>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</si>
  <si>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</si>
  <si>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 xml:space="preserve">\additional{1d8}{force}</t>
  </si>
  <si>
    <t xml:space="preserve">Stream of Acid</t>
  </si>
  <si>
    <t xml:space="preserve">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</si>
  <si>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</si>
  <si>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</si>
  <si>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 xml:space="preserve">Arctic Blast</t>
  </si>
  <si>
    <t xml:space="preserve">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</si>
  <si>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</si>
  <si>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</si>
  <si>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</si>
  <si>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</si>
  <si>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</si>
  <si>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 xml:space="preserve">\additional{1d12}{Force}</t>
  </si>
  <si>
    <t xml:space="preserve">Detonation</t>
  </si>
  <si>
    <t xml:space="preserve">expulso</t>
  </si>
  <si>
    <t xml:space="preserve">Launches a magical bolt at the target which, if it makes contact, causes the object to violently tear itself apart, doing 5d12 force damage. Resist for half damage.</t>
  </si>
  <si>
    <t xml:space="preserve">\additional{2d6}{Force}</t>
  </si>
  <si>
    <t xml:space="preserve">Crush Bones</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</si>
  <si>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</si>
  <si>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</si>
  <si>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\additional{4d10}{bludgeoning}</t>
  </si>
  <si>
    <t xml:space="preserve">Meteor Strike</t>
  </si>
  <si>
    <t xml:space="preserve">bothynus</t>
  </si>
  <si>
    <t xml:space="preserve">A giant orb of fire and rock slams down into the ground at a targeted point, releasing a shockwave over a region 5m in radius. All beings in the region take 5d6 fire damage and 5d6 concussive damage. </t>
  </si>
  <si>
    <t xml:space="preserve">The meteor deals an additional 2d6 fire damage and 2d6 concussive damage \forEvery{}.</t>
  </si>
  <si>
    <t xml:space="preserve">Disintegrate</t>
  </si>
  <si>
    <t xml:space="preserve">reducto</t>
  </si>
  <si>
    <t xml:space="preserve">If the spell makes contact with matter, causes it to instantly disintegrate. Living beings take 15d10 worth of force damage. </t>
  </si>
  <si>
    <t xml:space="preserve">Boost Health</t>
  </si>
  <si>
    <t xml:space="preserve">Recuperation</t>
  </si>
  <si>
    <t xml:space="preserve">Healing</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</si>
  <si>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</si>
  <si>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</si>
  <si>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</si>
  <si>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Minor Healing</t>
  </si>
  <si>
    <t xml:space="preserve">enervate</t>
  </si>
  <si>
    <t xml:space="preserve">Your wand emits healing rays which close small wounds as you pass your wand over them. Heal for 1d8 points of health.
If the target has a serious wound, i.e. a broken bone, cannot heal beyond 50\% health. Only works on living creatures. </t>
  </si>
  <si>
    <t xml:space="preserve">This spell heals for an additional 1d8 damage for every additional spell level dedicated to it. </t>
  </si>
  <si>
    <t xml:space="preserve">Spare the Wounded</t>
  </si>
  <si>
    <t xml:space="preserve">clementia</t>
  </si>
  <si>
    <t xml:space="preserve">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</si>
  <si>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</si>
  <si>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Stabilise Patient</t>
  </si>
  <si>
    <t xml:space="preserve">firmum</t>
  </si>
  <si>
    <t xml:space="preserve">Stabilises the patient and replaces the \textit{Critical Condition} status with {\it Critical But Stable}. </t>
  </si>
  <si>
    <t xml:space="preserve">Celestial Burst</t>
  </si>
  <si>
    <t xml:space="preserve">sol maxima</t>
  </si>
  <si>
    <t xml:space="preserve">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</si>
  <si>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 xml:space="preserve">\additional{2d4}{Celestial}</t>
  </si>
  <si>
    <t xml:space="preserve">Checkup</t>
  </si>
  <si>
    <t xml:space="preserve">dispungo</t>
  </si>
  <si>
    <t xml:space="preserve">Enquire as to the health status of the target, find out their remaining HP, as well as any status effects, illnesses, curses or diseases they currently posses. </t>
  </si>
  <si>
    <t xml:space="preserve">Clear Airways</t>
  </si>
  <si>
    <t xml:space="preserve">Anapneo</t>
  </si>
  <si>
    <t xml:space="preserve">The target has their airways cleared, allowing them to breath freely and negating any choking effects.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</si>
  <si>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</si>
  <si>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</si>
  <si>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The target is not protected against fire and cold damage, however.</t>
  </si>
  <si>
    <t xml:space="preserve">Heal Wounds</t>
  </si>
  <si>
    <t xml:space="preserve">episkey</t>
  </si>
  <si>
    <t xml:space="preserve">Heal the target for 2d8 HP and remove any minor status effects such as burns, hypoxia and confusion.
If target has a serious wound (i.e. a broken bone or a serious burn), this spell cannot heal beyond 75\% their maximum health.</t>
  </si>
  <si>
    <t xml:space="preserve">Heal an additional 1d8 HP \forEvery.</t>
  </si>
  <si>
    <t xml:space="preserve">Relinquish Grip</t>
  </si>
  <si>
    <t xml:space="preserve">relashio</t>
  </si>
  <si>
    <t xml:space="preserve">Force physical objects, spells and beings to release their grip, and remove all impediments to moving for the targeted individual. Beings may perform a Resist check to nullify this effect.</t>
  </si>
  <si>
    <t xml:space="preserve">Stasis Field</t>
  </si>
  <si>
    <t xml:space="preserve">Want</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</si>
  <si>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</si>
  <si>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</si>
  <si>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</si>
  <si>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Bless</t>
  </si>
  <si>
    <t xml:space="preserve">benedicte</t>
  </si>
  <si>
    <t xml:space="preserve">The target gets check advantage on all checks for the duration of the blessing.</t>
  </si>
  <si>
    <t xml:space="preserve">The blessing lasts for an additional minute \forEvery{}.</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</si>
  <si>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</si>
  <si>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</si>
  <si>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</si>
  <si>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Irongrip</t>
  </si>
  <si>
    <t xml:space="preserve">fero</t>
  </si>
  <si>
    <t xml:space="preserve">Gives a willing target an incredibly strong grip. Gain check advantage on all grappling checks and attempts to resist disarmament. </t>
  </si>
  <si>
    <t xml:space="preserve">Mend Bones</t>
  </si>
  <si>
    <t xml:space="preserve">ossium emendo</t>
  </si>
  <si>
    <t xml:space="preserve">Repair bones and heal the body. Removes the \textit{Broken Bone} status effect and the associated \textit{Serious Injury} (unless another status effect blocks this). </t>
  </si>
  <si>
    <t xml:space="preserve">Revive</t>
  </si>
  <si>
    <t xml:space="preserve">renervate</t>
  </si>
  <si>
    <t xml:space="preserve">Removes the {\it Unconscious} status effect (unless another status effect prevents that) and awakens targets from even the deepest of slumbers. </t>
  </si>
  <si>
    <t xml:space="preserve">Suspended Animation</t>
  </si>
  <si>
    <t xml:space="preserve">fautis</t>
  </si>
  <si>
    <t xml:space="preserve">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</si>
  <si>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</si>
  <si>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</si>
  <si>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</si>
  <si>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</si>
  <si>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</si>
  <si>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</si>
  <si>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</si>
  <si>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and other status effects, regardless of severity.
In addition, restores 8d12 HP</t>
  </si>
  <si>
    <t xml:space="preserve">Heal an additional 2d12 HP \forEvery{}</t>
  </si>
  <si>
    <t xml:space="preserve">Regenerate</t>
  </si>
  <si>
    <t xml:space="preserve">regus</t>
  </si>
  <si>
    <t xml:space="preserve">This spells vastly increases the natural healing rate of a being - they heal at a rate of 40HP per minute (2HP per combat cycle), broken bones mend themselves and even severed limbs regrow over the course of the spell.</t>
  </si>
  <si>
    <t xml:space="preserve">Mass Healing</t>
  </si>
  <si>
    <t xml:space="preserve">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</si>
  <si>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</si>
  <si>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</si>
  <si>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</si>
  <si>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</si>
  <si>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Caterwauling Alarm</t>
  </si>
  <si>
    <t xml:space="preserve">Warding</t>
  </si>
  <si>
    <t xml:space="preserve">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</si>
  <si>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</si>
  <si>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Flame Freezing Shield</t>
  </si>
  <si>
    <t xml:space="preserve">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</si>
  <si>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</si>
  <si>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 xml:space="preserve">Force Shield</t>
  </si>
  <si>
    <t xml:space="preserve">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</si>
  <si>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</si>
  <si>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HP of the shield doubles for every additional spell level used to cast the shield </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</si>
  <si>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</si>
  <si>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</si>
  <si>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</si>
  <si>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Vengeance Field</t>
  </si>
  <si>
    <t xml:space="preserve">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</si>
  <si>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</si>
  <si>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</si>
  <si>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</si>
  <si>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</si>
  <si>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</si>
  <si>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</si>
  <si>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</si>
  <si>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</si>
  <si>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</si>
  <si>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</si>
  <si>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</si>
  <si>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</si>
  <si>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</si>
  <si>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</si>
  <si>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</si>
  <si>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</si>
  <si>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</si>
  <si>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</si>
  <si>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</si>
  <si>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Choose a Damage Type. Target is Resistant to that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</si>
  <si>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</si>
  <si>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</si>
  <si>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</si>
  <si>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</si>
  <si>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</si>
  <si>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</si>
  <si>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</si>
  <si>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30 minutes</t>
  </si>
  <si>
    <t xml:space="preserve">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</si>
  <si>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</si>
  <si>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</si>
  <si>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</si>
  <si>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</si>
  <si>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 xml:space="preserve">\additional{1d10}{}</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</si>
  <si>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</si>
  <si>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</si>
  <si>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</si>
  <si>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</si>
  <si>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</si>
  <si>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</si>
  <si>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</si>
  <si>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 xml:space="preserve">Double the maximum size of the ward \forEvery{}.</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</si>
  <si>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</si>
  <si>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</si>
  <si>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</si>
  <si>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</si>
  <si>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</si>
  <si>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</si>
  <si>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Holy Ward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</si>
  <si>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</si>
  <si>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</si>
  <si>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</si>
  <si>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</si>
  <si>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</si>
  <si>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</si>
  <si>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 xml:space="preserve">Gain an additional 30 HP for the Ironwall \forEvery{}.</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</si>
  <si>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</si>
  <si>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</si>
  <si>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</si>
  <si>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</si>
  <si>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</si>
  <si>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</si>
  <si>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</si>
  <si>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</si>
  <si>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Change Colour</t>
  </si>
  <si>
    <t xml:space="preserve">Transfiguration</t>
  </si>
  <si>
    <t xml:space="preserve">Alteration</t>
  </si>
  <si>
    <t xml:space="preserve">pigmentus</t>
  </si>
  <si>
    <t xml:space="preserve">Causes the colour of an object to change to that specified by the caster. </t>
  </si>
  <si>
    <t xml:space="preserve">Magical Makeover</t>
  </si>
  <si>
    <t xml:space="preserve">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</si>
  <si>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</si>
  <si>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Slip </t>
  </si>
  <si>
    <t xml:space="preserve">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</si>
  <si>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</si>
  <si>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</si>
  <si>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</si>
  <si>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</si>
  <si>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Transmutation</t>
  </si>
  <si>
    <t xml:space="preserve">formum mutatio</t>
  </si>
  <si>
    <t xml:space="preserve">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</si>
  <si>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</si>
  <si>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Fabricate Object</t>
  </si>
  <si>
    <t xml:space="preserve">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</si>
  <si>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</si>
  <si>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 xml:space="preserve">The mass of raw material which you can manipulate is multiplied by 5 \forEvery{}</t>
  </si>
  <si>
    <t xml:space="preserve">Harden Object</t>
  </si>
  <si>
    <t xml:space="preserve">duro</t>
  </si>
  <si>
    <t xml:space="preserve">Freezes a non-living object into its current form, such that it can no longer bend or flex. Hardened objects can absorb an additional 10 points of damage before they crumble and break. </t>
  </si>
  <si>
    <t xml:space="preserve">Stoneskin</t>
  </si>
  <si>
    <t xml:space="preserve">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</si>
  <si>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</si>
  <si>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</si>
  <si>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 xml:space="preserve">Thick Air</t>
  </si>
  <si>
    <t xml:space="preserve">temporio</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</si>
  <si>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</si>
  <si>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</si>
  <si>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Aura</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</si>
  <si>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</si>
  <si>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</si>
  <si>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Alter Size</t>
  </si>
  <si>
    <t xml:space="preserve">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</si>
  <si>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</si>
  <si>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Featherweight</t>
  </si>
  <si>
    <t xml:space="preserve">pluma gravitas</t>
  </si>
  <si>
    <t xml:space="preserve">Divide the weight of an object by 5. 
In general, this would make a Medium object become Light, a Heavy object to become Medium, and so on. </t>
  </si>
  <si>
    <t xml:space="preserve">Ironmass</t>
  </si>
  <si>
    <t xml:space="preserve">ferrus gravitas</t>
  </si>
  <si>
    <t xml:space="preserve">Target a non-sapient object up to 50kg in weight, and increase its density such that it becomes so heavy that it cannot be lifted by a single individual. The total mass of the object increases by a hundredfold.  </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</si>
  <si>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</si>
  <si>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</si>
  <si>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</si>
  <si>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Treacherous Terrain</t>
  </si>
  <si>
    <t xml:space="preserve">transgresso</t>
  </si>
  <si>
    <t xml:space="preserve">Target an area up to 5m in radius and transform it into a deep bog, a bed of sharpened blades, or into a sticky mess, with the associated terrain costs and other effects. </t>
  </si>
  <si>
    <t xml:space="preserve">Undo Transformation</t>
  </si>
  <si>
    <t xml:space="preserve">reparifarge</t>
  </si>
  <si>
    <t xml:space="preserve">Transfiguration countercharm: undoes the effect of any one spell from the {\it Alteration} spell. 
This spell can only effect Transformation spells which were cast at least one level below the level at which this spell is cast. </t>
  </si>
  <si>
    <t xml:space="preserve">Draconic Guardians</t>
  </si>
  <si>
    <t xml:space="preserve">draconifors</t>
  </si>
  <si>
    <t xml:space="preserve">Transform 4 small objects into miniature dragons to fight by your side. See the stat block for miniature dragons for more information.</t>
  </si>
  <si>
    <t xml:space="preserve">Double the number of dragons summoned \forEvery{}. </t>
  </si>
  <si>
    <t xml:space="preserve">Internal Extension</t>
  </si>
  <si>
    <t xml:space="preserve">tarditia poppinia</t>
  </si>
  <si>
    <t xml:space="preserve">3 minutes</t>
  </si>
  <si>
    <t xml:space="preserve">Makes the target container larger on the inside than it is on the outside by a factor of 2</t>
  </si>
  <si>
    <t xml:space="preserve">Quadruple the effect of this spell \forEvery{}</t>
  </si>
  <si>
    <t xml:space="preserve">Fix Transformation</t>
  </si>
  <si>
    <t xml:space="preserve">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</si>
  <si>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</si>
  <si>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Selfshift</t>
  </si>
  <si>
    <t xml:space="preserve">muto</t>
  </si>
  <si>
    <t xml:space="preserve">You assume the form of any object or animal you wish, provided it has approximately the same size as you. Your equipment and clothing melds into your new form.
You take on the physical attributes and abilities of your new form, though you keep your intellect and consciousness intact: replace your \attPhys{}, \attFin{}, \attChr{} and \attPow{} attributes with those of your new form. 
You are indistinguishable from this chosen form until you choose to break the spell, or the being you appear to be is `destroyed', at which point you revert to your normal form. Any damage taken in your new form is carried over to your true form. If this would reduce you to 0HP, you fall unconscious and take the {\it Critical Condition} status. 
You can only take actions that your assumed form may take, and may only speak or cast spells if your chosen form can do so – with the exception of ending this spell. </t>
  </si>
  <si>
    <t xml:space="preserve">Fearsome Guardians</t>
  </si>
  <si>
    <t xml:space="preserve">piertotom locomotum</t>
  </si>
  <si>
    <t xml:space="preserve">Transform nearby statues, trees and other inanimate objects into powerful guardians to fight by your side. Guardians are considered as Stone Golems unless otherwise indicated. </t>
  </si>
  <si>
    <t xml:space="preserve">Conjure Flowers</t>
  </si>
  <si>
    <t xml:space="preserve">Conjuration</t>
  </si>
  <si>
    <t xml:space="preserve">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</si>
  <si>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</si>
  <si>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Launch Spike</t>
  </si>
  <si>
    <t xml:space="preserve">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</si>
  <si>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</si>
  <si>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</si>
  <si>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Prank</t>
  </si>
  <si>
    <t xml:space="preserve">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</si>
  <si>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</si>
  <si>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 xml:space="preserve">Shimmering Confetti </t>
  </si>
  <si>
    <t xml:space="preserve">chamak</t>
  </si>
  <si>
    <t xml:space="preserve">3 seconds</t>
  </si>
  <si>
    <t xml:space="preserve">Conjures a shower of golden, shimmering particles to cover every person and surface in a 4m radius. Beings which fail to resist become {\it Distracted} and if they take damage this turn, the first attack to land is considered a {\it Critical Strike}.</t>
  </si>
  <si>
    <t xml:space="preserve">Silver Shield</t>
  </si>
  <si>
    <t xml:space="preserve">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</si>
  <si>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</si>
  <si>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</si>
  <si>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 xml:space="preserve">Smokescreen</t>
  </si>
  <si>
    <t xml:space="preserve">fumus insterio</t>
  </si>
  <si>
    <t xml:space="preserve">Thick white smoke issues from the end of your wand, filling a sphere 10m in radius, giving a Severe obscuration for all sightlines which pass through this region. 
In a confined area, duration is doubled.</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</si>
  <si>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</si>
  <si>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</si>
  <si>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</si>
  <si>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</si>
  <si>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 xml:space="preserve">Eternal Flame</t>
  </si>
  <si>
    <t xml:space="preserve">bangala</t>
  </si>
  <si>
    <t xml:space="preserve">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</si>
  <si>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</si>
  <si>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 xml:space="preserve">Summon Snake</t>
  </si>
  <si>
    <t xml:space="preserve">serpensortia</t>
  </si>
  <si>
    <t xml:space="preserve">Summons a venomous snake out of the tip of the caster{\apos}s wand. The snake has 8HP and does 3d4 poison damage upon biting. </t>
  </si>
  <si>
    <t xml:space="preserve">Double the number of snakes summoned \forEvery</t>
  </si>
  <si>
    <t xml:space="preserve">Binding Ropes</t>
  </si>
  <si>
    <t xml:space="preserve">incarcerous</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</si>
  <si>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</si>
  <si>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</si>
  <si>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</si>
  <si>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</si>
  <si>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You may double the maximum mass and monetary value of a conjured object \forEvery{}.</t>
  </si>
  <si>
    <t xml:space="preserve">Summon Birds</t>
  </si>
  <si>
    <t xml:space="preserve">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</si>
  <si>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</si>
  <si>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</si>
  <si>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</si>
  <si>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</si>
  <si>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</si>
  <si>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</si>
  <si>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Banish</t>
  </si>
  <si>
    <t xml:space="preserve">valeo fendus</t>
  </si>
  <si>
    <t xml:space="preserve">Target a summoned creature, if it fails to Resist, it is banished from this reality.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</si>
  <si>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</si>
  <si>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</si>
  <si>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 be determined to be fake through a DV 10 Investigation check. </t>
  </si>
  <si>
    <t xml:space="preserve">Smoke Daggers</t>
  </si>
  <si>
    <t xml:space="preserve">fumus defendus</t>
  </si>
  <si>
    <t xml:space="preserve">Causes 10 daggers to coalesce out of nearby smoke or dust, and fly towards the target. Each dagger that hits the target does 1d4 piercing damage.
</t>
  </si>
  <si>
    <t xml:space="preserve">Gain an additional 2 daggers \forEvery{}</t>
  </si>
  <si>
    <t xml:space="preserve">Create Golem </t>
  </si>
  <si>
    <t xml:space="preserve">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</si>
  <si>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</si>
  <si>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 xml:space="preserve">Dimensional Binding</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</si>
  <si>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</si>
  <si>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</si>
  <si>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Avatar</t>
  </si>
  <si>
    <t xml:space="preserve">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</si>
  <si>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</si>
  <si>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Horrific Armaments</t>
  </si>
  <si>
    <t xml:space="preserve">armatum</t>
  </si>
  <si>
    <t xml:space="preserve">You alter your own body, molding it into a lethal weapon, choosing from one of these effects:
\begin{spellitemize}
\item You grow long claws and fangs: your melee attacks now deal 1d8 slashing damage + modifier 
\item You grow a large articulated tail ending in a vicious point which you can use to perform a melee attack at targets up to 2m away, dealing 1d6 piercing damage. 
\item Your body sprouts large spines all over, which deal 1d6 piercing damage to any being which performs a melee attack on you. 
\end{spellitemize}</t>
  </si>
  <si>
    <t xml:space="preserve">The damage dealt by these effects increases by 1d8, 1d6 and 1d6 respectively \forEvery{}.</t>
  </si>
  <si>
    <t xml:space="preserve">True Transfiguration</t>
  </si>
  <si>
    <t xml:space="preserve">omnio mutare</t>
  </si>
  <si>
    <t xml:space="preserve">On a failed resist, the target undergoes a complete and true transformation of their nature, on both a spiritual and a physical level. 
To all intents and purposes, the target acts as if they have always been of your chosen form – replacing all of their statistics and abilities with those of the assumed form. 
This spell cannot, however, {\it create} a soul. Attempting to convert a non-living, dead, or un-life object or being into a sapient creature results in spell failure. 
This spell is permanent, and cannot be dispelled. The only way to undo the effects of this spell is through a second {\it True Transfiguration} back into the original form. </t>
  </si>
  <si>
    <t xml:space="preserve">Soul Ripple</t>
  </si>
  <si>
    <t xml:space="preserve">cessabit</t>
  </si>
  <si>
    <t xml:space="preserve">With the gentlest of touches, you prod the mind of the targeted being, causing a ripple throughout their soul. A corrupted soul may attempt to resist this effect, negating it. 
You may choose to make the target either Immune or Susceptible to psychic damage for the duration of the spell. </t>
  </si>
  <si>
    <t xml:space="preserve">Shield of Mortality</t>
  </si>
  <si>
    <t xml:space="preserve">morte discerde</t>
  </si>
  <si>
    <t xml:space="preserve">You bless a targeted individual with a warm, healing energy. 
The next time that a spell effect would reduce the target to 0HP, they are instead reduced to 1HP, and the spell ends. </t>
  </si>
  <si>
    <t xml:space="preserve">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</si>
  <si>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</si>
  <si>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 xml:space="preserve">Join Minds</t>
  </si>
  <si>
    <t xml:space="preserve">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</si>
  <si>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Change your \attSpr{}, \attInt{}, \attChr{} and \attEvl{} with your joined partner (and any associated proficiencies) and you now reside in their body. You may then take actions as if you were them until you decide to switch back, or the spell is ended. 
When the spell ends, your soul always returns to your original body. </t>
  </si>
  <si>
    <t xml:space="preserve">Bedazzling Aura</t>
  </si>
  <si>
    <t xml:space="preserve">chameleo maxima</t>
  </si>
  <si>
    <t xml:space="preserve">You cast a {\it Bedazzle} spell so powerful that it exudes in an aura up to three metres around the target. Anything within this radius is subject to the bedazzlement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</si>
  <si>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 xml:space="preserve">Implant Message</t>
  </si>
  <si>
    <t xml:space="preserve">occultus nuntius</t>
  </si>
  <si>
    <t xml:space="preserve">100 years</t>
  </si>
  <si>
    <t xml:space="preserve">Imbue a warded region with a message up to 20 words long. You can decide how this message is revealed (spoken verbally, or revealed through magical lettering) and the triggering condition for the message to be activated. 
The triggering condition can be whatever you choose, though it must be an audible or visual trigger and the detection range is 5 metres around the ward. </t>
  </si>
  <si>
    <t xml:space="preserve">The ward can contain an additional 20 words \forEvery{}.</t>
  </si>
  <si>
    <t xml:space="preserve">Destroy Mind</t>
  </si>
  <si>
    <t xml:space="preserve">mentis perdero</t>
  </si>
  <si>
    <t xml:space="preserve">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</si>
  <si>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 xml:space="preserve">Hidden Hologram</t>
  </si>
  <si>
    <t xml:space="preserve">occultus indis</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</si>
  <si>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</si>
  <si>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 xml:space="preserve">Psionic Overload</t>
  </si>
  <si>
    <t xml:space="preserve">onero mentis</t>
  </si>
  <si>
    <t xml:space="preserve">Unleash a blast of psionic energy from the end of your wand, filling the heads of all those caught in a the blast radius with chaotic and destructive energy. 
This spell extends out in a cone up to 3 metres from your wand. All creatures caught in this region take 7d12 psychic damage, halved on a successful resist.</t>
  </si>
  <si>
    <t xml:space="preserve">Cursed Step</t>
  </si>
  <si>
    <t xml:space="preserve">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</si>
  <si>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</si>
  <si>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 xml:space="preserve">Taste of Blood</t>
  </si>
  <si>
    <t xml:space="preserve">sanguinifors</t>
  </si>
  <si>
    <t xml:space="preserve">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</si>
  <si>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</si>
  <si>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 xml:space="preserve">The additional damage increases by 1d4 (or 1d6 if damaged) \forEvery{}.</t>
  </si>
  <si>
    <t xml:space="preserve">Dilute Blood</t>
  </si>
  <si>
    <t xml:space="preserve">aenemius</t>
  </si>
  <si>
    <t xml:space="preserve">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</si>
  <si>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</si>
  <si>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 xml:space="preserve">Revoke Power</t>
  </si>
  <si>
    <t xml:space="preserve">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</si>
  <si>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t>
  </si>
  <si>
    <t xml:space="preserve">Healing Lance</t>
  </si>
  <si>
    <t xml:space="preserve">lavi thera</t>
  </si>
  <si>
    <t xml:space="preserve">A bolt of healing energy bursts from your wand a shoots towards your target, healing them for 3d10 health points. </t>
  </si>
  <si>
    <t xml:space="preserve">Heals an additional 1d10 \forEvery{}.</t>
  </si>
  <si>
    <t xml:space="preserve">Incineration Field</t>
  </si>
  <si>
    <t xml:space="preserve">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</si>
  <si>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Acrobatics Resist, they continue entirely over the threshold and are incinerated entirely. 
A successful Resist at either point allows one to pull back before too much damage is done. 
The ward can absorb 10d20 points of damage (any type) before it disintegrates. </t>
  </si>
  <si>
    <t xml:space="preserve">Heavenly Arsenal</t>
  </si>
  <si>
    <t xml:space="preserve">ouranios</t>
  </si>
  <si>
    <t xml:space="preserve">As you cast this spell, 7 motes of heavenly light and sit above your head like a celestial halo. Over the next minute, you may choose to up to 3 any number of these motes at a target of your choice as an instant action once per turn. 
Each mote does 4d6 of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</si>
  <si>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Spiral Inversion </t>
  </si>
  <si>
    <t xml:space="preserve">anstroff maxima</t>
  </si>
  <si>
    <t xml:space="preserve">A twisting, crushing force lashes out at your target, seeking to wrap them into a horrifying, spiralling knot of flesh. 
The target takes 3d10 bludgeoning damage, halved on a successful Resist. </t>
  </si>
  <si>
    <t xml:space="preserve">Mortar Pulse</t>
  </si>
  <si>
    <t xml:space="preserve">sivango</t>
  </si>
  <si>
    <t xml:space="preserve">Raising your wand into the air, you send a small blue blob arcing upwards until it smashes down onto a targeted area within range, releasing a pulse out into a circle 3 metres in radius. 
All beings take 1d4 concussive damage, halved on a successful Resist.</t>
  </si>
  <si>
    <t xml:space="preserve">\additional{2d4}{concussive}</t>
  </si>
  <si>
    <t xml:space="preserve">Will\minus{}O\apos{}\minus{}the\minus{}Wisp</t>
  </si>
  <si>
    <t xml:space="preserve">desuno</t>
  </si>
  <si>
    <t xml:space="preserve">A small burst of rainbow light dances from the end of your wand, and streaks towards your opponent, dealing 1d8 fire damage and 1d8 necrotic damage when it makes contact.
The target must then Resist, or take the {\it Distracted} status next turn. </t>
  </si>
  <si>
    <t xml:space="preserve">\additional{1d8}{fire and necrotic}</t>
  </si>
  <si>
    <t xml:space="preserve">Unbreakable Vow</t>
  </si>
  <si>
    <t xml:space="preserve">$\infty$</t>
  </si>
  <si>
    <t xml:space="preserve">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</si>
  <si>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</si>
  <si>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 xml:space="preserve">Army of the Dead</t>
  </si>
  <si>
    <t xml:space="preserve">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</si>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</sst>
</file>

<file path=xl/styles.xml><?xml version="1.0" encoding="utf-8"?>
<styleSheet xmlns="http://schemas.openxmlformats.org/spreadsheetml/2006/main">
  <numFmts count="3">
    <numFmt numFmtId="164" formatCode="General"/>
    <numFmt numFmtId="165" formatCode="0.0"/>
    <numFmt numFmtId="166" formatCode="0"/>
  </numFmts>
  <fonts count="15">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aakar"/>
      <family val="0"/>
      <charset val="1"/>
    </font>
    <font>
      <sz val="9"/>
      <name val="Calibri"/>
      <family val="2"/>
      <charset val="1"/>
    </font>
    <font>
      <vertAlign val="superscript"/>
      <sz val="9"/>
      <name val="aakar"/>
      <family val="0"/>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2" topLeftCell="E44" activePane="bottomRight" state="frozen"/>
      <selection pane="topLeft" activeCell="A1" activeCellId="0" sqref="A1"/>
      <selection pane="topRight" activeCell="E1" activeCellId="0" sqref="E1"/>
      <selection pane="bottomLeft" activeCell="A44" activeCellId="0" sqref="A44"/>
      <selection pane="bottomRight" activeCell="F45" activeCellId="0" sqref="F45"/>
    </sheetView>
  </sheetViews>
  <sheetFormatPr defaultColWidth="8.72265625"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7"/>
    <col collapsed="false" customWidth="false" hidden="false" outlineLevel="0" max="4" min="4" style="1" width="8.71"/>
    <col collapsed="false" customWidth="true" hidden="false" outlineLevel="0" max="5" min="5" style="1" width="13.29"/>
    <col collapsed="false" customWidth="true" hidden="false" outlineLevel="0" max="6" min="6" style="1" width="13.02"/>
    <col collapsed="false" customWidth="true" hidden="false" outlineLevel="0" max="7" min="7" style="1" width="17.59"/>
    <col collapsed="false" customWidth="true" hidden="false" outlineLevel="0" max="8" min="8" style="1" width="10"/>
    <col collapsed="false" customWidth="true" hidden="false" outlineLevel="0" max="9" min="9" style="1" width="9.13"/>
    <col collapsed="false" customWidth="true" hidden="false" outlineLevel="0" max="10" min="10" style="1" width="9.85"/>
    <col collapsed="false" customWidth="true" hidden="false" outlineLevel="0" max="11" min="11" style="1" width="15.29"/>
    <col collapsed="false" customWidth="true" hidden="false" outlineLevel="0" max="12" min="12" style="1" width="55.43"/>
    <col collapsed="false" customWidth="true" hidden="false" outlineLevel="0" max="13" min="13" style="1" width="37.14"/>
    <col collapsed="false" customWidth="true" hidden="false" outlineLevel="0" max="14" min="14" style="1" width="7.57"/>
    <col collapsed="false" customWidth="true" hidden="false" outlineLevel="0" max="19" min="15" style="1" width="10.12"/>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2"/>
    <col collapsed="false" customWidth="true" hidden="false" outlineLevel="0" max="84" min="83" style="0" width="10.12"/>
    <col collapsed="false" customWidth="true" hidden="false" outlineLevel="0" max="91" min="85" style="2" width="10.12"/>
    <col collapsed="false" customWidth="true" hidden="false" outlineLevel="0" max="92" min="92" style="2" width="7.87"/>
    <col collapsed="false" customWidth="true" hidden="false" outlineLevel="0" max="104" min="93" style="2" width="10.12"/>
    <col collapsed="false" customWidth="true" hidden="false" outlineLevel="0" max="146" min="105" style="1" width="10.12"/>
    <col collapsed="false" customWidth="true" hidden="false" outlineLevel="0" max="167" min="147" style="1" width="4.71"/>
    <col collapsed="false" customWidth="false" hidden="false" outlineLevel="0" max="186" min="168" style="1" width="8.71"/>
    <col collapsed="false" customWidth="true" hidden="false" outlineLevel="0" max="187" min="187" style="1" width="9"/>
    <col collapsed="false" customWidth="false" hidden="false" outlineLevel="0" max="1025" min="188" style="1" width="8.71"/>
  </cols>
  <sheetData>
    <row r="1" s="7"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33.95" hidden="false" customHeight="tru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43.25" hidden="false" customHeight="false" outlineLevel="0" collapsed="false">
      <c r="A3" s="13" t="s">
        <v>25</v>
      </c>
      <c r="B3" s="1" t="s">
        <v>26</v>
      </c>
      <c r="C3" s="13" t="s">
        <v>27</v>
      </c>
      <c r="D3" s="13" t="n">
        <v>1</v>
      </c>
      <c r="E3" s="13" t="s">
        <v>28</v>
      </c>
      <c r="F3" s="13" t="s">
        <v>29</v>
      </c>
      <c r="G3" s="13" t="s">
        <v>30</v>
      </c>
      <c r="H3" s="13"/>
      <c r="I3" s="13"/>
      <c r="J3" s="13"/>
      <c r="K3" s="13"/>
      <c r="L3" s="13" t="s">
        <v>31</v>
      </c>
      <c r="M3" s="14" t="s">
        <v>32</v>
      </c>
      <c r="N3" s="1" t="n">
        <v>1</v>
      </c>
      <c r="O3" s="1" t="n">
        <v>2</v>
      </c>
      <c r="P3" s="1" t="n">
        <v>0</v>
      </c>
      <c r="Q3" s="1" t="n">
        <v>0</v>
      </c>
      <c r="R3" s="1" t="n">
        <v>1</v>
      </c>
      <c r="S3" s="1" t="n">
        <v>6</v>
      </c>
      <c r="U3" s="1" t="n">
        <f aca="false">IF(AA$1&gt;=$D3,$O3+$P3*($Q3+1)/2+$R3*($S3+1)/2*(AA$1-$D3),0)</f>
        <v>2</v>
      </c>
      <c r="V3" s="1" t="n">
        <f aca="false">IF(AB$1&gt;=$D3,$O3+$P3*($Q3+1)/2+$R3*($S3+1)/2*(AB$1-$D3),0)</f>
        <v>5.5</v>
      </c>
      <c r="W3" s="1" t="n">
        <f aca="false">IF(AC$1&gt;=$D3,$O3+$P3*($Q3+1)/2+$R3*($S3+1)/2*(AC$1-$D3),0)</f>
        <v>9</v>
      </c>
      <c r="X3" s="1" t="n">
        <f aca="false">IF(AD$1&gt;=$D3,$O3+$P3*($Q3+1)/2+$R3*($S3+1)/2*(AD$1-$D3),0)</f>
        <v>12.5</v>
      </c>
      <c r="Y3" s="1" t="n">
        <f aca="false">IF(AE$1&gt;=$D3,$O3+$P3*($Q3+1)/2+$R3*($S3+1)/2*(AE$1-$D3),0)</f>
        <v>16</v>
      </c>
      <c r="Z3" s="1" t="n">
        <f aca="false">IF(AF$1&gt;=$D3,$O3+$P3*($Q3+1)/2+$R3*($S3+1)/2*(AF$1-$D3),0)</f>
        <v>19.5</v>
      </c>
      <c r="BF3" s="1"/>
      <c r="BG3" s="1"/>
      <c r="BP3" s="1"/>
      <c r="CB3" s="2"/>
      <c r="CC3" s="2"/>
      <c r="CD3" s="2"/>
      <c r="CE3" s="2"/>
      <c r="CF3" s="2"/>
    </row>
    <row r="4" customFormat="false" ht="210.4" hidden="false" customHeight="false" outlineLevel="0" collapsed="false">
      <c r="A4" s="15" t="s">
        <v>33</v>
      </c>
      <c r="B4" s="1" t="s">
        <v>26</v>
      </c>
      <c r="C4" s="15" t="s">
        <v>27</v>
      </c>
      <c r="D4" s="15" t="n">
        <v>1</v>
      </c>
      <c r="E4" s="15" t="s">
        <v>34</v>
      </c>
      <c r="F4" s="15" t="s">
        <v>35</v>
      </c>
      <c r="G4" s="15" t="s">
        <v>36</v>
      </c>
      <c r="H4" s="15"/>
      <c r="I4" s="15" t="s">
        <v>37</v>
      </c>
      <c r="J4" s="15" t="s">
        <v>37</v>
      </c>
      <c r="K4" s="15"/>
      <c r="L4" s="15" t="s">
        <v>38</v>
      </c>
      <c r="M4" s="1" t="s">
        <v>39</v>
      </c>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row>
    <row r="5" customFormat="false" ht="168.65" hidden="false" customHeight="false" outlineLevel="0" collapsed="false">
      <c r="A5" s="15" t="s">
        <v>40</v>
      </c>
      <c r="B5" s="1" t="s">
        <v>26</v>
      </c>
      <c r="C5" s="15" t="s">
        <v>27</v>
      </c>
      <c r="D5" s="15" t="n">
        <v>1</v>
      </c>
      <c r="E5" s="15" t="s">
        <v>34</v>
      </c>
      <c r="F5" s="15" t="s">
        <v>35</v>
      </c>
      <c r="G5" s="15" t="s">
        <v>41</v>
      </c>
      <c r="H5" s="15"/>
      <c r="I5" s="15"/>
      <c r="J5" s="15"/>
      <c r="K5" s="15" t="s">
        <v>42</v>
      </c>
      <c r="L5" s="15" t="s">
        <v>43</v>
      </c>
      <c r="M5" s="1" t="s">
        <v>44</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row>
    <row r="6" customFormat="false" ht="85.05" hidden="false" customHeight="false" outlineLevel="0" collapsed="false">
      <c r="A6" s="13" t="s">
        <v>45</v>
      </c>
      <c r="B6" s="1" t="s">
        <v>26</v>
      </c>
      <c r="C6" s="13" t="s">
        <v>27</v>
      </c>
      <c r="D6" s="13" t="n">
        <v>1</v>
      </c>
      <c r="E6" s="13" t="s">
        <v>34</v>
      </c>
      <c r="F6" s="13" t="s">
        <v>29</v>
      </c>
      <c r="G6" s="13" t="s">
        <v>46</v>
      </c>
      <c r="H6" s="13"/>
      <c r="I6" s="13" t="s">
        <v>37</v>
      </c>
      <c r="J6" s="13" t="s">
        <v>37</v>
      </c>
      <c r="K6" s="13"/>
      <c r="L6" s="13" t="s">
        <v>47</v>
      </c>
      <c r="M6" s="14" t="s">
        <v>48</v>
      </c>
      <c r="N6" s="1" t="n">
        <v>1</v>
      </c>
      <c r="O6" s="1" t="n">
        <v>0</v>
      </c>
      <c r="P6" s="1" t="n">
        <v>1</v>
      </c>
      <c r="Q6" s="1" t="n">
        <v>6</v>
      </c>
      <c r="R6" s="1" t="n">
        <v>1</v>
      </c>
      <c r="S6" s="1" t="n">
        <v>6</v>
      </c>
      <c r="U6" s="1" t="n">
        <f aca="false">IF(AA$1&gt;=$D6,$O6+$P6*($Q6+1)/2+$R6*($S6+1)/2*(AA$1-$D6),0)</f>
        <v>3.5</v>
      </c>
      <c r="V6" s="1" t="n">
        <f aca="false">IF(AB$1&gt;=$D6,$O6+$P6*($Q6+1)/2+$R6*($S6+1)/2*(AB$1-$D6),0)</f>
        <v>7</v>
      </c>
      <c r="W6" s="1" t="n">
        <f aca="false">IF(AC$1&gt;=$D6,$O6+$P6*($Q6+1)/2+$R6*($S6+1)/2*(AC$1-$D6),0)</f>
        <v>10.5</v>
      </c>
      <c r="X6" s="1" t="n">
        <f aca="false">IF(AD$1&gt;=$D6,$O6+$P6*($Q6+1)/2+$R6*($S6+1)/2*(AD$1-$D6),0)</f>
        <v>14</v>
      </c>
      <c r="Y6" s="1" t="n">
        <f aca="false">IF(AE$1&gt;=$D6,$O6+$P6*($Q6+1)/2+$R6*($S6+1)/2*(AE$1-$D6),0)</f>
        <v>17.5</v>
      </c>
      <c r="Z6" s="1" t="n">
        <f aca="false">IF(AF$1&gt;=$D6,$O6+$P6*($Q6+1)/2+$R6*($S6+1)/2*(AF$1-$D6),0)</f>
        <v>21</v>
      </c>
      <c r="BF6" s="1"/>
      <c r="BG6" s="1"/>
      <c r="BP6" s="1"/>
      <c r="CB6" s="2"/>
      <c r="CC6" s="2"/>
      <c r="CD6" s="2"/>
      <c r="CE6" s="2"/>
      <c r="CF6" s="2"/>
    </row>
    <row r="7" customFormat="false" ht="85.05" hidden="false" customHeight="false" outlineLevel="0" collapsed="false">
      <c r="A7" s="13" t="s">
        <v>49</v>
      </c>
      <c r="B7" s="1" t="s">
        <v>26</v>
      </c>
      <c r="C7" s="13" t="s">
        <v>27</v>
      </c>
      <c r="D7" s="13" t="n">
        <v>1</v>
      </c>
      <c r="E7" s="13" t="s">
        <v>34</v>
      </c>
      <c r="F7" s="13" t="s">
        <v>29</v>
      </c>
      <c r="G7" s="13" t="s">
        <v>50</v>
      </c>
      <c r="H7" s="13"/>
      <c r="I7" s="13" t="s">
        <v>37</v>
      </c>
      <c r="J7" s="13" t="s">
        <v>37</v>
      </c>
      <c r="K7" s="13"/>
      <c r="L7" s="13" t="s">
        <v>51</v>
      </c>
      <c r="M7" s="14" t="s">
        <v>52</v>
      </c>
      <c r="N7" s="1" t="n">
        <v>1</v>
      </c>
      <c r="O7" s="1" t="n">
        <v>0</v>
      </c>
      <c r="P7" s="1" t="n">
        <v>0</v>
      </c>
      <c r="Q7" s="1" t="n">
        <v>0</v>
      </c>
      <c r="R7" s="1" t="n">
        <v>1</v>
      </c>
      <c r="S7" s="1" t="n">
        <v>8</v>
      </c>
      <c r="U7" s="1" t="n">
        <f aca="false">IF(AA$1&gt;=$D7,$O7+$P7*($Q7+1)/2+$R7*($S7+1)/2*(AA$1-$D7),0)</f>
        <v>0</v>
      </c>
      <c r="V7" s="1" t="n">
        <f aca="false">IF(AB$1&gt;=$D7,$O7+$P7*($Q7+1)/2+$R7*($S7+1)/2*(AB$1-$D7),0)</f>
        <v>4.5</v>
      </c>
      <c r="W7" s="1" t="n">
        <f aca="false">IF(AC$1&gt;=$D7,$O7+$P7*($Q7+1)/2+$R7*($S7+1)/2*(AC$1-$D7),0)</f>
        <v>9</v>
      </c>
      <c r="X7" s="1" t="n">
        <f aca="false">IF(AD$1&gt;=$D7,$O7+$P7*($Q7+1)/2+$R7*($S7+1)/2*(AD$1-$D7),0)</f>
        <v>13.5</v>
      </c>
      <c r="Y7" s="1" t="n">
        <f aca="false">IF(AE$1&gt;=$D7,$O7+$P7*($Q7+1)/2+$R7*($S7+1)/2*(AE$1-$D7),0)</f>
        <v>18</v>
      </c>
      <c r="Z7" s="1" t="n">
        <f aca="false">IF(AF$1&gt;=$D7,$O7+$P7*($Q7+1)/2+$R7*($S7+1)/2*(AF$1-$D7),0)</f>
        <v>22.5</v>
      </c>
      <c r="BF7" s="1"/>
      <c r="BG7" s="1"/>
      <c r="BP7" s="1"/>
      <c r="CB7" s="2"/>
      <c r="CC7" s="2"/>
      <c r="CD7" s="2"/>
      <c r="CE7" s="2"/>
      <c r="CF7" s="2"/>
    </row>
    <row r="8" customFormat="false" ht="22.35" hidden="false" customHeight="false" outlineLevel="0" collapsed="false">
      <c r="A8" s="13" t="s">
        <v>53</v>
      </c>
      <c r="B8" s="1" t="s">
        <v>26</v>
      </c>
      <c r="C8" s="13" t="s">
        <v>27</v>
      </c>
      <c r="D8" s="13" t="n">
        <v>1</v>
      </c>
      <c r="E8" s="13" t="s">
        <v>28</v>
      </c>
      <c r="F8" s="13" t="s">
        <v>35</v>
      </c>
      <c r="G8" s="13" t="s">
        <v>54</v>
      </c>
      <c r="H8" s="13"/>
      <c r="I8" s="13"/>
      <c r="J8" s="13"/>
      <c r="K8" s="13"/>
      <c r="L8" s="13" t="s">
        <v>55</v>
      </c>
      <c r="M8" s="14"/>
      <c r="U8" s="1" t="n">
        <f aca="false">IF(AA$1&gt;=$D8,$O8+$P8*($Q8+1)/2+$R8*($S8+1)/2*(AA$1-$D8),0)</f>
        <v>0</v>
      </c>
      <c r="V8" s="1" t="n">
        <f aca="false">IF(AB$1&gt;=$D8,$O8+$P8*($Q8+1)/2+$R8*($S8+1)/2*(AB$1-$D8),0)</f>
        <v>0</v>
      </c>
      <c r="W8" s="1" t="n">
        <f aca="false">IF(AC$1&gt;=$D8,$O8+$P8*($Q8+1)/2+$R8*($S8+1)/2*(AC$1-$D8),0)</f>
        <v>0</v>
      </c>
      <c r="X8" s="1" t="n">
        <f aca="false">IF(AD$1&gt;=$D8,$O8+$P8*($Q8+1)/2+$R8*($S8+1)/2*(AD$1-$D8),0)</f>
        <v>0</v>
      </c>
      <c r="Y8" s="1" t="n">
        <f aca="false">IF(AE$1&gt;=$D8,$O8+$P8*($Q8+1)/2+$R8*($S8+1)/2*(AE$1-$D8),0)</f>
        <v>0</v>
      </c>
      <c r="Z8" s="1" t="n">
        <f aca="false">IF(AF$1&gt;=$D8,$O8+$P8*($Q8+1)/2+$R8*($S8+1)/2*(AF$1-$D8),0)</f>
        <v>0</v>
      </c>
      <c r="BF8" s="1"/>
      <c r="BG8" s="1"/>
      <c r="BP8" s="1"/>
      <c r="CB8" s="2"/>
      <c r="CC8" s="2"/>
      <c r="CD8" s="2"/>
      <c r="CE8" s="2"/>
      <c r="CF8" s="2"/>
    </row>
    <row r="9" customFormat="false" ht="53.7" hidden="false" customHeight="false" outlineLevel="0" collapsed="false">
      <c r="A9" s="13" t="s">
        <v>56</v>
      </c>
      <c r="B9" s="1" t="s">
        <v>26</v>
      </c>
      <c r="C9" s="13" t="s">
        <v>27</v>
      </c>
      <c r="D9" s="13" t="n">
        <v>1</v>
      </c>
      <c r="E9" s="13" t="s">
        <v>34</v>
      </c>
      <c r="F9" s="13" t="s">
        <v>35</v>
      </c>
      <c r="G9" s="13" t="s">
        <v>57</v>
      </c>
      <c r="H9" s="13"/>
      <c r="I9" s="13"/>
      <c r="J9" s="13"/>
      <c r="K9" s="13"/>
      <c r="L9" s="13" t="s">
        <v>58</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43.25" hidden="false" customHeight="false" outlineLevel="0" collapsed="false">
      <c r="A10" s="13" t="s">
        <v>59</v>
      </c>
      <c r="B10" s="1" t="s">
        <v>26</v>
      </c>
      <c r="C10" s="13" t="s">
        <v>27</v>
      </c>
      <c r="D10" s="13" t="n">
        <v>1</v>
      </c>
      <c r="E10" s="13" t="s">
        <v>34</v>
      </c>
      <c r="F10" s="13" t="s">
        <v>35</v>
      </c>
      <c r="G10" s="13" t="s">
        <v>60</v>
      </c>
      <c r="H10" s="13"/>
      <c r="I10" s="13"/>
      <c r="J10" s="13"/>
      <c r="K10" s="13"/>
      <c r="L10" s="13" t="s">
        <v>61</v>
      </c>
      <c r="M10" s="14"/>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32.8" hidden="false" customHeight="false" outlineLevel="0" collapsed="false">
      <c r="A11" s="13" t="s">
        <v>62</v>
      </c>
      <c r="B11" s="1" t="s">
        <v>26</v>
      </c>
      <c r="C11" s="13" t="s">
        <v>27</v>
      </c>
      <c r="D11" s="13" t="n">
        <v>1</v>
      </c>
      <c r="E11" s="13" t="s">
        <v>28</v>
      </c>
      <c r="F11" s="13" t="s">
        <v>35</v>
      </c>
      <c r="G11" s="13" t="s">
        <v>63</v>
      </c>
      <c r="H11" s="13"/>
      <c r="I11" s="13" t="s">
        <v>37</v>
      </c>
      <c r="J11" s="13" t="s">
        <v>37</v>
      </c>
      <c r="K11" s="13"/>
      <c r="L11" s="13" t="s">
        <v>64</v>
      </c>
      <c r="M11" s="1" t="s">
        <v>65</v>
      </c>
      <c r="N11" s="1" t="n">
        <v>1</v>
      </c>
      <c r="O11" s="1" t="n">
        <v>0</v>
      </c>
      <c r="P11" s="1" t="n">
        <v>2</v>
      </c>
      <c r="Q11" s="1" t="n">
        <v>4</v>
      </c>
      <c r="R11" s="1" t="n">
        <v>1</v>
      </c>
      <c r="S11" s="1" t="n">
        <v>4</v>
      </c>
      <c r="U11" s="1" t="n">
        <f aca="false">IF(AA$1&gt;=$D11,$O11+$P11*($Q11+1)/2+$R11*($S11+1)/2*(AA$1-$D11),0)</f>
        <v>5</v>
      </c>
      <c r="V11" s="1" t="n">
        <f aca="false">IF(AB$1&gt;=$D11,$O11+$P11*($Q11+1)/2+$R11*($S11+1)/2*(AB$1-$D11),0)</f>
        <v>7.5</v>
      </c>
      <c r="W11" s="1" t="n">
        <f aca="false">IF(AC$1&gt;=$D11,$O11+$P11*($Q11+1)/2+$R11*($S11+1)/2*(AC$1-$D11),0)</f>
        <v>10</v>
      </c>
      <c r="X11" s="1" t="n">
        <f aca="false">IF(AD$1&gt;=$D11,$O11+$P11*($Q11+1)/2+$R11*($S11+1)/2*(AD$1-$D11),0)</f>
        <v>12.5</v>
      </c>
      <c r="Y11" s="1" t="n">
        <f aca="false">IF(AE$1&gt;=$D11,$O11+$P11*($Q11+1)/2+$R11*($S11+1)/2*(AE$1-$D11),0)</f>
        <v>15</v>
      </c>
      <c r="Z11" s="1" t="n">
        <f aca="false">IF(AF$1&gt;=$D11,$O11+$P11*($Q11+1)/2+$R11*($S11+1)/2*(AF$1-$D11),0)</f>
        <v>17.5</v>
      </c>
      <c r="BF11" s="1"/>
      <c r="BG11" s="1"/>
      <c r="BP11" s="1"/>
      <c r="CB11" s="2"/>
      <c r="CC11" s="2"/>
      <c r="CD11" s="2"/>
      <c r="CE11" s="2"/>
      <c r="CF11" s="2"/>
    </row>
    <row r="12" customFormat="false" ht="22.35" hidden="false" customHeight="false" outlineLevel="0" collapsed="false">
      <c r="A12" s="15" t="s">
        <v>66</v>
      </c>
      <c r="B12" s="1" t="s">
        <v>26</v>
      </c>
      <c r="C12" s="15" t="s">
        <v>27</v>
      </c>
      <c r="D12" s="15" t="n">
        <v>1</v>
      </c>
      <c r="E12" s="15" t="s">
        <v>28</v>
      </c>
      <c r="F12" s="15" t="s">
        <v>35</v>
      </c>
      <c r="G12" s="15" t="s">
        <v>67</v>
      </c>
      <c r="H12" s="15"/>
      <c r="I12" s="15"/>
      <c r="J12" s="15"/>
      <c r="K12" s="15" t="s">
        <v>68</v>
      </c>
      <c r="L12" s="15" t="s">
        <v>69</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32.8" hidden="false" customHeight="false" outlineLevel="0" collapsed="false">
      <c r="A13" s="13" t="s">
        <v>70</v>
      </c>
      <c r="B13" s="1" t="s">
        <v>26</v>
      </c>
      <c r="C13" s="13" t="s">
        <v>27</v>
      </c>
      <c r="D13" s="13" t="n">
        <v>2</v>
      </c>
      <c r="E13" s="13" t="s">
        <v>28</v>
      </c>
      <c r="F13" s="13" t="s">
        <v>35</v>
      </c>
      <c r="G13" s="13" t="s">
        <v>71</v>
      </c>
      <c r="H13" s="13"/>
      <c r="I13" s="13" t="s">
        <v>37</v>
      </c>
      <c r="J13" s="13" t="s">
        <v>37</v>
      </c>
      <c r="K13" s="13"/>
      <c r="L13" s="13" t="s">
        <v>72</v>
      </c>
      <c r="M13" s="1" t="s">
        <v>73</v>
      </c>
      <c r="N13" s="1" t="n">
        <v>1</v>
      </c>
      <c r="O13" s="1" t="n">
        <v>0</v>
      </c>
      <c r="P13" s="1" t="n">
        <v>2</v>
      </c>
      <c r="Q13" s="1" t="n">
        <v>10</v>
      </c>
      <c r="R13" s="1" t="n">
        <v>1</v>
      </c>
      <c r="S13" s="1" t="n">
        <v>10</v>
      </c>
      <c r="U13" s="1" t="n">
        <f aca="false">IF(AA$1&gt;=$D13,$O13+$P13*($Q13+1)/2+$R13*($S13+1)/2*(AA$1-$D13),0)</f>
        <v>0</v>
      </c>
      <c r="V13" s="1" t="n">
        <f aca="false">IF(AB$1&gt;=$D13,$O13+$P13*($Q13+1)/2+$R13*($S13+1)/2*(AB$1-$D13),0)</f>
        <v>11</v>
      </c>
      <c r="W13" s="1" t="n">
        <f aca="false">IF(AC$1&gt;=$D13,$O13+$P13*($Q13+1)/2+$R13*($S13+1)/2*(AC$1-$D13),0)</f>
        <v>16.5</v>
      </c>
      <c r="X13" s="1" t="n">
        <f aca="false">IF(AD$1&gt;=$D13,$O13+$P13*($Q13+1)/2+$R13*($S13+1)/2*(AD$1-$D13),0)</f>
        <v>22</v>
      </c>
      <c r="Y13" s="1" t="n">
        <f aca="false">IF(AE$1&gt;=$D13,$O13+$P13*($Q13+1)/2+$R13*($S13+1)/2*(AE$1-$D13),0)</f>
        <v>27.5</v>
      </c>
      <c r="Z13" s="1" t="n">
        <f aca="false">IF(AF$1&gt;=$D13,$O13+$P13*($Q13+1)/2+$R13*($S13+1)/2*(AF$1-$D13),0)</f>
        <v>33</v>
      </c>
      <c r="BF13" s="1"/>
      <c r="BG13" s="1"/>
      <c r="BP13" s="1"/>
      <c r="CB13" s="2"/>
      <c r="CC13" s="2"/>
      <c r="CD13" s="2"/>
      <c r="CE13" s="2"/>
      <c r="CF13" s="2"/>
    </row>
    <row r="14" customFormat="false" ht="22.35" hidden="false" customHeight="false" outlineLevel="0" collapsed="false">
      <c r="A14" s="1" t="s">
        <v>74</v>
      </c>
      <c r="B14" s="1" t="s">
        <v>26</v>
      </c>
      <c r="C14" s="1" t="s">
        <v>27</v>
      </c>
      <c r="D14" s="13" t="n">
        <v>2</v>
      </c>
      <c r="E14" s="1" t="s">
        <v>28</v>
      </c>
      <c r="F14" s="1" t="s">
        <v>35</v>
      </c>
      <c r="G14" s="1" t="s">
        <v>75</v>
      </c>
      <c r="I14" s="1" t="s">
        <v>37</v>
      </c>
      <c r="J14" s="1" t="s">
        <v>37</v>
      </c>
      <c r="L14" s="1" t="s">
        <v>76</v>
      </c>
      <c r="M14" s="1" t="s">
        <v>77</v>
      </c>
    </row>
    <row r="15" customFormat="false" ht="85.05" hidden="false" customHeight="false" outlineLevel="0" collapsed="false">
      <c r="A15" s="15" t="s">
        <v>78</v>
      </c>
      <c r="B15" s="1" t="s">
        <v>26</v>
      </c>
      <c r="C15" s="15" t="s">
        <v>27</v>
      </c>
      <c r="D15" s="15" t="n">
        <v>2</v>
      </c>
      <c r="E15" s="15" t="s">
        <v>28</v>
      </c>
      <c r="F15" s="15" t="s">
        <v>29</v>
      </c>
      <c r="G15" s="15" t="s">
        <v>79</v>
      </c>
      <c r="H15" s="15"/>
      <c r="I15" s="13"/>
      <c r="J15" s="13"/>
      <c r="K15" s="15"/>
      <c r="L15" s="15" t="s">
        <v>80</v>
      </c>
      <c r="M15" s="14" t="s">
        <v>81</v>
      </c>
      <c r="N15" s="1" t="n">
        <v>1</v>
      </c>
      <c r="O15" s="1" t="n">
        <v>3</v>
      </c>
      <c r="P15" s="1" t="n">
        <v>1</v>
      </c>
      <c r="Q15" s="1" t="n">
        <v>8</v>
      </c>
      <c r="R15" s="1" t="n">
        <v>1</v>
      </c>
      <c r="S15" s="1" t="n">
        <v>8</v>
      </c>
      <c r="U15" s="1" t="n">
        <f aca="false">IF(AA$1&gt;=$D15,$O15+$P15*($Q15+1)/2+$R15*($S15+1)/2*(AA$1-$D15),0)</f>
        <v>0</v>
      </c>
      <c r="V15" s="1" t="n">
        <f aca="false">IF(AB$1&gt;=$D15,$O15+$P15*($Q15+1)/2+$R15*($S15+1)/2*(AB$1-$D15),0)</f>
        <v>7.5</v>
      </c>
      <c r="W15" s="1" t="n">
        <f aca="false">IF(AC$1&gt;=$D15,$O15+$P15*($Q15+1)/2+$R15*($S15+1)/2*(AC$1-$D15),0)</f>
        <v>12</v>
      </c>
      <c r="X15" s="1" t="n">
        <f aca="false">IF(AD$1&gt;=$D15,$O15+$P15*($Q15+1)/2+$R15*($S15+1)/2*(AD$1-$D15),0)</f>
        <v>16.5</v>
      </c>
      <c r="Y15" s="1" t="n">
        <f aca="false">IF(AE$1&gt;=$D15,$O15+$P15*($Q15+1)/2+$R15*($S15+1)/2*(AE$1-$D15),0)</f>
        <v>21</v>
      </c>
      <c r="Z15" s="1" t="n">
        <f aca="false">IF(AF$1&gt;=$D15,$O15+$P15*($Q15+1)/2+$R15*($S15+1)/2*(AF$1-$D15),0)</f>
        <v>25.5</v>
      </c>
      <c r="BF15" s="1"/>
      <c r="BG15" s="1"/>
      <c r="BP15" s="1"/>
      <c r="CB15" s="2"/>
      <c r="CC15" s="2"/>
      <c r="CD15" s="2"/>
      <c r="CE15" s="2"/>
      <c r="CF15" s="2"/>
    </row>
    <row r="16" customFormat="false" ht="64.15" hidden="false" customHeight="false" outlineLevel="0" collapsed="false">
      <c r="A16" s="13" t="s">
        <v>82</v>
      </c>
      <c r="B16" s="1" t="s">
        <v>26</v>
      </c>
      <c r="C16" s="13" t="s">
        <v>27</v>
      </c>
      <c r="D16" s="13" t="n">
        <v>2</v>
      </c>
      <c r="E16" s="13" t="s">
        <v>28</v>
      </c>
      <c r="F16" s="13" t="s">
        <v>83</v>
      </c>
      <c r="G16" s="13" t="s">
        <v>84</v>
      </c>
      <c r="H16" s="13"/>
      <c r="I16" s="13"/>
      <c r="J16" s="13"/>
      <c r="K16" s="13"/>
      <c r="L16" s="15" t="s">
        <v>85</v>
      </c>
      <c r="M16" s="1" t="s">
        <v>86</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c r="BF16" s="1"/>
      <c r="BG16" s="1"/>
      <c r="BP16" s="1"/>
      <c r="CB16" s="2"/>
      <c r="CC16" s="2"/>
      <c r="CD16" s="2"/>
      <c r="CE16" s="2"/>
      <c r="CF16" s="2"/>
    </row>
    <row r="17" customFormat="false" ht="43.25" hidden="false" customHeight="false" outlineLevel="0" collapsed="false">
      <c r="A17" s="15" t="s">
        <v>87</v>
      </c>
      <c r="B17" s="1" t="s">
        <v>26</v>
      </c>
      <c r="C17" s="15" t="s">
        <v>27</v>
      </c>
      <c r="D17" s="15" t="n">
        <v>2</v>
      </c>
      <c r="E17" s="15" t="s">
        <v>28</v>
      </c>
      <c r="F17" s="15" t="s">
        <v>88</v>
      </c>
      <c r="G17" s="15" t="s">
        <v>89</v>
      </c>
      <c r="H17" s="15" t="s">
        <v>90</v>
      </c>
      <c r="I17" s="15"/>
      <c r="J17" s="15"/>
      <c r="K17" s="15"/>
      <c r="L17" s="15" t="s">
        <v>91</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105.95" hidden="false" customHeight="false" outlineLevel="0" collapsed="false">
      <c r="A18" s="13" t="s">
        <v>92</v>
      </c>
      <c r="B18" s="1" t="s">
        <v>26</v>
      </c>
      <c r="C18" s="13" t="s">
        <v>27</v>
      </c>
      <c r="D18" s="13" t="n">
        <v>2</v>
      </c>
      <c r="E18" s="13" t="s">
        <v>28</v>
      </c>
      <c r="F18" s="13" t="s">
        <v>83</v>
      </c>
      <c r="G18" s="13" t="s">
        <v>93</v>
      </c>
      <c r="H18" s="13"/>
      <c r="I18" s="13"/>
      <c r="J18" s="13"/>
      <c r="K18" s="13" t="s">
        <v>94</v>
      </c>
      <c r="L18" s="13" t="s">
        <v>95</v>
      </c>
      <c r="M18" s="1" t="s">
        <v>96</v>
      </c>
    </row>
    <row r="19" customFormat="false" ht="43.25" hidden="false" customHeight="false" outlineLevel="0" collapsed="false">
      <c r="A19" s="15" t="s">
        <v>97</v>
      </c>
      <c r="B19" s="1" t="s">
        <v>26</v>
      </c>
      <c r="C19" s="15" t="s">
        <v>27</v>
      </c>
      <c r="D19" s="15" t="n">
        <v>2</v>
      </c>
      <c r="E19" s="15" t="s">
        <v>34</v>
      </c>
      <c r="F19" s="15" t="s">
        <v>35</v>
      </c>
      <c r="G19" s="15" t="s">
        <v>98</v>
      </c>
      <c r="H19" s="15"/>
      <c r="I19" s="15"/>
      <c r="J19" s="15"/>
      <c r="K19" s="15"/>
      <c r="L19" s="15" t="s">
        <v>99</v>
      </c>
      <c r="M19" s="1" t="s">
        <v>100</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c r="BF19" s="1"/>
      <c r="BG19" s="1"/>
      <c r="BP19" s="1"/>
      <c r="CB19" s="2"/>
      <c r="CC19" s="2"/>
      <c r="CD19" s="2"/>
      <c r="CE19" s="2"/>
      <c r="CF19" s="2"/>
    </row>
    <row r="20" customFormat="false" ht="85.05" hidden="false" customHeight="false" outlineLevel="0" collapsed="false">
      <c r="A20" s="1" t="s">
        <v>101</v>
      </c>
      <c r="B20" s="1" t="s">
        <v>26</v>
      </c>
      <c r="C20" s="1" t="s">
        <v>27</v>
      </c>
      <c r="D20" s="1" t="n">
        <v>2</v>
      </c>
      <c r="E20" s="13" t="s">
        <v>28</v>
      </c>
      <c r="F20" s="13" t="s">
        <v>88</v>
      </c>
      <c r="G20" s="1" t="s">
        <v>102</v>
      </c>
      <c r="H20" s="13" t="s">
        <v>103</v>
      </c>
      <c r="L20" s="1" t="s">
        <v>104</v>
      </c>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row>
    <row r="21" customFormat="false" ht="43.25" hidden="false" customHeight="false" outlineLevel="0" collapsed="false">
      <c r="A21" s="13" t="s">
        <v>105</v>
      </c>
      <c r="B21" s="1" t="s">
        <v>26</v>
      </c>
      <c r="C21" s="13" t="s">
        <v>27</v>
      </c>
      <c r="D21" s="13" t="n">
        <v>2</v>
      </c>
      <c r="E21" s="13" t="s">
        <v>28</v>
      </c>
      <c r="F21" s="13" t="s">
        <v>88</v>
      </c>
      <c r="G21" s="13" t="s">
        <v>106</v>
      </c>
      <c r="H21" s="13" t="s">
        <v>107</v>
      </c>
      <c r="I21" s="13"/>
      <c r="J21" s="13"/>
      <c r="K21" s="13" t="s">
        <v>42</v>
      </c>
      <c r="L21" s="13" t="s">
        <v>108</v>
      </c>
      <c r="N21" s="1" t="n">
        <v>1</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c r="BF21" s="1"/>
      <c r="BG21" s="1"/>
      <c r="BP21" s="1"/>
      <c r="CB21" s="2"/>
      <c r="CC21" s="2"/>
      <c r="CD21" s="2"/>
      <c r="CE21" s="2"/>
      <c r="CF21" s="2"/>
    </row>
    <row r="22" customFormat="false" ht="85.05" hidden="false" customHeight="false" outlineLevel="0" collapsed="false">
      <c r="A22" s="13" t="s">
        <v>109</v>
      </c>
      <c r="B22" s="1" t="s">
        <v>26</v>
      </c>
      <c r="C22" s="13" t="s">
        <v>27</v>
      </c>
      <c r="D22" s="13" t="n">
        <v>3</v>
      </c>
      <c r="E22" s="13" t="s">
        <v>28</v>
      </c>
      <c r="F22" s="13" t="s">
        <v>35</v>
      </c>
      <c r="G22" s="13" t="s">
        <v>110</v>
      </c>
      <c r="H22" s="13" t="s">
        <v>103</v>
      </c>
      <c r="I22" s="13" t="s">
        <v>37</v>
      </c>
      <c r="J22" s="13" t="s">
        <v>37</v>
      </c>
      <c r="K22" s="13"/>
      <c r="L22" s="13" t="s">
        <v>111</v>
      </c>
      <c r="M22" s="1" t="s">
        <v>112</v>
      </c>
      <c r="N22" s="1" t="n">
        <v>1</v>
      </c>
      <c r="O22" s="1" t="n">
        <v>0</v>
      </c>
      <c r="P22" s="1" t="n">
        <v>4</v>
      </c>
      <c r="Q22" s="1" t="n">
        <v>6</v>
      </c>
      <c r="R22" s="1" t="n">
        <v>1</v>
      </c>
      <c r="S22" s="1" t="n">
        <v>6</v>
      </c>
      <c r="U22" s="1" t="n">
        <f aca="false">IF(AA$1&gt;=$D22,$O22+$P22*($Q22+1)/2+$R22*($S22+1)/2*(AA$1-$D22),0)</f>
        <v>0</v>
      </c>
      <c r="V22" s="1" t="n">
        <f aca="false">IF(AB$1&gt;=$D22,$O22+$P22*($Q22+1)/2+$R22*($S22+1)/2*(AB$1-$D22),0)</f>
        <v>0</v>
      </c>
      <c r="W22" s="1" t="n">
        <f aca="false">IF(AC$1&gt;=$D22,$O22+$P22*($Q22+1)/2+$R22*($S22+1)/2*(AC$1-$D22),0)</f>
        <v>14</v>
      </c>
      <c r="X22" s="1" t="n">
        <f aca="false">IF(AD$1&gt;=$D22,$O22+$P22*($Q22+1)/2+$R22*($S22+1)/2*(AD$1-$D22),0)</f>
        <v>17.5</v>
      </c>
      <c r="Y22" s="1" t="n">
        <f aca="false">IF(AE$1&gt;=$D22,$O22+$P22*($Q22+1)/2+$R22*($S22+1)/2*(AE$1-$D22),0)</f>
        <v>21</v>
      </c>
      <c r="Z22" s="1" t="n">
        <f aca="false">IF(AF$1&gt;=$D22,$O22+$P22*($Q22+1)/2+$R22*($S22+1)/2*(AF$1-$D22),0)</f>
        <v>24.5</v>
      </c>
      <c r="BF22" s="1"/>
      <c r="BG22" s="1"/>
      <c r="BP22" s="1"/>
      <c r="CB22" s="2"/>
      <c r="CC22" s="2"/>
      <c r="CD22" s="2"/>
      <c r="CE22" s="2"/>
      <c r="CF22" s="2"/>
    </row>
    <row r="23" customFormat="false" ht="53.7" hidden="false" customHeight="false" outlineLevel="0" collapsed="false">
      <c r="A23" s="13" t="s">
        <v>113</v>
      </c>
      <c r="B23" s="1" t="s">
        <v>26</v>
      </c>
      <c r="C23" s="13" t="s">
        <v>27</v>
      </c>
      <c r="D23" s="13" t="n">
        <v>3</v>
      </c>
      <c r="E23" s="13" t="s">
        <v>114</v>
      </c>
      <c r="F23" s="13" t="s">
        <v>29</v>
      </c>
      <c r="G23" s="13" t="s">
        <v>115</v>
      </c>
      <c r="H23" s="13"/>
      <c r="I23" s="13"/>
      <c r="J23" s="13"/>
      <c r="K23" s="13" t="s">
        <v>116</v>
      </c>
      <c r="L23" s="13" t="s">
        <v>117</v>
      </c>
      <c r="M23" s="1" t="s">
        <v>118</v>
      </c>
      <c r="N23" s="1" t="n">
        <v>1</v>
      </c>
      <c r="O23" s="1" t="n">
        <v>0</v>
      </c>
      <c r="P23" s="1" t="n">
        <v>3</v>
      </c>
      <c r="Q23" s="1" t="n">
        <v>10</v>
      </c>
      <c r="R23" s="1" t="n">
        <v>1</v>
      </c>
      <c r="S23" s="1" t="n">
        <v>10</v>
      </c>
      <c r="U23" s="1" t="n">
        <f aca="false">IF(AA$1&gt;=$D23,$O23+$P23*($Q23+1)/2+$R23*($S23+1)/2*(AA$1-$D23),0)</f>
        <v>0</v>
      </c>
      <c r="V23" s="1" t="n">
        <f aca="false">IF(AB$1&gt;=$D23,$O23+$P23*($Q23+1)/2+$R23*($S23+1)/2*(AB$1-$D23),0)</f>
        <v>0</v>
      </c>
      <c r="W23" s="1" t="n">
        <f aca="false">IF(AC$1&gt;=$D23,$O23+$P23*($Q23+1)/2+$R23*($S23+1)/2*(AC$1-$D23),0)</f>
        <v>16.5</v>
      </c>
      <c r="X23" s="1" t="n">
        <f aca="false">IF(AD$1&gt;=$D23,$O23+$P23*($Q23+1)/2+$R23*($S23+1)/2*(AD$1-$D23),0)</f>
        <v>22</v>
      </c>
      <c r="Y23" s="1" t="n">
        <f aca="false">IF(AE$1&gt;=$D23,$O23+$P23*($Q23+1)/2+$R23*($S23+1)/2*(AE$1-$D23),0)</f>
        <v>27.5</v>
      </c>
      <c r="Z23" s="1" t="n">
        <f aca="false">IF(AF$1&gt;=$D23,$O23+$P23*($Q23+1)/2+$R23*($S23+1)/2*(AF$1-$D23),0)</f>
        <v>33</v>
      </c>
      <c r="BF23" s="1"/>
      <c r="BG23" s="1"/>
      <c r="BP23" s="1"/>
      <c r="CB23" s="2"/>
      <c r="CC23" s="2"/>
      <c r="CD23" s="2"/>
      <c r="CE23" s="2"/>
      <c r="CF23" s="2"/>
    </row>
    <row r="24" customFormat="false" ht="85.05" hidden="false" customHeight="false" outlineLevel="0" collapsed="false">
      <c r="A24" s="13" t="s">
        <v>119</v>
      </c>
      <c r="B24" s="1" t="s">
        <v>26</v>
      </c>
      <c r="C24" s="13" t="s">
        <v>27</v>
      </c>
      <c r="D24" s="13" t="n">
        <v>3</v>
      </c>
      <c r="E24" s="13" t="s">
        <v>120</v>
      </c>
      <c r="F24" s="13" t="s">
        <v>83</v>
      </c>
      <c r="G24" s="13" t="s">
        <v>121</v>
      </c>
      <c r="H24" s="13"/>
      <c r="I24" s="13"/>
      <c r="J24" s="13"/>
      <c r="K24" s="13"/>
      <c r="L24" s="13" t="s">
        <v>122</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32.8" hidden="false" customHeight="false" outlineLevel="0" collapsed="false">
      <c r="A25" s="13" t="s">
        <v>123</v>
      </c>
      <c r="B25" s="1" t="s">
        <v>26</v>
      </c>
      <c r="C25" s="13" t="s">
        <v>27</v>
      </c>
      <c r="D25" s="13" t="n">
        <v>3</v>
      </c>
      <c r="E25" s="13" t="s">
        <v>28</v>
      </c>
      <c r="F25" s="13" t="s">
        <v>83</v>
      </c>
      <c r="G25" s="13" t="s">
        <v>124</v>
      </c>
      <c r="H25" s="13"/>
      <c r="I25" s="13" t="s">
        <v>37</v>
      </c>
      <c r="J25" s="13" t="s">
        <v>37</v>
      </c>
      <c r="K25" s="13"/>
      <c r="L25" s="13" t="s">
        <v>125</v>
      </c>
      <c r="M25" s="1" t="s">
        <v>96</v>
      </c>
      <c r="N25" s="1" t="n">
        <v>1</v>
      </c>
      <c r="O25" s="1" t="n">
        <v>0</v>
      </c>
      <c r="P25" s="1" t="n">
        <v>4</v>
      </c>
      <c r="Q25" s="1" t="n">
        <v>6</v>
      </c>
      <c r="R25" s="1" t="n">
        <v>2</v>
      </c>
      <c r="S25" s="1" t="n">
        <v>6</v>
      </c>
      <c r="U25" s="1" t="n">
        <f aca="false">IF(AA$1&gt;=$D25,$O25+$P25*($Q25+1)/2+$R25*($S25+1)/2*(AA$1-$D25),0)</f>
        <v>0</v>
      </c>
      <c r="V25" s="1" t="n">
        <f aca="false">IF(AB$1&gt;=$D25,$O25+$P25*($Q25+1)/2+$R25*($S25+1)/2*(AB$1-$D25),0)</f>
        <v>0</v>
      </c>
      <c r="W25" s="1" t="n">
        <f aca="false">IF(AC$1&gt;=$D25,$O25+$P25*($Q25+1)/2+$R25*($S25+1)/2*(AC$1-$D25),0)</f>
        <v>14</v>
      </c>
      <c r="X25" s="1" t="n">
        <f aca="false">IF(AD$1&gt;=$D25,$O25+$P25*($Q25+1)/2+$R25*($S25+1)/2*(AD$1-$D25),0)</f>
        <v>21</v>
      </c>
      <c r="Y25" s="1" t="n">
        <f aca="false">IF(AE$1&gt;=$D25,$O25+$P25*($Q25+1)/2+$R25*($S25+1)/2*(AE$1-$D25),0)</f>
        <v>28</v>
      </c>
      <c r="Z25" s="1" t="n">
        <f aca="false">IF(AF$1&gt;=$D25,$O25+$P25*($Q25+1)/2+$R25*($S25+1)/2*(AF$1-$D25),0)</f>
        <v>35</v>
      </c>
      <c r="BF25" s="1"/>
      <c r="BG25" s="1"/>
      <c r="BP25" s="1"/>
      <c r="CB25" s="2"/>
      <c r="CC25" s="2"/>
      <c r="CD25" s="2"/>
      <c r="CE25" s="2"/>
      <c r="CF25" s="2"/>
    </row>
    <row r="26" customFormat="false" ht="33.95" hidden="false" customHeight="true" outlineLevel="0" collapsed="false">
      <c r="A26" s="13" t="s">
        <v>126</v>
      </c>
      <c r="B26" s="1" t="s">
        <v>26</v>
      </c>
      <c r="C26" s="13" t="s">
        <v>27</v>
      </c>
      <c r="D26" s="13" t="n">
        <v>3</v>
      </c>
      <c r="E26" s="13" t="s">
        <v>28</v>
      </c>
      <c r="F26" s="13" t="s">
        <v>29</v>
      </c>
      <c r="G26" s="13" t="s">
        <v>127</v>
      </c>
      <c r="H26" s="13" t="s">
        <v>128</v>
      </c>
      <c r="I26" s="13"/>
      <c r="J26" s="13"/>
      <c r="K26" s="13" t="s">
        <v>116</v>
      </c>
      <c r="L26" s="13" t="s">
        <v>129</v>
      </c>
      <c r="M26" s="14"/>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67.9" hidden="false" customHeight="true" outlineLevel="0" collapsed="false">
      <c r="A27" s="13" t="s">
        <v>130</v>
      </c>
      <c r="B27" s="1" t="s">
        <v>26</v>
      </c>
      <c r="C27" s="13" t="s">
        <v>27</v>
      </c>
      <c r="D27" s="13" t="n">
        <v>3</v>
      </c>
      <c r="E27" s="13" t="s">
        <v>28</v>
      </c>
      <c r="F27" s="13" t="s">
        <v>35</v>
      </c>
      <c r="G27" s="13" t="s">
        <v>131</v>
      </c>
      <c r="H27" s="13"/>
      <c r="I27" s="13"/>
      <c r="J27" s="13"/>
      <c r="K27" s="13" t="s">
        <v>132</v>
      </c>
      <c r="L27" s="13" t="s">
        <v>133</v>
      </c>
      <c r="M27" s="1" t="s">
        <v>134</v>
      </c>
      <c r="N27" s="1" t="n">
        <v>1</v>
      </c>
      <c r="O27" s="1" t="n">
        <v>0</v>
      </c>
      <c r="P27" s="1" t="n">
        <v>3</v>
      </c>
      <c r="Q27" s="1" t="n">
        <v>10</v>
      </c>
      <c r="R27" s="1" t="n">
        <v>1</v>
      </c>
      <c r="S27" s="1" t="n">
        <v>10</v>
      </c>
      <c r="U27" s="1" t="n">
        <f aca="false">IF(AA$1&gt;=$D27,$O27+$P27*($Q27+1)/2+$R27*($S27+1)/2*(AA$1-$D27),0)</f>
        <v>0</v>
      </c>
      <c r="V27" s="1" t="n">
        <f aca="false">IF(AB$1&gt;=$D27,$O27+$P27*($Q27+1)/2+$R27*($S27+1)/2*(AB$1-$D27),0)</f>
        <v>0</v>
      </c>
      <c r="W27" s="1" t="n">
        <f aca="false">IF(AC$1&gt;=$D27,$O27+$P27*($Q27+1)/2+$R27*($S27+1)/2*(AC$1-$D27),0)</f>
        <v>16.5</v>
      </c>
      <c r="X27" s="1" t="n">
        <f aca="false">IF(AD$1&gt;=$D27,$O27+$P27*($Q27+1)/2+$R27*($S27+1)/2*(AD$1-$D27),0)</f>
        <v>22</v>
      </c>
      <c r="Y27" s="1" t="n">
        <f aca="false">IF(AE$1&gt;=$D27,$O27+$P27*($Q27+1)/2+$R27*($S27+1)/2*(AE$1-$D27),0)</f>
        <v>27.5</v>
      </c>
      <c r="Z27" s="1" t="n">
        <f aca="false">IF(AF$1&gt;=$D27,$O27+$P27*($Q27+1)/2+$R27*($S27+1)/2*(AF$1-$D27),0)</f>
        <v>33</v>
      </c>
      <c r="BF27" s="1"/>
      <c r="BG27" s="1"/>
      <c r="BP27" s="1"/>
      <c r="CB27" s="2"/>
      <c r="CC27" s="2"/>
      <c r="CD27" s="2"/>
      <c r="CE27" s="2"/>
      <c r="CF27" s="2"/>
    </row>
    <row r="28" customFormat="false" ht="53.7" hidden="false" customHeight="false" outlineLevel="0" collapsed="false">
      <c r="A28" s="13" t="s">
        <v>135</v>
      </c>
      <c r="B28" s="1" t="s">
        <v>26</v>
      </c>
      <c r="C28" s="13" t="s">
        <v>27</v>
      </c>
      <c r="D28" s="13" t="n">
        <v>3</v>
      </c>
      <c r="E28" s="13" t="s">
        <v>28</v>
      </c>
      <c r="F28" s="13" t="s">
        <v>83</v>
      </c>
      <c r="G28" s="13" t="s">
        <v>136</v>
      </c>
      <c r="H28" s="13" t="s">
        <v>137</v>
      </c>
      <c r="I28" s="13"/>
      <c r="J28" s="13"/>
      <c r="K28" s="13" t="s">
        <v>138</v>
      </c>
      <c r="L28" s="13" t="s">
        <v>139</v>
      </c>
      <c r="M28" s="16"/>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0</v>
      </c>
      <c r="BF28" s="1"/>
      <c r="BG28" s="1"/>
      <c r="BP28" s="1"/>
      <c r="CB28" s="2"/>
      <c r="CC28" s="2"/>
      <c r="CD28" s="2"/>
      <c r="CE28" s="2"/>
      <c r="CF28" s="2"/>
    </row>
    <row r="29" customFormat="false" ht="43.25" hidden="false" customHeight="false" outlineLevel="0" collapsed="false">
      <c r="A29" s="13" t="s">
        <v>140</v>
      </c>
      <c r="B29" s="1" t="s">
        <v>26</v>
      </c>
      <c r="C29" s="13" t="s">
        <v>27</v>
      </c>
      <c r="D29" s="13" t="n">
        <v>3</v>
      </c>
      <c r="E29" s="13" t="s">
        <v>28</v>
      </c>
      <c r="F29" s="13" t="s">
        <v>35</v>
      </c>
      <c r="G29" s="13" t="s">
        <v>141</v>
      </c>
      <c r="H29" s="13"/>
      <c r="I29" s="13" t="s">
        <v>37</v>
      </c>
      <c r="J29" s="13" t="s">
        <v>37</v>
      </c>
      <c r="K29" s="13"/>
      <c r="L29" s="13" t="s">
        <v>142</v>
      </c>
      <c r="M29" s="1" t="s">
        <v>143</v>
      </c>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row>
    <row r="30" customFormat="false" ht="99.75" hidden="false" customHeight="true" outlineLevel="0" collapsed="false">
      <c r="A30" s="13" t="s">
        <v>144</v>
      </c>
      <c r="B30" s="1" t="s">
        <v>26</v>
      </c>
      <c r="C30" s="13" t="s">
        <v>27</v>
      </c>
      <c r="D30" s="13" t="n">
        <v>3</v>
      </c>
      <c r="E30" s="13" t="s">
        <v>28</v>
      </c>
      <c r="F30" s="13" t="s">
        <v>83</v>
      </c>
      <c r="G30" s="13" t="s">
        <v>145</v>
      </c>
      <c r="H30" s="13"/>
      <c r="I30" s="13" t="s">
        <v>37</v>
      </c>
      <c r="J30" s="13" t="s">
        <v>37</v>
      </c>
      <c r="K30" s="13" t="s">
        <v>132</v>
      </c>
      <c r="L30" s="13" t="s">
        <v>146</v>
      </c>
      <c r="M30" s="1" t="s">
        <v>147</v>
      </c>
      <c r="N30" s="1" t="n">
        <v>1</v>
      </c>
      <c r="O30" s="1" t="n">
        <v>0</v>
      </c>
      <c r="P30" s="1" t="n">
        <v>3</v>
      </c>
      <c r="Q30" s="1" t="n">
        <v>12</v>
      </c>
      <c r="R30" s="1" t="n">
        <v>1</v>
      </c>
      <c r="S30" s="1" t="n">
        <v>12</v>
      </c>
      <c r="U30" s="1" t="n">
        <f aca="false">IF(AA$1&gt;=$D30,$O30+$P30*($Q30+1)/2+$R30*($S30+1)/2*(AA$1-$D30),0)</f>
        <v>0</v>
      </c>
      <c r="V30" s="1" t="n">
        <f aca="false">IF(AB$1&gt;=$D30,$O30+$P30*($Q30+1)/2+$R30*($S30+1)/2*(AB$1-$D30),0)</f>
        <v>0</v>
      </c>
      <c r="W30" s="1" t="n">
        <f aca="false">IF(AC$1&gt;=$D30,$O30+$P30*($Q30+1)/2+$R30*($S30+1)/2*(AC$1-$D30),0)</f>
        <v>19.5</v>
      </c>
      <c r="X30" s="1" t="n">
        <f aca="false">IF(AD$1&gt;=$D30,$O30+$P30*($Q30+1)/2+$R30*($S30+1)/2*(AD$1-$D30),0)</f>
        <v>26</v>
      </c>
      <c r="Y30" s="1" t="n">
        <f aca="false">IF(AE$1&gt;=$D30,$O30+$P30*($Q30+1)/2+$R30*($S30+1)/2*(AE$1-$D30),0)</f>
        <v>32.5</v>
      </c>
      <c r="Z30" s="1" t="n">
        <f aca="false">IF(AF$1&gt;=$D30,$O30+$P30*($Q30+1)/2+$R30*($S30+1)/2*(AF$1-$D30),0)</f>
        <v>39</v>
      </c>
      <c r="BF30" s="1"/>
      <c r="BG30" s="1"/>
      <c r="BP30" s="1"/>
      <c r="CB30" s="2"/>
      <c r="CC30" s="2"/>
      <c r="CD30" s="2"/>
      <c r="CE30" s="2"/>
      <c r="CF30" s="2"/>
    </row>
    <row r="31" customFormat="false" ht="85.05" hidden="false" customHeight="false" outlineLevel="0" collapsed="false">
      <c r="A31" s="13" t="s">
        <v>148</v>
      </c>
      <c r="B31" s="1" t="s">
        <v>26</v>
      </c>
      <c r="C31" s="13" t="s">
        <v>27</v>
      </c>
      <c r="D31" s="13" t="n">
        <v>3</v>
      </c>
      <c r="E31" s="13" t="s">
        <v>34</v>
      </c>
      <c r="F31" s="13" t="s">
        <v>35</v>
      </c>
      <c r="G31" s="13" t="s">
        <v>149</v>
      </c>
      <c r="H31" s="13"/>
      <c r="I31" s="13"/>
      <c r="J31" s="13"/>
      <c r="K31" s="13" t="s">
        <v>42</v>
      </c>
      <c r="L31" s="13" t="s">
        <v>150</v>
      </c>
      <c r="U31" s="1" t="n">
        <f aca="false">IF(AA$1&gt;=$D31,$O31+$P31*($Q31+1)/2+$R31*($S31+1)/2*(AA$1-$D31),0)</f>
        <v>0</v>
      </c>
      <c r="V31" s="1" t="n">
        <f aca="false">IF(AB$1&gt;=$D31,$O31+$P31*($Q31+1)/2+$R31*($S31+1)/2*(AB$1-$D31),0)</f>
        <v>0</v>
      </c>
      <c r="W31" s="1" t="n">
        <f aca="false">IF(AC$1&gt;=$D31,$O31+$P31*($Q31+1)/2+$R31*($S31+1)/2*(AC$1-$D31),0)</f>
        <v>0</v>
      </c>
      <c r="X31" s="1" t="n">
        <f aca="false">IF(AD$1&gt;=$D31,$O31+$P31*($Q31+1)/2+$R31*($S31+1)/2*(AD$1-$D31),0)</f>
        <v>0</v>
      </c>
      <c r="Y31" s="1" t="n">
        <f aca="false">IF(AE$1&gt;=$D31,$O31+$P31*($Q31+1)/2+$R31*($S31+1)/2*(AE$1-$D31),0)</f>
        <v>0</v>
      </c>
      <c r="Z31" s="1" t="n">
        <f aca="false">IF(AF$1&gt;=$D31,$O31+$P31*($Q31+1)/2+$R31*($S31+1)/2*(AF$1-$D31),0)</f>
        <v>0</v>
      </c>
      <c r="BF31" s="1"/>
      <c r="BG31" s="1"/>
      <c r="BP31" s="1"/>
      <c r="CB31" s="2"/>
      <c r="CC31" s="2"/>
      <c r="CD31" s="2"/>
      <c r="CE31" s="2"/>
      <c r="CF31" s="2"/>
    </row>
    <row r="32" customFormat="false" ht="126.85" hidden="false" customHeight="false" outlineLevel="0" collapsed="false">
      <c r="A32" s="13" t="s">
        <v>151</v>
      </c>
      <c r="B32" s="1" t="s">
        <v>26</v>
      </c>
      <c r="C32" s="13" t="s">
        <v>27</v>
      </c>
      <c r="D32" s="13" t="n">
        <v>4</v>
      </c>
      <c r="E32" s="13" t="s">
        <v>152</v>
      </c>
      <c r="F32" s="13" t="s">
        <v>88</v>
      </c>
      <c r="G32" s="13" t="s">
        <v>153</v>
      </c>
      <c r="H32" s="13"/>
      <c r="I32" s="13"/>
      <c r="J32" s="13"/>
      <c r="K32" s="13"/>
      <c r="L32" s="13" t="s">
        <v>154</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c r="BF32" s="1"/>
      <c r="BG32" s="1"/>
      <c r="BP32" s="1"/>
      <c r="CB32" s="2"/>
      <c r="CC32" s="2"/>
      <c r="CD32" s="2"/>
      <c r="CE32" s="2"/>
      <c r="CF32" s="2"/>
    </row>
    <row r="33" customFormat="false" ht="55.7" hidden="false" customHeight="true" outlineLevel="0" collapsed="false">
      <c r="A33" s="13" t="s">
        <v>155</v>
      </c>
      <c r="B33" s="1" t="s">
        <v>26</v>
      </c>
      <c r="C33" s="13" t="s">
        <v>27</v>
      </c>
      <c r="D33" s="13" t="n">
        <v>4</v>
      </c>
      <c r="E33" s="13" t="s">
        <v>34</v>
      </c>
      <c r="F33" s="13" t="s">
        <v>35</v>
      </c>
      <c r="G33" s="13" t="s">
        <v>156</v>
      </c>
      <c r="H33" s="13"/>
      <c r="K33" s="13" t="s">
        <v>68</v>
      </c>
      <c r="L33" s="1" t="s">
        <v>157</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row>
    <row r="34" customFormat="false" ht="22.35" hidden="false" customHeight="false" outlineLevel="0" collapsed="false">
      <c r="A34" s="13" t="s">
        <v>158</v>
      </c>
      <c r="B34" s="1" t="s">
        <v>26</v>
      </c>
      <c r="C34" s="13" t="s">
        <v>27</v>
      </c>
      <c r="D34" s="13" t="n">
        <v>4</v>
      </c>
      <c r="E34" s="13" t="s">
        <v>34</v>
      </c>
      <c r="F34" s="13" t="s">
        <v>35</v>
      </c>
      <c r="G34" s="13" t="s">
        <v>159</v>
      </c>
      <c r="H34" s="13"/>
      <c r="I34" s="13" t="s">
        <v>37</v>
      </c>
      <c r="J34" s="13" t="s">
        <v>37</v>
      </c>
      <c r="K34" s="13"/>
      <c r="L34" s="13" t="s">
        <v>160</v>
      </c>
      <c r="M34" s="1" t="s">
        <v>161</v>
      </c>
      <c r="N34" s="1" t="n">
        <v>1</v>
      </c>
      <c r="O34" s="1" t="n">
        <v>0</v>
      </c>
      <c r="P34" s="1" t="n">
        <v>5</v>
      </c>
      <c r="Q34" s="1" t="n">
        <v>10</v>
      </c>
      <c r="R34" s="1" t="n">
        <v>1</v>
      </c>
      <c r="S34" s="1" t="n">
        <v>10</v>
      </c>
      <c r="U34" s="1" t="n">
        <f aca="false">IF(AA$1&gt;=$D34,$O34+$P34*($Q34+1)/2+$R34*($S34+1)/2*(AA$1-$D34),0)</f>
        <v>0</v>
      </c>
      <c r="V34" s="1" t="n">
        <f aca="false">IF(AB$1&gt;=$D34,$O34+$P34*($Q34+1)/2+$R34*($S34+1)/2*(AB$1-$D34),0)</f>
        <v>0</v>
      </c>
      <c r="W34" s="1" t="n">
        <f aca="false">IF(AC$1&gt;=$D34,$O34+$P34*($Q34+1)/2+$R34*($S34+1)/2*(AC$1-$D34),0)</f>
        <v>0</v>
      </c>
      <c r="X34" s="1" t="n">
        <f aca="false">IF(AD$1&gt;=$D34,$O34+$P34*($Q34+1)/2+$R34*($S34+1)/2*(AD$1-$D34),0)</f>
        <v>27.5</v>
      </c>
      <c r="Y34" s="1" t="n">
        <f aca="false">IF(AE$1&gt;=$D34,$O34+$P34*($Q34+1)/2+$R34*($S34+1)/2*(AE$1-$D34),0)</f>
        <v>33</v>
      </c>
      <c r="Z34" s="1" t="n">
        <f aca="false">IF(AF$1&gt;=$D34,$O34+$P34*($Q34+1)/2+$R34*($S34+1)/2*(AF$1-$D34),0)</f>
        <v>38.5</v>
      </c>
      <c r="BF34" s="1"/>
      <c r="BG34" s="1"/>
      <c r="BP34" s="1"/>
      <c r="CB34" s="2"/>
      <c r="CC34" s="2"/>
      <c r="CD34" s="2"/>
      <c r="CE34" s="2"/>
      <c r="CF34" s="2"/>
    </row>
    <row r="35" customFormat="false" ht="32.8" hidden="false" customHeight="false" outlineLevel="0" collapsed="false">
      <c r="A35" s="13" t="s">
        <v>162</v>
      </c>
      <c r="B35" s="1" t="s">
        <v>26</v>
      </c>
      <c r="C35" s="13" t="s">
        <v>27</v>
      </c>
      <c r="D35" s="13" t="n">
        <v>4</v>
      </c>
      <c r="E35" s="13" t="s">
        <v>28</v>
      </c>
      <c r="F35" s="13" t="s">
        <v>35</v>
      </c>
      <c r="G35" s="13" t="s">
        <v>163</v>
      </c>
      <c r="H35" s="13"/>
      <c r="I35" s="13"/>
      <c r="J35" s="13" t="s">
        <v>37</v>
      </c>
      <c r="K35" s="13"/>
      <c r="L35" s="13" t="s">
        <v>164</v>
      </c>
      <c r="M35" s="1" t="s">
        <v>165</v>
      </c>
      <c r="N35" s="1" t="n">
        <v>1</v>
      </c>
      <c r="O35" s="1" t="n">
        <v>0</v>
      </c>
      <c r="P35" s="1" t="n">
        <v>5</v>
      </c>
      <c r="Q35" s="1" t="n">
        <v>12</v>
      </c>
      <c r="R35" s="1" t="n">
        <v>2</v>
      </c>
      <c r="S35" s="1" t="n">
        <v>12</v>
      </c>
      <c r="U35" s="1" t="n">
        <f aca="false">IF(AA$1&gt;=$D35,$O35+$P35*($Q35+1)/2+$R35*($S35+1)/2*(AA$1-$D35),0)</f>
        <v>0</v>
      </c>
      <c r="V35" s="1" t="n">
        <f aca="false">IF(AB$1&gt;=$D35,$O35+$P35*($Q35+1)/2+$R35*($S35+1)/2*(AB$1-$D35),0)</f>
        <v>0</v>
      </c>
      <c r="W35" s="1" t="n">
        <f aca="false">IF(AC$1&gt;=$D35,$O35+$P35*($Q35+1)/2+$R35*($S35+1)/2*(AC$1-$D35),0)</f>
        <v>0</v>
      </c>
      <c r="X35" s="1" t="n">
        <f aca="false">IF(AD$1&gt;=$D35,$O35+$P35*($Q35+1)/2+$R35*($S35+1)/2*(AD$1-$D35),0)</f>
        <v>32.5</v>
      </c>
      <c r="Y35" s="1" t="n">
        <f aca="false">IF(AE$1&gt;=$D35,$O35+$P35*($Q35+1)/2+$R35*($S35+1)/2*(AE$1-$D35),0)</f>
        <v>45.5</v>
      </c>
      <c r="Z35" s="1" t="n">
        <f aca="false">IF(AF$1&gt;=$D35,$O35+$P35*($Q35+1)/2+$R35*($S35+1)/2*(AF$1-$D35),0)</f>
        <v>58.5</v>
      </c>
      <c r="BF35" s="1"/>
      <c r="BG35" s="1"/>
      <c r="BP35" s="1"/>
      <c r="CB35" s="2"/>
      <c r="CC35" s="2"/>
      <c r="CD35" s="2"/>
      <c r="CE35" s="2"/>
      <c r="CF35" s="2"/>
    </row>
    <row r="36" customFormat="false" ht="43.25" hidden="false" customHeight="false" outlineLevel="0" collapsed="false">
      <c r="A36" s="1" t="s">
        <v>166</v>
      </c>
      <c r="B36" s="1" t="s">
        <v>26</v>
      </c>
      <c r="C36" s="1" t="s">
        <v>27</v>
      </c>
      <c r="D36" s="1" t="n">
        <v>4</v>
      </c>
      <c r="E36" s="1" t="s">
        <v>34</v>
      </c>
      <c r="F36" s="1" t="s">
        <v>35</v>
      </c>
      <c r="G36" s="1" t="s">
        <v>167</v>
      </c>
      <c r="I36" s="1" t="s">
        <v>37</v>
      </c>
      <c r="L36" s="1" t="s">
        <v>168</v>
      </c>
      <c r="M36" s="1" t="s">
        <v>169</v>
      </c>
    </row>
    <row r="37" customFormat="false" ht="33.95" hidden="false" customHeight="true" outlineLevel="0" collapsed="false">
      <c r="A37" s="17" t="s">
        <v>170</v>
      </c>
      <c r="B37" s="1" t="s">
        <v>26</v>
      </c>
      <c r="C37" s="17" t="s">
        <v>27</v>
      </c>
      <c r="D37" s="17" t="n">
        <v>5</v>
      </c>
      <c r="E37" s="17" t="s">
        <v>28</v>
      </c>
      <c r="F37" s="17" t="s">
        <v>35</v>
      </c>
      <c r="G37" s="17" t="s">
        <v>171</v>
      </c>
      <c r="H37" s="17"/>
      <c r="I37" s="17"/>
      <c r="J37" s="17"/>
      <c r="K37" s="17" t="s">
        <v>68</v>
      </c>
      <c r="L37" s="17" t="s">
        <v>172</v>
      </c>
      <c r="N37" s="1" t="n">
        <v>1</v>
      </c>
      <c r="O37" s="1" t="n">
        <v>0</v>
      </c>
      <c r="P37" s="1" t="n">
        <v>8</v>
      </c>
      <c r="Q37" s="1" t="n">
        <v>12</v>
      </c>
      <c r="R37" s="1" t="n">
        <v>0</v>
      </c>
      <c r="S37" s="1" t="n">
        <v>0</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52</v>
      </c>
      <c r="Z37" s="1" t="n">
        <f aca="false">IF(AF$1&gt;=$D37,$O37+$P37*($Q37+1)/2+$R37*($S37+1)/2*(AF$1-$D37),0)</f>
        <v>52</v>
      </c>
      <c r="BF37" s="1"/>
      <c r="BG37" s="1"/>
      <c r="BP37" s="1"/>
      <c r="CB37" s="2"/>
      <c r="CC37" s="2"/>
      <c r="CD37" s="2"/>
      <c r="CE37" s="2"/>
      <c r="CF37" s="2"/>
    </row>
    <row r="38" customFormat="false" ht="126.85" hidden="false" customHeight="false" outlineLevel="0" collapsed="false">
      <c r="A38" s="1" t="s">
        <v>173</v>
      </c>
      <c r="B38" s="1" t="s">
        <v>26</v>
      </c>
      <c r="C38" s="1" t="s">
        <v>27</v>
      </c>
      <c r="D38" s="1" t="n">
        <v>5</v>
      </c>
      <c r="E38" s="1" t="s">
        <v>28</v>
      </c>
      <c r="F38" s="1" t="s">
        <v>35</v>
      </c>
      <c r="G38" s="1" t="s">
        <v>174</v>
      </c>
      <c r="I38" s="1" t="s">
        <v>37</v>
      </c>
      <c r="J38" s="1" t="s">
        <v>37</v>
      </c>
      <c r="K38" s="1" t="s">
        <v>42</v>
      </c>
      <c r="L38" s="1" t="s">
        <v>175</v>
      </c>
    </row>
    <row r="39" customFormat="false" ht="168.65" hidden="false" customHeight="false" outlineLevel="0" collapsed="false">
      <c r="A39" s="13" t="s">
        <v>176</v>
      </c>
      <c r="B39" s="1" t="s">
        <v>26</v>
      </c>
      <c r="C39" s="13" t="s">
        <v>27</v>
      </c>
      <c r="D39" s="13" t="n">
        <v>5</v>
      </c>
      <c r="E39" s="13" t="s">
        <v>34</v>
      </c>
      <c r="F39" s="13" t="s">
        <v>35</v>
      </c>
      <c r="G39" s="13" t="s">
        <v>177</v>
      </c>
      <c r="H39" s="13"/>
      <c r="I39" s="13"/>
      <c r="J39" s="13"/>
      <c r="K39" s="13" t="s">
        <v>42</v>
      </c>
      <c r="L39" s="13" t="s">
        <v>178</v>
      </c>
      <c r="N39" s="1" t="n">
        <v>1</v>
      </c>
      <c r="O39" s="1" t="n">
        <v>0</v>
      </c>
      <c r="P39" s="1" t="n">
        <v>10</v>
      </c>
      <c r="Q39" s="1" t="n">
        <v>8</v>
      </c>
      <c r="R39" s="1" t="n">
        <v>0</v>
      </c>
      <c r="S39" s="1" t="n">
        <v>0</v>
      </c>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45</v>
      </c>
      <c r="Z39" s="1" t="n">
        <f aca="false">IF(AF$1&gt;=$D39,$O39+$P39*($Q39+1)/2+$R39*($S39+1)/2*(AF$1-$D39),0)</f>
        <v>45</v>
      </c>
    </row>
    <row r="40" customFormat="false" ht="32.8" hidden="false" customHeight="false" outlineLevel="0" collapsed="false">
      <c r="A40" s="1" t="s">
        <v>179</v>
      </c>
      <c r="B40" s="1" t="s">
        <v>26</v>
      </c>
      <c r="C40" s="1" t="s">
        <v>27</v>
      </c>
      <c r="D40" s="1" t="n">
        <v>5</v>
      </c>
      <c r="E40" s="1" t="s">
        <v>28</v>
      </c>
      <c r="F40" s="1" t="s">
        <v>35</v>
      </c>
      <c r="G40" s="1" t="s">
        <v>180</v>
      </c>
      <c r="J40" s="1" t="s">
        <v>37</v>
      </c>
      <c r="L40" s="1" t="s">
        <v>181</v>
      </c>
    </row>
    <row r="41" customFormat="false" ht="85.05" hidden="false" customHeight="false" outlineLevel="0" collapsed="false">
      <c r="A41" s="13" t="s">
        <v>182</v>
      </c>
      <c r="B41" s="1" t="s">
        <v>26</v>
      </c>
      <c r="C41" s="13" t="s">
        <v>27</v>
      </c>
      <c r="D41" s="13" t="n">
        <v>6</v>
      </c>
      <c r="E41" s="13" t="s">
        <v>28</v>
      </c>
      <c r="F41" s="13" t="s">
        <v>35</v>
      </c>
      <c r="G41" s="13" t="s">
        <v>183</v>
      </c>
      <c r="H41" s="13"/>
      <c r="I41" s="13" t="s">
        <v>37</v>
      </c>
      <c r="J41" s="13" t="s">
        <v>37</v>
      </c>
      <c r="K41" s="13"/>
      <c r="L41" s="13" t="s">
        <v>184</v>
      </c>
      <c r="N41" s="1" t="n">
        <v>1</v>
      </c>
      <c r="O41" s="1" t="n">
        <v>0</v>
      </c>
      <c r="P41" s="1" t="n">
        <v>15</v>
      </c>
      <c r="Q41" s="1" t="n">
        <v>10</v>
      </c>
      <c r="R41" s="1" t="n">
        <v>0</v>
      </c>
      <c r="S41" s="1" t="n">
        <v>0</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82.5</v>
      </c>
    </row>
    <row r="42" customFormat="false" ht="137.3" hidden="false" customHeight="false" outlineLevel="0" collapsed="false">
      <c r="A42" s="13" t="s">
        <v>185</v>
      </c>
      <c r="B42" s="1" t="s">
        <v>26</v>
      </c>
      <c r="C42" s="13" t="s">
        <v>27</v>
      </c>
      <c r="D42" s="13" t="n">
        <v>6</v>
      </c>
      <c r="E42" s="13" t="s">
        <v>28</v>
      </c>
      <c r="F42" s="13" t="s">
        <v>35</v>
      </c>
      <c r="G42" s="13" t="s">
        <v>186</v>
      </c>
      <c r="H42" s="13"/>
      <c r="I42" s="13"/>
      <c r="J42" s="13"/>
      <c r="K42" s="13" t="s">
        <v>68</v>
      </c>
      <c r="L42" s="13" t="s">
        <v>187</v>
      </c>
      <c r="N42" s="1" t="n">
        <v>1</v>
      </c>
      <c r="O42" s="1" t="n">
        <v>0</v>
      </c>
      <c r="P42" s="1" t="n">
        <v>11</v>
      </c>
      <c r="Q42" s="1" t="n">
        <v>10</v>
      </c>
      <c r="R42" s="1" t="n">
        <v>0</v>
      </c>
      <c r="S42" s="1" t="n">
        <v>0</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60.5</v>
      </c>
    </row>
    <row r="43" customFormat="false" ht="137.3" hidden="false" customHeight="false" outlineLevel="0" collapsed="false">
      <c r="A43" s="15" t="s">
        <v>188</v>
      </c>
      <c r="B43" s="1" t="s">
        <v>26</v>
      </c>
      <c r="C43" s="15" t="s">
        <v>27</v>
      </c>
      <c r="D43" s="15" t="n">
        <v>6</v>
      </c>
      <c r="E43" s="15" t="s">
        <v>28</v>
      </c>
      <c r="F43" s="15" t="s">
        <v>35</v>
      </c>
      <c r="G43" s="15" t="s">
        <v>189</v>
      </c>
      <c r="H43" s="15"/>
      <c r="I43" s="15"/>
      <c r="J43" s="15" t="s">
        <v>37</v>
      </c>
      <c r="K43" s="15"/>
      <c r="L43" s="15" t="s">
        <v>190</v>
      </c>
    </row>
    <row r="44" customFormat="false" ht="33.95" hidden="false" customHeight="true" outlineLevel="0" collapsed="false">
      <c r="A44" s="13" t="s">
        <v>191</v>
      </c>
      <c r="B44" s="1" t="s">
        <v>26</v>
      </c>
      <c r="C44" s="13" t="s">
        <v>27</v>
      </c>
      <c r="D44" s="13" t="n">
        <v>6</v>
      </c>
      <c r="E44" s="13" t="s">
        <v>192</v>
      </c>
      <c r="F44" s="13" t="s">
        <v>88</v>
      </c>
      <c r="G44" s="13" t="s">
        <v>193</v>
      </c>
      <c r="H44" s="13"/>
      <c r="I44" s="13"/>
      <c r="J44" s="13"/>
      <c r="K44" s="13" t="s">
        <v>132</v>
      </c>
      <c r="L44" s="13" t="s">
        <v>194</v>
      </c>
      <c r="N44" s="1" t="n">
        <v>1</v>
      </c>
      <c r="O44" s="1" t="n">
        <v>0</v>
      </c>
      <c r="P44" s="1" t="n">
        <v>15</v>
      </c>
      <c r="Q44" s="1" t="n">
        <v>8</v>
      </c>
      <c r="R44" s="1" t="n">
        <v>0</v>
      </c>
      <c r="S44" s="1" t="n">
        <v>0</v>
      </c>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67.5</v>
      </c>
    </row>
    <row r="45" customFormat="false" ht="105.95" hidden="false" customHeight="false" outlineLevel="0" collapsed="false">
      <c r="A45" s="1" t="s">
        <v>195</v>
      </c>
      <c r="B45" s="1" t="s">
        <v>26</v>
      </c>
      <c r="C45" s="1" t="s">
        <v>27</v>
      </c>
      <c r="D45" s="1" t="n">
        <v>6</v>
      </c>
      <c r="E45" s="1" t="s">
        <v>34</v>
      </c>
      <c r="F45" s="1" t="s">
        <v>83</v>
      </c>
      <c r="G45" s="1" t="s">
        <v>196</v>
      </c>
      <c r="K45" s="1" t="s">
        <v>42</v>
      </c>
      <c r="L45" s="1" t="s">
        <v>197</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row>
    <row r="46" customFormat="false" ht="43.25" hidden="false" customHeight="false" outlineLevel="0" collapsed="false">
      <c r="A46" s="13" t="s">
        <v>198</v>
      </c>
      <c r="B46" s="1" t="s">
        <v>26</v>
      </c>
      <c r="C46" s="13" t="s">
        <v>199</v>
      </c>
      <c r="D46" s="13" t="n">
        <v>1</v>
      </c>
      <c r="E46" s="13" t="s">
        <v>34</v>
      </c>
      <c r="F46" s="13" t="s">
        <v>29</v>
      </c>
      <c r="G46" s="13" t="s">
        <v>200</v>
      </c>
      <c r="H46" s="13"/>
      <c r="I46" s="13"/>
      <c r="J46" s="13"/>
      <c r="K46" s="13"/>
      <c r="L46" s="13" t="s">
        <v>201</v>
      </c>
      <c r="M46" s="14"/>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c r="BF46" s="1"/>
      <c r="BG46" s="1"/>
      <c r="BP46" s="1"/>
      <c r="CB46" s="2"/>
      <c r="CC46" s="2"/>
      <c r="CD46" s="2"/>
      <c r="CE46" s="2"/>
      <c r="CF46" s="2"/>
    </row>
    <row r="47" customFormat="false" ht="32.8" hidden="false" customHeight="false" outlineLevel="0" collapsed="false">
      <c r="A47" s="13" t="s">
        <v>202</v>
      </c>
      <c r="B47" s="1" t="s">
        <v>26</v>
      </c>
      <c r="C47" s="13" t="s">
        <v>199</v>
      </c>
      <c r="D47" s="13" t="n">
        <v>1</v>
      </c>
      <c r="E47" s="13" t="s">
        <v>28</v>
      </c>
      <c r="F47" s="13" t="s">
        <v>35</v>
      </c>
      <c r="G47" s="13" t="s">
        <v>203</v>
      </c>
      <c r="H47" s="13"/>
      <c r="I47" s="13"/>
      <c r="J47" s="13"/>
      <c r="K47" s="13" t="s">
        <v>138</v>
      </c>
      <c r="L47" s="13" t="s">
        <v>204</v>
      </c>
      <c r="M47" s="14"/>
      <c r="U47" s="1" t="n">
        <f aca="false">IF(AA$1&gt;=$D47,$O47+$P47*($Q47+1)/2+$R47*($S47+1)/2*(AA$1-$D47),0)</f>
        <v>0</v>
      </c>
      <c r="V47" s="1" t="n">
        <f aca="false">IF(AB$1&gt;=$D47,$O47+$P47*($Q47+1)/2+$R47*($S47+1)/2*(AB$1-$D47),0)</f>
        <v>0</v>
      </c>
      <c r="W47" s="1" t="n">
        <f aca="false">IF(AC$1&gt;=$D47,$O47+$P47*($Q47+1)/2+$R47*($S47+1)/2*(AC$1-$D47),0)</f>
        <v>0</v>
      </c>
      <c r="X47" s="1" t="n">
        <f aca="false">IF(AD$1&gt;=$D47,$O47+$P47*($Q47+1)/2+$R47*($S47+1)/2*(AD$1-$D47),0)</f>
        <v>0</v>
      </c>
      <c r="Y47" s="1" t="n">
        <f aca="false">IF(AE$1&gt;=$D47,$O47+$P47*($Q47+1)/2+$R47*($S47+1)/2*(AE$1-$D47),0)</f>
        <v>0</v>
      </c>
      <c r="Z47" s="1" t="n">
        <f aca="false">IF(AF$1&gt;=$D47,$O47+$P47*($Q47+1)/2+$R47*($S47+1)/2*(AF$1-$D47),0)</f>
        <v>0</v>
      </c>
      <c r="BF47" s="1"/>
      <c r="BG47" s="1"/>
      <c r="BP47" s="1"/>
      <c r="CB47" s="2"/>
      <c r="CC47" s="2"/>
      <c r="CD47" s="2"/>
      <c r="CE47" s="2"/>
      <c r="CF47" s="2"/>
    </row>
    <row r="48" customFormat="false" ht="36.75" hidden="false" customHeight="true" outlineLevel="0" collapsed="false">
      <c r="A48" s="13" t="s">
        <v>205</v>
      </c>
      <c r="B48" s="1" t="s">
        <v>26</v>
      </c>
      <c r="C48" s="13" t="s">
        <v>199</v>
      </c>
      <c r="D48" s="13" t="n">
        <v>1</v>
      </c>
      <c r="E48" s="13" t="s">
        <v>28</v>
      </c>
      <c r="F48" s="13" t="s">
        <v>35</v>
      </c>
      <c r="G48" s="13" t="s">
        <v>206</v>
      </c>
      <c r="H48" s="13"/>
      <c r="I48" s="13"/>
      <c r="J48" s="13"/>
      <c r="K48" s="13"/>
      <c r="L48" s="13" t="s">
        <v>207</v>
      </c>
      <c r="M48" s="14"/>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c r="BF48" s="1"/>
      <c r="BG48" s="1"/>
      <c r="BP48" s="1"/>
      <c r="CB48" s="2"/>
      <c r="CC48" s="2"/>
      <c r="CD48" s="2"/>
      <c r="CE48" s="2"/>
      <c r="CF48" s="2"/>
    </row>
    <row r="49" customFormat="false" ht="32.8" hidden="false" customHeight="false" outlineLevel="0" collapsed="false">
      <c r="A49" s="13" t="s">
        <v>208</v>
      </c>
      <c r="B49" s="1" t="s">
        <v>26</v>
      </c>
      <c r="C49" s="13" t="s">
        <v>199</v>
      </c>
      <c r="D49" s="13" t="n">
        <v>1</v>
      </c>
      <c r="E49" s="13" t="s">
        <v>34</v>
      </c>
      <c r="F49" s="13" t="s">
        <v>83</v>
      </c>
      <c r="G49" s="13" t="s">
        <v>209</v>
      </c>
      <c r="H49" s="13"/>
      <c r="I49" s="13"/>
      <c r="J49" s="13"/>
      <c r="K49" s="13"/>
      <c r="L49" s="13" t="s">
        <v>210</v>
      </c>
      <c r="M49" s="14" t="s">
        <v>211</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c r="BF49" s="1"/>
      <c r="BG49" s="1"/>
      <c r="BP49" s="1"/>
      <c r="CB49" s="2"/>
      <c r="CC49" s="2"/>
      <c r="CD49" s="2"/>
      <c r="CE49" s="2"/>
      <c r="CF49" s="2"/>
    </row>
    <row r="50" customFormat="false" ht="74.6" hidden="false" customHeight="false" outlineLevel="0" collapsed="false">
      <c r="A50" s="13" t="s">
        <v>212</v>
      </c>
      <c r="B50" s="1" t="s">
        <v>26</v>
      </c>
      <c r="C50" s="13" t="s">
        <v>199</v>
      </c>
      <c r="D50" s="13" t="n">
        <v>1</v>
      </c>
      <c r="E50" s="13" t="s">
        <v>28</v>
      </c>
      <c r="F50" s="13" t="s">
        <v>35</v>
      </c>
      <c r="G50" s="13" t="s">
        <v>213</v>
      </c>
      <c r="H50" s="13" t="s">
        <v>214</v>
      </c>
      <c r="I50" s="13"/>
      <c r="J50" s="13"/>
      <c r="K50" s="13"/>
      <c r="L50" s="13" t="s">
        <v>215</v>
      </c>
      <c r="M50" s="14"/>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c r="BF50" s="1"/>
      <c r="BG50" s="1"/>
      <c r="BP50" s="1"/>
      <c r="CB50" s="2"/>
      <c r="CC50" s="2"/>
      <c r="CD50" s="2"/>
      <c r="CE50" s="2"/>
      <c r="CF50" s="2"/>
    </row>
    <row r="51" customFormat="false" ht="51" hidden="false" customHeight="true" outlineLevel="0" collapsed="false">
      <c r="A51" s="13" t="s">
        <v>216</v>
      </c>
      <c r="B51" s="1" t="s">
        <v>26</v>
      </c>
      <c r="C51" s="13" t="s">
        <v>199</v>
      </c>
      <c r="D51" s="13" t="n">
        <v>1</v>
      </c>
      <c r="E51" s="13" t="s">
        <v>34</v>
      </c>
      <c r="F51" s="13" t="s">
        <v>29</v>
      </c>
      <c r="G51" s="13" t="s">
        <v>217</v>
      </c>
      <c r="H51" s="13"/>
      <c r="I51" s="13"/>
      <c r="J51" s="13"/>
      <c r="K51" s="13"/>
      <c r="L51" s="13" t="s">
        <v>218</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c r="BF51" s="1"/>
      <c r="BG51" s="1"/>
      <c r="BP51" s="1"/>
      <c r="CB51" s="2"/>
      <c r="CC51" s="2"/>
      <c r="CD51" s="2"/>
      <c r="CE51" s="2"/>
      <c r="CF51" s="2"/>
    </row>
    <row r="52" customFormat="false" ht="43.25" hidden="false" customHeight="false" outlineLevel="0" collapsed="false">
      <c r="A52" s="13" t="s">
        <v>219</v>
      </c>
      <c r="B52" s="1" t="s">
        <v>26</v>
      </c>
      <c r="C52" s="13" t="s">
        <v>199</v>
      </c>
      <c r="D52" s="13" t="n">
        <v>2</v>
      </c>
      <c r="E52" s="13" t="s">
        <v>28</v>
      </c>
      <c r="F52" s="13" t="s">
        <v>35</v>
      </c>
      <c r="G52" s="13" t="s">
        <v>220</v>
      </c>
      <c r="H52" s="13"/>
      <c r="I52" s="13" t="s">
        <v>37</v>
      </c>
      <c r="J52" s="13" t="s">
        <v>37</v>
      </c>
      <c r="K52" s="13"/>
      <c r="L52" s="13" t="s">
        <v>221</v>
      </c>
      <c r="M52" s="14"/>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c r="BF52" s="1"/>
      <c r="BG52" s="1"/>
      <c r="BP52" s="1"/>
      <c r="CB52" s="2"/>
      <c r="CC52" s="2"/>
      <c r="CD52" s="2"/>
      <c r="CE52" s="2"/>
      <c r="CF52" s="2"/>
    </row>
    <row r="53" customFormat="false" ht="32.8" hidden="false" customHeight="false" outlineLevel="0" collapsed="false">
      <c r="A53" s="13" t="s">
        <v>222</v>
      </c>
      <c r="B53" s="1" t="s">
        <v>26</v>
      </c>
      <c r="C53" s="13" t="s">
        <v>199</v>
      </c>
      <c r="D53" s="1" t="n">
        <v>2</v>
      </c>
      <c r="E53" s="13" t="s">
        <v>34</v>
      </c>
      <c r="F53" s="13" t="s">
        <v>35</v>
      </c>
      <c r="G53" s="13" t="s">
        <v>223</v>
      </c>
      <c r="K53" s="13" t="s">
        <v>42</v>
      </c>
      <c r="L53" s="13" t="s">
        <v>224</v>
      </c>
    </row>
    <row r="54" customFormat="false" ht="87.75" hidden="false" customHeight="true" outlineLevel="0" collapsed="false">
      <c r="A54" s="13" t="s">
        <v>225</v>
      </c>
      <c r="B54" s="1" t="s">
        <v>26</v>
      </c>
      <c r="C54" s="13" t="s">
        <v>199</v>
      </c>
      <c r="D54" s="13" t="n">
        <v>2</v>
      </c>
      <c r="E54" s="13" t="s">
        <v>28</v>
      </c>
      <c r="F54" s="13" t="s">
        <v>29</v>
      </c>
      <c r="G54" s="13" t="s">
        <v>226</v>
      </c>
      <c r="H54" s="13"/>
      <c r="I54" s="13"/>
      <c r="J54" s="13"/>
      <c r="K54" s="13"/>
      <c r="L54" s="13" t="s">
        <v>227</v>
      </c>
      <c r="M54" s="14"/>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116.4" hidden="false" customHeight="false" outlineLevel="0" collapsed="false">
      <c r="A55" s="13" t="s">
        <v>228</v>
      </c>
      <c r="B55" s="1" t="s">
        <v>26</v>
      </c>
      <c r="C55" s="13" t="s">
        <v>199</v>
      </c>
      <c r="D55" s="13" t="n">
        <v>2</v>
      </c>
      <c r="E55" s="13" t="s">
        <v>34</v>
      </c>
      <c r="F55" s="13" t="s">
        <v>35</v>
      </c>
      <c r="G55" s="13" t="s">
        <v>229</v>
      </c>
      <c r="H55" s="13"/>
      <c r="I55" s="13"/>
      <c r="J55" s="13"/>
      <c r="K55" s="13"/>
      <c r="L55" s="13" t="s">
        <v>230</v>
      </c>
      <c r="M55" s="14"/>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63" hidden="false" customHeight="true" outlineLevel="0" collapsed="false">
      <c r="A56" s="1" t="s">
        <v>231</v>
      </c>
      <c r="B56" s="1" t="s">
        <v>26</v>
      </c>
      <c r="C56" s="1" t="s">
        <v>199</v>
      </c>
      <c r="D56" s="1" t="n">
        <v>2</v>
      </c>
      <c r="E56" s="1" t="s">
        <v>28</v>
      </c>
      <c r="F56" s="1" t="s">
        <v>29</v>
      </c>
      <c r="G56" s="1" t="s">
        <v>232</v>
      </c>
      <c r="K56" s="1" t="s">
        <v>233</v>
      </c>
      <c r="L56" s="1" t="s">
        <v>234</v>
      </c>
      <c r="M56" s="1" t="s">
        <v>235</v>
      </c>
    </row>
    <row r="57" customFormat="false" ht="32.8" hidden="false" customHeight="false" outlineLevel="0" collapsed="false">
      <c r="A57" s="13" t="s">
        <v>236</v>
      </c>
      <c r="B57" s="1" t="s">
        <v>26</v>
      </c>
      <c r="C57" s="13" t="s">
        <v>199</v>
      </c>
      <c r="D57" s="13" t="n">
        <v>2</v>
      </c>
      <c r="E57" s="13" t="s">
        <v>28</v>
      </c>
      <c r="F57" s="13" t="s">
        <v>83</v>
      </c>
      <c r="G57" s="13" t="s">
        <v>237</v>
      </c>
      <c r="H57" s="13"/>
      <c r="I57" s="13"/>
      <c r="J57" s="13"/>
      <c r="K57" s="13"/>
      <c r="L57" s="13" t="s">
        <v>238</v>
      </c>
      <c r="M57" s="14"/>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33.95" hidden="false" customHeight="true" outlineLevel="0" collapsed="false">
      <c r="A58" s="13" t="s">
        <v>239</v>
      </c>
      <c r="B58" s="1" t="s">
        <v>26</v>
      </c>
      <c r="C58" s="13" t="s">
        <v>199</v>
      </c>
      <c r="D58" s="13" t="n">
        <v>3</v>
      </c>
      <c r="E58" s="13" t="s">
        <v>28</v>
      </c>
      <c r="F58" s="13" t="s">
        <v>83</v>
      </c>
      <c r="G58" s="13" t="s">
        <v>240</v>
      </c>
      <c r="H58" s="13"/>
      <c r="I58" s="13"/>
      <c r="J58" s="13"/>
      <c r="K58" s="13"/>
      <c r="L58" s="13" t="s">
        <v>241</v>
      </c>
      <c r="M58" s="14"/>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74.6" hidden="false" customHeight="false" outlineLevel="0" collapsed="false">
      <c r="A59" s="15" t="s">
        <v>242</v>
      </c>
      <c r="B59" s="1" t="s">
        <v>26</v>
      </c>
      <c r="C59" s="15" t="s">
        <v>199</v>
      </c>
      <c r="D59" s="15" t="n">
        <v>3</v>
      </c>
      <c r="E59" s="15" t="s">
        <v>34</v>
      </c>
      <c r="F59" s="15" t="s">
        <v>29</v>
      </c>
      <c r="G59" s="15" t="s">
        <v>243</v>
      </c>
      <c r="H59" s="15"/>
      <c r="I59" s="15"/>
      <c r="J59" s="15"/>
      <c r="K59" s="15"/>
      <c r="L59" s="15" t="s">
        <v>244</v>
      </c>
      <c r="U59" s="1" t="n">
        <f aca="false">IF(AA$1&gt;=$D59,$O59+$P59*($Q59+1)/2+$R59*($S59+1)/2*(AA$1-$D59),0)</f>
        <v>0</v>
      </c>
      <c r="V59" s="1" t="n">
        <f aca="false">IF(AB$1&gt;=$D59,$O59+$P59*($Q59+1)/2+$R59*($S59+1)/2*(AB$1-$D59),0)</f>
        <v>0</v>
      </c>
      <c r="W59" s="1" t="n">
        <f aca="false">IF(AC$1&gt;=$D59,$O59+$P59*($Q59+1)/2+$R59*($S59+1)/2*(AC$1-$D59),0)</f>
        <v>0</v>
      </c>
      <c r="X59" s="1" t="n">
        <f aca="false">IF(AD$1&gt;=$D59,$O59+$P59*($Q59+1)/2+$R59*($S59+1)/2*(AD$1-$D59),0)</f>
        <v>0</v>
      </c>
      <c r="Y59" s="1" t="n">
        <f aca="false">IF(AE$1&gt;=$D59,$O59+$P59*($Q59+1)/2+$R59*($S59+1)/2*(AE$1-$D59),0)</f>
        <v>0</v>
      </c>
      <c r="Z59" s="1" t="n">
        <f aca="false">IF(AF$1&gt;=$D59,$O59+$P59*($Q59+1)/2+$R59*($S59+1)/2*(AF$1-$D59),0)</f>
        <v>0</v>
      </c>
      <c r="BF59" s="1"/>
      <c r="BG59" s="1"/>
      <c r="BP59" s="1"/>
      <c r="CB59" s="2"/>
      <c r="CC59" s="2"/>
      <c r="CD59" s="2"/>
      <c r="CE59" s="2"/>
      <c r="CF59" s="2"/>
    </row>
    <row r="60" customFormat="false" ht="32.8" hidden="false" customHeight="false" outlineLevel="0" collapsed="false">
      <c r="A60" s="13" t="s">
        <v>245</v>
      </c>
      <c r="B60" s="1" t="s">
        <v>26</v>
      </c>
      <c r="C60" s="13" t="s">
        <v>199</v>
      </c>
      <c r="D60" s="13" t="n">
        <v>3</v>
      </c>
      <c r="E60" s="13" t="s">
        <v>28</v>
      </c>
      <c r="F60" s="13" t="s">
        <v>83</v>
      </c>
      <c r="G60" s="13" t="s">
        <v>246</v>
      </c>
      <c r="H60" s="13" t="s">
        <v>214</v>
      </c>
      <c r="I60" s="13"/>
      <c r="J60" s="13"/>
      <c r="K60" s="13"/>
      <c r="L60" s="13" t="s">
        <v>247</v>
      </c>
      <c r="M60" s="14"/>
      <c r="U60" s="1" t="n">
        <f aca="false">IF(AA$1&gt;=$D60,$O60+$P60*($Q60+1)/2+$R60*($S60+1)/2*(AA$1-$D60),0)</f>
        <v>0</v>
      </c>
      <c r="V60" s="1" t="n">
        <f aca="false">IF(AB$1&gt;=$D60,$O60+$P60*($Q60+1)/2+$R60*($S60+1)/2*(AB$1-$D60),0)</f>
        <v>0</v>
      </c>
      <c r="W60" s="1" t="n">
        <f aca="false">IF(AC$1&gt;=$D60,$O60+$P60*($Q60+1)/2+$R60*($S60+1)/2*(AC$1-$D60),0)</f>
        <v>0</v>
      </c>
      <c r="X60" s="1" t="n">
        <f aca="false">IF(AD$1&gt;=$D60,$O60+$P60*($Q60+1)/2+$R60*($S60+1)/2*(AD$1-$D60),0)</f>
        <v>0</v>
      </c>
      <c r="Y60" s="1" t="n">
        <f aca="false">IF(AE$1&gt;=$D60,$O60+$P60*($Q60+1)/2+$R60*($S60+1)/2*(AE$1-$D60),0)</f>
        <v>0</v>
      </c>
      <c r="Z60" s="1" t="n">
        <f aca="false">IF(AF$1&gt;=$D60,$O60+$P60*($Q60+1)/2+$R60*($S60+1)/2*(AF$1-$D60),0)</f>
        <v>0</v>
      </c>
      <c r="BF60" s="1"/>
      <c r="BG60" s="1"/>
      <c r="BP60" s="1"/>
      <c r="CB60" s="2"/>
      <c r="CC60" s="2"/>
      <c r="CD60" s="2"/>
      <c r="CE60" s="2"/>
      <c r="CF60" s="2"/>
    </row>
    <row r="61" customFormat="false" ht="43.25" hidden="false" customHeight="false" outlineLevel="0" collapsed="false">
      <c r="A61" s="13" t="s">
        <v>248</v>
      </c>
      <c r="B61" s="1" t="s">
        <v>26</v>
      </c>
      <c r="C61" s="13" t="s">
        <v>199</v>
      </c>
      <c r="D61" s="13" t="n">
        <v>3</v>
      </c>
      <c r="E61" s="13" t="s">
        <v>34</v>
      </c>
      <c r="F61" s="13" t="s">
        <v>88</v>
      </c>
      <c r="G61" s="13" t="s">
        <v>249</v>
      </c>
      <c r="H61" s="13"/>
      <c r="I61" s="13"/>
      <c r="J61" s="13"/>
      <c r="K61" s="13"/>
      <c r="L61" s="13" t="s">
        <v>250</v>
      </c>
      <c r="M61" s="14"/>
      <c r="U61" s="1" t="n">
        <f aca="false">IF(AA$1&gt;=$D61,$O61+$P61*($Q61+1)/2+$R61*($S61+1)/2*(AA$1-$D61),0)</f>
        <v>0</v>
      </c>
      <c r="V61" s="1" t="n">
        <f aca="false">IF(AB$1&gt;=$D61,$O61+$P61*($Q61+1)/2+$R61*($S61+1)/2*(AB$1-$D61),0)</f>
        <v>0</v>
      </c>
      <c r="W61" s="1" t="n">
        <f aca="false">IF(AC$1&gt;=$D61,$O61+$P61*($Q61+1)/2+$R61*($S61+1)/2*(AC$1-$D61),0)</f>
        <v>0</v>
      </c>
      <c r="X61" s="1" t="n">
        <f aca="false">IF(AD$1&gt;=$D61,$O61+$P61*($Q61+1)/2+$R61*($S61+1)/2*(AD$1-$D61),0)</f>
        <v>0</v>
      </c>
      <c r="Y61" s="1" t="n">
        <f aca="false">IF(AE$1&gt;=$D61,$O61+$P61*($Q61+1)/2+$R61*($S61+1)/2*(AE$1-$D61),0)</f>
        <v>0</v>
      </c>
      <c r="Z61" s="1" t="n">
        <f aca="false">IF(AF$1&gt;=$D61,$O61+$P61*($Q61+1)/2+$R61*($S61+1)/2*(AF$1-$D61),0)</f>
        <v>0</v>
      </c>
      <c r="BF61" s="1"/>
      <c r="BG61" s="1"/>
      <c r="BP61" s="1"/>
      <c r="CB61" s="2"/>
      <c r="CC61" s="2"/>
      <c r="CD61" s="2"/>
      <c r="CE61" s="2"/>
      <c r="CF61" s="2"/>
    </row>
    <row r="62" customFormat="false" ht="105" hidden="false" customHeight="true" outlineLevel="0" collapsed="false">
      <c r="A62" s="13" t="s">
        <v>251</v>
      </c>
      <c r="B62" s="1" t="s">
        <v>26</v>
      </c>
      <c r="C62" s="13" t="s">
        <v>199</v>
      </c>
      <c r="D62" s="13" t="n">
        <v>3</v>
      </c>
      <c r="E62" s="13" t="s">
        <v>28</v>
      </c>
      <c r="F62" s="13" t="s">
        <v>35</v>
      </c>
      <c r="G62" s="13" t="s">
        <v>252</v>
      </c>
      <c r="H62" s="13"/>
      <c r="I62" s="13"/>
      <c r="J62" s="13"/>
      <c r="K62" s="13"/>
      <c r="L62" s="13" t="s">
        <v>253</v>
      </c>
      <c r="M62" s="14"/>
      <c r="U62" s="1" t="n">
        <f aca="false">IF(AA$1&gt;=$D62,$O62+$P62*($Q62+1)/2+$R62*($S62+1)/2*(AA$1-$D62),0)</f>
        <v>0</v>
      </c>
      <c r="V62" s="1" t="n">
        <f aca="false">IF(AB$1&gt;=$D62,$O62+$P62*($Q62+1)/2+$R62*($S62+1)/2*(AB$1-$D62),0)</f>
        <v>0</v>
      </c>
      <c r="W62" s="1" t="n">
        <f aca="false">IF(AC$1&gt;=$D62,$O62+$P62*($Q62+1)/2+$R62*($S62+1)/2*(AC$1-$D62),0)</f>
        <v>0</v>
      </c>
      <c r="X62" s="1" t="n">
        <f aca="false">IF(AD$1&gt;=$D62,$O62+$P62*($Q62+1)/2+$R62*($S62+1)/2*(AD$1-$D62),0)</f>
        <v>0</v>
      </c>
      <c r="Y62" s="1" t="n">
        <f aca="false">IF(AE$1&gt;=$D62,$O62+$P62*($Q62+1)/2+$R62*($S62+1)/2*(AE$1-$D62),0)</f>
        <v>0</v>
      </c>
      <c r="Z62" s="1" t="n">
        <f aca="false">IF(AF$1&gt;=$D62,$O62+$P62*($Q62+1)/2+$R62*($S62+1)/2*(AF$1-$D62),0)</f>
        <v>0</v>
      </c>
      <c r="BF62" s="1"/>
      <c r="BG62" s="1"/>
      <c r="BP62" s="1"/>
      <c r="CB62" s="2"/>
      <c r="CC62" s="2"/>
      <c r="CD62" s="2"/>
      <c r="CE62" s="2"/>
      <c r="CF62" s="2"/>
    </row>
    <row r="63" customFormat="false" ht="103.5" hidden="false" customHeight="true" outlineLevel="0" collapsed="false">
      <c r="A63" s="13" t="s">
        <v>254</v>
      </c>
      <c r="B63" s="1" t="s">
        <v>26</v>
      </c>
      <c r="C63" s="13" t="s">
        <v>199</v>
      </c>
      <c r="D63" s="13" t="n">
        <v>3</v>
      </c>
      <c r="E63" s="13" t="s">
        <v>255</v>
      </c>
      <c r="F63" s="13" t="s">
        <v>35</v>
      </c>
      <c r="G63" s="13" t="s">
        <v>256</v>
      </c>
      <c r="H63" s="13" t="s">
        <v>103</v>
      </c>
      <c r="I63" s="13"/>
      <c r="J63" s="13"/>
      <c r="K63" s="13"/>
      <c r="L63" s="13" t="s">
        <v>257</v>
      </c>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130.5" hidden="false" customHeight="true" outlineLevel="0" collapsed="false">
      <c r="A64" s="13" t="s">
        <v>258</v>
      </c>
      <c r="B64" s="1" t="s">
        <v>26</v>
      </c>
      <c r="C64" s="13" t="s">
        <v>199</v>
      </c>
      <c r="D64" s="13" t="n">
        <v>4</v>
      </c>
      <c r="E64" s="13" t="s">
        <v>28</v>
      </c>
      <c r="F64" s="13" t="s">
        <v>88</v>
      </c>
      <c r="G64" s="13"/>
      <c r="H64" s="13"/>
      <c r="I64" s="13"/>
      <c r="J64" s="13"/>
      <c r="K64" s="13"/>
      <c r="L64" s="13" t="s">
        <v>259</v>
      </c>
      <c r="M64" s="1" t="s">
        <v>260</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row>
    <row r="65" customFormat="false" ht="105.8" hidden="false" customHeight="false" outlineLevel="0" collapsed="false">
      <c r="A65" s="13" t="s">
        <v>261</v>
      </c>
      <c r="B65" s="1" t="s">
        <v>26</v>
      </c>
      <c r="C65" s="13" t="s">
        <v>199</v>
      </c>
      <c r="D65" s="13" t="n">
        <v>2</v>
      </c>
      <c r="E65" s="13" t="s">
        <v>262</v>
      </c>
      <c r="F65" s="13" t="s">
        <v>29</v>
      </c>
      <c r="G65" s="13" t="s">
        <v>263</v>
      </c>
      <c r="H65" s="13"/>
      <c r="I65" s="13"/>
      <c r="J65" s="13"/>
      <c r="K65" s="13"/>
      <c r="L65" s="13" t="s">
        <v>264</v>
      </c>
      <c r="M65" s="1" t="s">
        <v>265</v>
      </c>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c r="BF65" s="1"/>
      <c r="BG65" s="1"/>
      <c r="BP65" s="1"/>
      <c r="CB65" s="2"/>
      <c r="CC65" s="2"/>
      <c r="CD65" s="2"/>
      <c r="CE65" s="2"/>
      <c r="CF65" s="2"/>
    </row>
    <row r="66" customFormat="false" ht="80.25" hidden="false" customHeight="true" outlineLevel="0" collapsed="false">
      <c r="A66" s="13" t="s">
        <v>266</v>
      </c>
      <c r="B66" s="1" t="s">
        <v>26</v>
      </c>
      <c r="C66" s="13" t="s">
        <v>199</v>
      </c>
      <c r="D66" s="13" t="n">
        <v>4</v>
      </c>
      <c r="E66" s="13" t="s">
        <v>28</v>
      </c>
      <c r="F66" s="13" t="s">
        <v>83</v>
      </c>
      <c r="G66" s="13" t="s">
        <v>267</v>
      </c>
      <c r="H66" s="13" t="s">
        <v>268</v>
      </c>
      <c r="I66" s="13"/>
      <c r="J66" s="13"/>
      <c r="K66" s="13"/>
      <c r="L66" s="13" t="s">
        <v>269</v>
      </c>
      <c r="M66" s="14" t="s">
        <v>270</v>
      </c>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32.8" hidden="false" customHeight="false" outlineLevel="0" collapsed="false">
      <c r="A67" s="15" t="s">
        <v>271</v>
      </c>
      <c r="B67" s="1" t="s">
        <v>26</v>
      </c>
      <c r="C67" s="15" t="s">
        <v>199</v>
      </c>
      <c r="D67" s="15" t="n">
        <v>4</v>
      </c>
      <c r="E67" s="15" t="s">
        <v>272</v>
      </c>
      <c r="F67" s="15" t="s">
        <v>88</v>
      </c>
      <c r="G67" s="15" t="s">
        <v>273</v>
      </c>
      <c r="H67" s="15" t="s">
        <v>274</v>
      </c>
      <c r="I67" s="15"/>
      <c r="J67" s="15"/>
      <c r="K67" s="15"/>
      <c r="L67" s="15" t="s">
        <v>275</v>
      </c>
      <c r="M67" s="1" t="s">
        <v>276</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53.7" hidden="false" customHeight="false" outlineLevel="0" collapsed="false">
      <c r="A68" s="1" t="s">
        <v>277</v>
      </c>
      <c r="B68" s="1" t="s">
        <v>26</v>
      </c>
      <c r="C68" s="1" t="s">
        <v>199</v>
      </c>
      <c r="D68" s="1" t="n">
        <v>4</v>
      </c>
      <c r="E68" s="1" t="s">
        <v>28</v>
      </c>
      <c r="F68" s="1" t="s">
        <v>35</v>
      </c>
      <c r="G68" s="1" t="s">
        <v>278</v>
      </c>
      <c r="K68" s="1" t="s">
        <v>233</v>
      </c>
      <c r="L68" s="1" t="s">
        <v>279</v>
      </c>
    </row>
    <row r="69" customFormat="false" ht="63.75" hidden="false" customHeight="true" outlineLevel="0" collapsed="false">
      <c r="A69" s="13" t="s">
        <v>280</v>
      </c>
      <c r="B69" s="1" t="s">
        <v>26</v>
      </c>
      <c r="C69" s="13" t="s">
        <v>199</v>
      </c>
      <c r="D69" s="13" t="n">
        <v>5</v>
      </c>
      <c r="E69" s="13" t="s">
        <v>28</v>
      </c>
      <c r="F69" s="13" t="s">
        <v>35</v>
      </c>
      <c r="G69" s="13" t="s">
        <v>281</v>
      </c>
      <c r="H69" s="13" t="s">
        <v>268</v>
      </c>
      <c r="I69" s="13"/>
      <c r="J69" s="13"/>
      <c r="K69" s="13" t="s">
        <v>42</v>
      </c>
      <c r="L69" s="13" t="s">
        <v>282</v>
      </c>
      <c r="M69" s="14"/>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row>
    <row r="70" customFormat="false" ht="90" hidden="false" customHeight="true" outlineLevel="0" collapsed="false">
      <c r="A70" s="13" t="s">
        <v>283</v>
      </c>
      <c r="B70" s="1" t="s">
        <v>26</v>
      </c>
      <c r="C70" s="13" t="s">
        <v>199</v>
      </c>
      <c r="D70" s="13" t="n">
        <v>5</v>
      </c>
      <c r="E70" s="13" t="s">
        <v>28</v>
      </c>
      <c r="F70" s="13" t="s">
        <v>35</v>
      </c>
      <c r="G70" s="13" t="s">
        <v>284</v>
      </c>
      <c r="H70" s="13"/>
      <c r="I70" s="13"/>
      <c r="J70" s="13"/>
      <c r="K70" s="13" t="s">
        <v>42</v>
      </c>
      <c r="L70" s="13" t="s">
        <v>285</v>
      </c>
      <c r="M70" s="1" t="s">
        <v>286</v>
      </c>
      <c r="N70" s="1" t="n">
        <v>1</v>
      </c>
      <c r="O70" s="1" t="n">
        <v>0</v>
      </c>
      <c r="P70" s="1" t="n">
        <v>10</v>
      </c>
      <c r="Q70" s="1" t="n">
        <v>6</v>
      </c>
      <c r="R70" s="1" t="n">
        <v>2</v>
      </c>
      <c r="S70" s="1" t="n">
        <v>6</v>
      </c>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35</v>
      </c>
      <c r="Z70" s="1" t="n">
        <f aca="false">IF(AF$1&gt;=$D70,$O70+$P70*($Q70+1)/2+$R70*($S70+1)/2*(AF$1-$D70),0)</f>
        <v>42</v>
      </c>
      <c r="BF70" s="1"/>
      <c r="BG70" s="1"/>
      <c r="BP70" s="1"/>
      <c r="CB70" s="2"/>
      <c r="CC70" s="2"/>
      <c r="CD70" s="2"/>
      <c r="CE70" s="2"/>
      <c r="CF70" s="2"/>
    </row>
    <row r="71" customFormat="false" ht="33.95" hidden="false" customHeight="true" outlineLevel="0" collapsed="false">
      <c r="A71" s="13" t="s">
        <v>287</v>
      </c>
      <c r="B71" s="1" t="s">
        <v>26</v>
      </c>
      <c r="C71" s="13" t="s">
        <v>199</v>
      </c>
      <c r="D71" s="13" t="n">
        <v>5</v>
      </c>
      <c r="E71" s="13" t="s">
        <v>28</v>
      </c>
      <c r="F71" s="13" t="s">
        <v>35</v>
      </c>
      <c r="G71" s="13" t="s">
        <v>288</v>
      </c>
      <c r="H71" s="13"/>
      <c r="I71" s="13"/>
      <c r="J71" s="13"/>
      <c r="K71" s="13"/>
      <c r="L71" s="13" t="s">
        <v>289</v>
      </c>
      <c r="M71" s="14"/>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c r="BF71" s="1"/>
      <c r="BG71" s="1"/>
      <c r="BP71" s="1"/>
      <c r="CB71" s="2"/>
      <c r="CC71" s="2"/>
      <c r="CD71" s="2"/>
      <c r="CE71" s="2"/>
      <c r="CF71" s="2"/>
    </row>
    <row r="72" customFormat="false" ht="33.95" hidden="false" customHeight="true" outlineLevel="0" collapsed="false">
      <c r="A72" s="13" t="s">
        <v>290</v>
      </c>
      <c r="B72" s="1" t="s">
        <v>26</v>
      </c>
      <c r="C72" s="13" t="s">
        <v>199</v>
      </c>
      <c r="D72" s="13" t="n">
        <v>6</v>
      </c>
      <c r="E72" s="13" t="s">
        <v>34</v>
      </c>
      <c r="F72" s="13" t="s">
        <v>35</v>
      </c>
      <c r="G72" s="13" t="s">
        <v>291</v>
      </c>
      <c r="H72" s="13"/>
      <c r="I72" s="13"/>
      <c r="J72" s="13"/>
      <c r="K72" s="13"/>
      <c r="L72" s="13" t="s">
        <v>292</v>
      </c>
      <c r="M72" s="14"/>
      <c r="U72" s="1" t="n">
        <f aca="false">IF(AA$1&gt;=$D72,$O72+$P72*($Q72+1)/2+$R72*($S72+1)/2*(AA$1-$D72),0)</f>
        <v>0</v>
      </c>
      <c r="V72" s="1" t="n">
        <f aca="false">IF(AB$1&gt;=$D72,$O72+$P72*($Q72+1)/2+$R72*($S72+1)/2*(AB$1-$D72),0)</f>
        <v>0</v>
      </c>
      <c r="W72" s="1" t="n">
        <f aca="false">IF(AC$1&gt;=$D72,$O72+$P72*($Q72+1)/2+$R72*($S72+1)/2*(AC$1-$D72),0)</f>
        <v>0</v>
      </c>
      <c r="X72" s="1" t="n">
        <f aca="false">IF(AD$1&gt;=$D72,$O72+$P72*($Q72+1)/2+$R72*($S72+1)/2*(AD$1-$D72),0)</f>
        <v>0</v>
      </c>
      <c r="Y72" s="1" t="n">
        <f aca="false">IF(AE$1&gt;=$D72,$O72+$P72*($Q72+1)/2+$R72*($S72+1)/2*(AE$1-$D72),0)</f>
        <v>0</v>
      </c>
      <c r="Z72" s="1" t="n">
        <f aca="false">IF(AF$1&gt;=$D72,$O72+$P72*($Q72+1)/2+$R72*($S72+1)/2*(AF$1-$D72),0)</f>
        <v>0</v>
      </c>
    </row>
    <row r="73" customFormat="false" ht="33.95" hidden="false" customHeight="true" outlineLevel="0" collapsed="false">
      <c r="A73" s="13" t="s">
        <v>293</v>
      </c>
      <c r="B73" s="1" t="s">
        <v>26</v>
      </c>
      <c r="C73" s="13" t="s">
        <v>199</v>
      </c>
      <c r="D73" s="13" t="n">
        <v>6</v>
      </c>
      <c r="E73" s="13" t="s">
        <v>28</v>
      </c>
      <c r="F73" s="13" t="s">
        <v>88</v>
      </c>
      <c r="G73" s="13" t="s">
        <v>294</v>
      </c>
      <c r="H73" s="13" t="s">
        <v>268</v>
      </c>
      <c r="I73" s="13"/>
      <c r="J73" s="13"/>
      <c r="K73" s="13"/>
      <c r="L73" s="13" t="s">
        <v>295</v>
      </c>
      <c r="M73" s="14"/>
      <c r="U73" s="1" t="n">
        <f aca="false">IF(AA$1&gt;=$D73,$O73+$P73*($Q73+1)/2+$R73*($S73+1)/2*(AA$1-$D73),0)</f>
        <v>0</v>
      </c>
      <c r="V73" s="1" t="n">
        <f aca="false">IF(AB$1&gt;=$D73,$O73+$P73*($Q73+1)/2+$R73*($S73+1)/2*(AB$1-$D73),0)</f>
        <v>0</v>
      </c>
      <c r="W73" s="1" t="n">
        <f aca="false">IF(AC$1&gt;=$D73,$O73+$P73*($Q73+1)/2+$R73*($S73+1)/2*(AC$1-$D73),0)</f>
        <v>0</v>
      </c>
      <c r="X73" s="1" t="n">
        <f aca="false">IF(AD$1&gt;=$D73,$O73+$P73*($Q73+1)/2+$R73*($S73+1)/2*(AD$1-$D73),0)</f>
        <v>0</v>
      </c>
      <c r="Y73" s="1" t="n">
        <f aca="false">IF(AE$1&gt;=$D73,$O73+$P73*($Q73+1)/2+$R73*($S73+1)/2*(AE$1-$D73),0)</f>
        <v>0</v>
      </c>
      <c r="Z73" s="1" t="n">
        <f aca="false">IF(AF$1&gt;=$D73,$O73+$P73*($Q73+1)/2+$R73*($S73+1)/2*(AF$1-$D73),0)</f>
        <v>0</v>
      </c>
    </row>
    <row r="74" customFormat="false" ht="12.8" hidden="false" customHeight="false" outlineLevel="0" collapsed="false">
      <c r="A74" s="13" t="s">
        <v>296</v>
      </c>
      <c r="B74" s="1" t="s">
        <v>297</v>
      </c>
      <c r="C74" s="13" t="s">
        <v>298</v>
      </c>
      <c r="D74" s="13" t="n">
        <v>1</v>
      </c>
      <c r="E74" s="13" t="s">
        <v>28</v>
      </c>
      <c r="F74" s="13" t="s">
        <v>35</v>
      </c>
      <c r="G74" s="13" t="s">
        <v>299</v>
      </c>
      <c r="H74" s="13" t="s">
        <v>300</v>
      </c>
      <c r="I74" s="13"/>
      <c r="J74" s="13"/>
      <c r="K74" s="13" t="s">
        <v>301</v>
      </c>
      <c r="L74" s="13" t="s">
        <v>302</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row>
    <row r="75" customFormat="false" ht="32.8" hidden="false" customHeight="false" outlineLevel="0" collapsed="false">
      <c r="A75" s="15" t="s">
        <v>303</v>
      </c>
      <c r="B75" s="1" t="s">
        <v>297</v>
      </c>
      <c r="C75" s="15" t="s">
        <v>298</v>
      </c>
      <c r="D75" s="15" t="n">
        <v>1</v>
      </c>
      <c r="E75" s="15" t="s">
        <v>28</v>
      </c>
      <c r="F75" s="15" t="s">
        <v>83</v>
      </c>
      <c r="G75" s="15" t="s">
        <v>304</v>
      </c>
      <c r="H75" s="15"/>
      <c r="I75" s="15" t="s">
        <v>37</v>
      </c>
      <c r="J75" s="15" t="s">
        <v>37</v>
      </c>
      <c r="K75" s="15"/>
      <c r="L75" s="15" t="s">
        <v>305</v>
      </c>
      <c r="M75" s="1" t="s">
        <v>306</v>
      </c>
      <c r="N75" s="1" t="n">
        <v>1</v>
      </c>
      <c r="O75" s="1" t="n">
        <v>0</v>
      </c>
      <c r="P75" s="1" t="n">
        <v>1</v>
      </c>
      <c r="Q75" s="1" t="n">
        <v>10</v>
      </c>
      <c r="R75" s="1" t="n">
        <v>1</v>
      </c>
      <c r="S75" s="1" t="n">
        <v>10</v>
      </c>
      <c r="U75" s="1" t="n">
        <f aca="false">IF(AA$1&gt;=$D75,$O75+$P75*($Q75+1)/2+$R75*($S75+1)/2*(AA$1-$D75),0)</f>
        <v>5.5</v>
      </c>
      <c r="V75" s="1" t="n">
        <f aca="false">IF(AB$1&gt;=$D75,$O75+$P75*($Q75+1)/2+$R75*($S75+1)/2*(AB$1-$D75),0)</f>
        <v>11</v>
      </c>
      <c r="W75" s="1" t="n">
        <f aca="false">IF(AC$1&gt;=$D75,$O75+$P75*($Q75+1)/2+$R75*($S75+1)/2*(AC$1-$D75),0)</f>
        <v>16.5</v>
      </c>
      <c r="X75" s="1" t="n">
        <f aca="false">IF(AD$1&gt;=$D75,$O75+$P75*($Q75+1)/2+$R75*($S75+1)/2*(AD$1-$D75),0)</f>
        <v>22</v>
      </c>
      <c r="Y75" s="1" t="n">
        <f aca="false">IF(AE$1&gt;=$D75,$O75+$P75*($Q75+1)/2+$R75*($S75+1)/2*(AE$1-$D75),0)</f>
        <v>27.5</v>
      </c>
      <c r="Z75" s="1" t="n">
        <f aca="false">IF(AF$1&gt;=$D75,$O75+$P75*($Q75+1)/2+$R75*($S75+1)/2*(AF$1-$D75),0)</f>
        <v>33</v>
      </c>
      <c r="BF75" s="1"/>
      <c r="BG75" s="1"/>
      <c r="BP75" s="1"/>
      <c r="CB75" s="2"/>
      <c r="CC75" s="2"/>
      <c r="CD75" s="2"/>
      <c r="CE75" s="2"/>
      <c r="CF75" s="2"/>
    </row>
    <row r="76" customFormat="false" ht="32.8" hidden="false" customHeight="false" outlineLevel="0" collapsed="false">
      <c r="A76" s="13" t="s">
        <v>307</v>
      </c>
      <c r="B76" s="1" t="s">
        <v>297</v>
      </c>
      <c r="C76" s="13" t="s">
        <v>298</v>
      </c>
      <c r="D76" s="13" t="n">
        <v>1</v>
      </c>
      <c r="E76" s="13" t="s">
        <v>28</v>
      </c>
      <c r="F76" s="13" t="s">
        <v>35</v>
      </c>
      <c r="G76" s="13" t="s">
        <v>308</v>
      </c>
      <c r="H76" s="13"/>
      <c r="I76" s="13" t="s">
        <v>37</v>
      </c>
      <c r="J76" s="13"/>
      <c r="K76" s="13"/>
      <c r="L76" s="13" t="s">
        <v>309</v>
      </c>
      <c r="M76" s="18" t="s">
        <v>310</v>
      </c>
      <c r="N76" s="1" t="n">
        <v>1</v>
      </c>
      <c r="O76" s="1" t="n">
        <v>0</v>
      </c>
      <c r="P76" s="1" t="n">
        <v>1</v>
      </c>
      <c r="Q76" s="1" t="n">
        <v>8</v>
      </c>
      <c r="R76" s="1" t="n">
        <v>1</v>
      </c>
      <c r="S76" s="1" t="n">
        <v>8</v>
      </c>
      <c r="U76" s="1" t="n">
        <f aca="false">IF(AA$1&gt;=$D76,$O76+$P76*($Q76+1)/2+$R76*($S76+1)/2*(AA$1-$D76),0)</f>
        <v>4.5</v>
      </c>
      <c r="V76" s="1" t="n">
        <f aca="false">IF(AB$1&gt;=$D76,$O76+$P76*($Q76+1)/2+$R76*($S76+1)/2*(AB$1-$D76),0)</f>
        <v>9</v>
      </c>
      <c r="W76" s="1" t="n">
        <f aca="false">IF(AC$1&gt;=$D76,$O76+$P76*($Q76+1)/2+$R76*($S76+1)/2*(AC$1-$D76),0)</f>
        <v>13.5</v>
      </c>
      <c r="X76" s="1" t="n">
        <f aca="false">IF(AD$1&gt;=$D76,$O76+$P76*($Q76+1)/2+$R76*($S76+1)/2*(AD$1-$D76),0)</f>
        <v>18</v>
      </c>
      <c r="Y76" s="1" t="n">
        <f aca="false">IF(AE$1&gt;=$D76,$O76+$P76*($Q76+1)/2+$R76*($S76+1)/2*(AE$1-$D76),0)</f>
        <v>22.5</v>
      </c>
      <c r="Z76" s="1" t="n">
        <f aca="false">IF(AF$1&gt;=$D76,$O76+$P76*($Q76+1)/2+$R76*($S76+1)/2*(AF$1-$D76),0)</f>
        <v>27</v>
      </c>
      <c r="BF76" s="1"/>
      <c r="BG76" s="1"/>
      <c r="BP76" s="1"/>
      <c r="CB76" s="2"/>
      <c r="CC76" s="2"/>
      <c r="CD76" s="2"/>
      <c r="CE76" s="2"/>
      <c r="CF76" s="2"/>
    </row>
    <row r="77" customFormat="false" ht="33.95" hidden="false" customHeight="true" outlineLevel="0" collapsed="false">
      <c r="A77" s="13" t="s">
        <v>311</v>
      </c>
      <c r="B77" s="1" t="s">
        <v>297</v>
      </c>
      <c r="C77" s="13" t="s">
        <v>298</v>
      </c>
      <c r="D77" s="13" t="n">
        <v>2</v>
      </c>
      <c r="E77" s="13" t="s">
        <v>28</v>
      </c>
      <c r="F77" s="13" t="s">
        <v>35</v>
      </c>
      <c r="G77" s="13" t="s">
        <v>312</v>
      </c>
      <c r="H77" s="13"/>
      <c r="I77" s="13"/>
      <c r="J77" s="13"/>
      <c r="K77" s="13" t="s">
        <v>132</v>
      </c>
      <c r="L77" s="13" t="s">
        <v>313</v>
      </c>
      <c r="M77" s="18" t="s">
        <v>314</v>
      </c>
      <c r="N77" s="1" t="n">
        <v>1</v>
      </c>
      <c r="O77" s="1" t="n">
        <v>0</v>
      </c>
      <c r="P77" s="1" t="n">
        <v>2</v>
      </c>
      <c r="Q77" s="1" t="n">
        <v>8</v>
      </c>
      <c r="R77" s="1" t="n">
        <v>0</v>
      </c>
      <c r="S77" s="1" t="n">
        <v>10</v>
      </c>
      <c r="U77" s="1" t="n">
        <f aca="false">IF(AA$1&gt;=$D77,$O77+$P77*($Q77+1)/2+$R77*($S77+1)/2*(AA$1-$D77),0)</f>
        <v>0</v>
      </c>
      <c r="V77" s="1" t="n">
        <f aca="false">IF(AB$1&gt;=$D77,$O77+$P77*($Q77+1)/2+$R77*($S77+1)/2*(AB$1-$D77),0)</f>
        <v>9</v>
      </c>
      <c r="W77" s="1" t="n">
        <f aca="false">IF(AC$1&gt;=$D77,$O77+$P77*($Q77+1)/2+$R77*($S77+1)/2*(AC$1-$D77),0)</f>
        <v>9</v>
      </c>
      <c r="X77" s="1" t="n">
        <f aca="false">IF(AD$1&gt;=$D77,$O77+$P77*($Q77+1)/2+$R77*($S77+1)/2*(AD$1-$D77),0)</f>
        <v>9</v>
      </c>
      <c r="Y77" s="1" t="n">
        <f aca="false">IF(AE$1&gt;=$D77,$O77+$P77*($Q77+1)/2+$R77*($S77+1)/2*(AE$1-$D77),0)</f>
        <v>9</v>
      </c>
      <c r="Z77" s="1" t="n">
        <f aca="false">IF(AF$1&gt;=$D77,$O77+$P77*($Q77+1)/2+$R77*($S77+1)/2*(AF$1-$D77),0)</f>
        <v>9</v>
      </c>
      <c r="BF77" s="1"/>
      <c r="BG77" s="1"/>
      <c r="BP77" s="1"/>
      <c r="CB77" s="2"/>
      <c r="CC77" s="2"/>
      <c r="CD77" s="2"/>
      <c r="CE77" s="2"/>
      <c r="CF77" s="2"/>
    </row>
    <row r="78" customFormat="false" ht="33.95" hidden="false" customHeight="true" outlineLevel="0" collapsed="false">
      <c r="A78" s="15" t="s">
        <v>315</v>
      </c>
      <c r="B78" s="1" t="s">
        <v>297</v>
      </c>
      <c r="C78" s="15" t="s">
        <v>298</v>
      </c>
      <c r="D78" s="15" t="n">
        <v>2</v>
      </c>
      <c r="E78" s="15" t="s">
        <v>28</v>
      </c>
      <c r="F78" s="15" t="s">
        <v>83</v>
      </c>
      <c r="G78" s="15" t="s">
        <v>316</v>
      </c>
      <c r="H78" s="15"/>
      <c r="I78" s="13"/>
      <c r="J78" s="13"/>
      <c r="K78" s="15" t="s">
        <v>301</v>
      </c>
      <c r="L78" s="13" t="s">
        <v>317</v>
      </c>
      <c r="M78" s="18"/>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33.95" hidden="false" customHeight="true" outlineLevel="0" collapsed="false">
      <c r="A79" s="13" t="s">
        <v>318</v>
      </c>
      <c r="B79" s="1" t="s">
        <v>297</v>
      </c>
      <c r="C79" s="13" t="s">
        <v>298</v>
      </c>
      <c r="D79" s="13" t="n">
        <v>2</v>
      </c>
      <c r="E79" s="17" t="s">
        <v>28</v>
      </c>
      <c r="F79" s="17" t="s">
        <v>29</v>
      </c>
      <c r="G79" s="13" t="s">
        <v>319</v>
      </c>
      <c r="H79" s="17"/>
      <c r="I79" s="13"/>
      <c r="J79" s="13"/>
      <c r="K79" s="13" t="s">
        <v>301</v>
      </c>
      <c r="L79" s="13" t="s">
        <v>320</v>
      </c>
      <c r="M79" s="1" t="s">
        <v>321</v>
      </c>
      <c r="N79" s="1" t="n">
        <v>1</v>
      </c>
      <c r="O79" s="1" t="n">
        <v>0</v>
      </c>
      <c r="P79" s="1" t="n">
        <v>2</v>
      </c>
      <c r="Q79" s="1" t="n">
        <v>8</v>
      </c>
      <c r="R79" s="1" t="n">
        <v>1</v>
      </c>
      <c r="S79" s="1" t="n">
        <v>8</v>
      </c>
      <c r="U79" s="1" t="n">
        <f aca="false">IF(AA$1&gt;=$D79,$O79+$P79*($Q79+1)/2+$R79*($S79+1)/2*(AA$1-$D79),0)</f>
        <v>0</v>
      </c>
      <c r="V79" s="1" t="n">
        <f aca="false">IF(AB$1&gt;=$D79,$O79+$P79*($Q79+1)/2+$R79*($S79+1)/2*(AB$1-$D79),0)</f>
        <v>9</v>
      </c>
      <c r="W79" s="1" t="n">
        <f aca="false">IF(AC$1&gt;=$D79,$O79+$P79*($Q79+1)/2+$R79*($S79+1)/2*(AC$1-$D79),0)</f>
        <v>13.5</v>
      </c>
      <c r="X79" s="1" t="n">
        <f aca="false">IF(AD$1&gt;=$D79,$O79+$P79*($Q79+1)/2+$R79*($S79+1)/2*(AD$1-$D79),0)</f>
        <v>18</v>
      </c>
      <c r="Y79" s="1" t="n">
        <f aca="false">IF(AE$1&gt;=$D79,$O79+$P79*($Q79+1)/2+$R79*($S79+1)/2*(AE$1-$D79),0)</f>
        <v>22.5</v>
      </c>
      <c r="Z79" s="1" t="n">
        <f aca="false">IF(AF$1&gt;=$D79,$O79+$P79*($Q79+1)/2+$R79*($S79+1)/2*(AF$1-$D79),0)</f>
        <v>27</v>
      </c>
      <c r="BF79" s="1"/>
      <c r="BG79" s="1"/>
      <c r="BP79" s="1"/>
      <c r="CB79" s="2"/>
      <c r="CC79" s="2"/>
      <c r="CD79" s="2"/>
      <c r="CE79" s="2"/>
      <c r="CF79" s="2"/>
    </row>
    <row r="80" customFormat="false" ht="56.25" hidden="false" customHeight="true" outlineLevel="0" collapsed="false">
      <c r="A80" s="15" t="s">
        <v>322</v>
      </c>
      <c r="B80" s="1" t="s">
        <v>297</v>
      </c>
      <c r="C80" s="15" t="s">
        <v>298</v>
      </c>
      <c r="D80" s="15" t="n">
        <v>2</v>
      </c>
      <c r="E80" s="15" t="s">
        <v>28</v>
      </c>
      <c r="F80" s="15" t="s">
        <v>35</v>
      </c>
      <c r="G80" s="15" t="s">
        <v>323</v>
      </c>
      <c r="H80" s="15" t="s">
        <v>103</v>
      </c>
      <c r="I80" s="13"/>
      <c r="J80" s="13"/>
      <c r="K80" s="15" t="s">
        <v>94</v>
      </c>
      <c r="L80" s="15" t="s">
        <v>324</v>
      </c>
      <c r="BF80" s="1"/>
      <c r="BG80" s="1"/>
      <c r="BP80" s="1"/>
      <c r="CB80" s="2"/>
      <c r="CC80" s="2"/>
      <c r="CD80" s="2"/>
      <c r="CE80" s="2"/>
      <c r="CF80" s="2"/>
    </row>
    <row r="81" customFormat="false" ht="32.8" hidden="false" customHeight="false" outlineLevel="0" collapsed="false">
      <c r="A81" s="15" t="s">
        <v>325</v>
      </c>
      <c r="B81" s="1" t="s">
        <v>297</v>
      </c>
      <c r="C81" s="15" t="s">
        <v>298</v>
      </c>
      <c r="D81" s="13" t="n">
        <v>2</v>
      </c>
      <c r="E81" s="15" t="s">
        <v>28</v>
      </c>
      <c r="F81" s="15" t="s">
        <v>83</v>
      </c>
      <c r="G81" s="15" t="s">
        <v>326</v>
      </c>
      <c r="H81" s="13"/>
      <c r="I81" s="13" t="s">
        <v>37</v>
      </c>
      <c r="J81" s="13"/>
      <c r="K81" s="15"/>
      <c r="L81" s="15" t="s">
        <v>327</v>
      </c>
      <c r="M81" s="1" t="s">
        <v>328</v>
      </c>
      <c r="N81" s="1" t="n">
        <v>1</v>
      </c>
      <c r="O81" s="1" t="n">
        <v>0</v>
      </c>
      <c r="P81" s="1" t="n">
        <v>2</v>
      </c>
      <c r="Q81" s="1" t="n">
        <v>10</v>
      </c>
      <c r="R81" s="1" t="n">
        <v>1</v>
      </c>
      <c r="S81" s="1" t="n">
        <v>8</v>
      </c>
      <c r="U81" s="1" t="n">
        <f aca="false">IF(AA$1&gt;=$D81,$O81+$P81*($Q81+1)/2+$R81*($S81+1)/2*(AA$1-$D81),0)</f>
        <v>0</v>
      </c>
      <c r="V81" s="1" t="n">
        <f aca="false">IF(AB$1&gt;=$D81,$O81+$P81*($Q81+1)/2+$R81*($S81+1)/2*(AB$1-$D81),0)</f>
        <v>11</v>
      </c>
      <c r="W81" s="1" t="n">
        <f aca="false">IF(AC$1&gt;=$D81,$O81+$P81*($Q81+1)/2+$R81*($S81+1)/2*(AC$1-$D81),0)</f>
        <v>15.5</v>
      </c>
      <c r="X81" s="1" t="n">
        <f aca="false">IF(AD$1&gt;=$D81,$O81+$P81*($Q81+1)/2+$R81*($S81+1)/2*(AD$1-$D81),0)</f>
        <v>20</v>
      </c>
      <c r="Y81" s="1" t="n">
        <f aca="false">IF(AE$1&gt;=$D81,$O81+$P81*($Q81+1)/2+$R81*($S81+1)/2*(AE$1-$D81),0)</f>
        <v>24.5</v>
      </c>
      <c r="Z81" s="1" t="n">
        <f aca="false">IF(AF$1&gt;=$D81,$O81+$P81*($Q81+1)/2+$R81*($S81+1)/2*(AF$1-$D81),0)</f>
        <v>29</v>
      </c>
      <c r="BF81" s="1"/>
      <c r="BG81" s="1"/>
      <c r="BP81" s="1"/>
      <c r="CB81" s="2"/>
      <c r="CC81" s="2"/>
      <c r="CD81" s="2"/>
      <c r="CE81" s="2"/>
      <c r="CF81" s="2"/>
    </row>
    <row r="82" customFormat="false" ht="33.95" hidden="false" customHeight="true" outlineLevel="0" collapsed="false">
      <c r="A82" s="13" t="s">
        <v>329</v>
      </c>
      <c r="B82" s="1" t="s">
        <v>297</v>
      </c>
      <c r="C82" s="13" t="s">
        <v>298</v>
      </c>
      <c r="D82" s="13" t="n">
        <v>3</v>
      </c>
      <c r="E82" s="13" t="s">
        <v>114</v>
      </c>
      <c r="F82" s="13" t="s">
        <v>29</v>
      </c>
      <c r="G82" s="13" t="s">
        <v>330</v>
      </c>
      <c r="H82" s="13"/>
      <c r="I82" s="13"/>
      <c r="J82" s="13"/>
      <c r="K82" s="13"/>
      <c r="L82" s="13" t="s">
        <v>331</v>
      </c>
      <c r="U82" s="1" t="n">
        <f aca="false">IF(AA$1&gt;=$D82,$O82+$P82*($Q82+1)/2+$R82*($S82+1)/2*(AA$1-$D82),0)</f>
        <v>0</v>
      </c>
      <c r="V82" s="1" t="n">
        <f aca="false">IF(AB$1&gt;=$D82,$O82+$P82*($Q82+1)/2+$R82*($S82+1)/2*(AB$1-$D82),0)</f>
        <v>0</v>
      </c>
      <c r="W82" s="1" t="n">
        <f aca="false">IF(AC$1&gt;=$D82,$O82+$P82*($Q82+1)/2+$R82*($S82+1)/2*(AC$1-$D82),0)</f>
        <v>0</v>
      </c>
      <c r="X82" s="1" t="n">
        <f aca="false">IF(AD$1&gt;=$D82,$O82+$P82*($Q82+1)/2+$R82*($S82+1)/2*(AD$1-$D82),0)</f>
        <v>0</v>
      </c>
      <c r="Y82" s="1" t="n">
        <f aca="false">IF(AE$1&gt;=$D82,$O82+$P82*($Q82+1)/2+$R82*($S82+1)/2*(AE$1-$D82),0)</f>
        <v>0</v>
      </c>
      <c r="Z82" s="1" t="n">
        <f aca="false">IF(AF$1&gt;=$D82,$O82+$P82*($Q82+1)/2+$R82*($S82+1)/2*(AF$1-$D82),0)</f>
        <v>0</v>
      </c>
      <c r="BF82" s="1"/>
      <c r="BG82" s="1"/>
      <c r="BP82" s="1"/>
      <c r="CB82" s="2"/>
      <c r="CC82" s="2"/>
      <c r="CD82" s="2"/>
      <c r="CE82" s="2"/>
      <c r="CF82" s="2"/>
    </row>
    <row r="83" customFormat="false" ht="85.05" hidden="false" customHeight="false" outlineLevel="0" collapsed="false">
      <c r="A83" s="15" t="s">
        <v>332</v>
      </c>
      <c r="B83" s="1" t="s">
        <v>297</v>
      </c>
      <c r="C83" s="15" t="s">
        <v>298</v>
      </c>
      <c r="D83" s="13" t="n">
        <v>3</v>
      </c>
      <c r="E83" s="15" t="s">
        <v>28</v>
      </c>
      <c r="F83" s="15" t="s">
        <v>83</v>
      </c>
      <c r="G83" s="15" t="s">
        <v>333</v>
      </c>
      <c r="H83" s="13" t="s">
        <v>103</v>
      </c>
      <c r="I83" s="13" t="s">
        <v>37</v>
      </c>
      <c r="J83" s="13" t="s">
        <v>37</v>
      </c>
      <c r="K83" s="15"/>
      <c r="L83" s="15" t="s">
        <v>334</v>
      </c>
      <c r="M83" s="1" t="s">
        <v>335</v>
      </c>
      <c r="N83" s="1" t="n">
        <v>1</v>
      </c>
      <c r="O83" s="1" t="n">
        <v>0</v>
      </c>
      <c r="P83" s="1" t="n">
        <v>3</v>
      </c>
      <c r="Q83" s="1" t="n">
        <v>12</v>
      </c>
      <c r="R83" s="1" t="n">
        <v>1</v>
      </c>
      <c r="S83" s="1" t="n">
        <v>12</v>
      </c>
      <c r="U83" s="1" t="n">
        <f aca="false">IF(AA$1&gt;=$D83,$O83+$P83*($Q83+1)/2+$R83*($S83+1)/2*(AA$1-$D83),0)</f>
        <v>0</v>
      </c>
      <c r="V83" s="1" t="n">
        <f aca="false">IF(AB$1&gt;=$D83,$O83+$P83*($Q83+1)/2+$R83*($S83+1)/2*(AB$1-$D83),0)</f>
        <v>0</v>
      </c>
      <c r="W83" s="1" t="n">
        <f aca="false">IF(AC$1&gt;=$D83,$O83+$P83*($Q83+1)/2+$R83*($S83+1)/2*(AC$1-$D83),0)</f>
        <v>19.5</v>
      </c>
      <c r="X83" s="1" t="n">
        <f aca="false">IF(AD$1&gt;=$D83,$O83+$P83*($Q83+1)/2+$R83*($S83+1)/2*(AD$1-$D83),0)</f>
        <v>26</v>
      </c>
      <c r="Y83" s="1" t="n">
        <f aca="false">IF(AE$1&gt;=$D83,$O83+$P83*($Q83+1)/2+$R83*($S83+1)/2*(AE$1-$D83),0)</f>
        <v>32.5</v>
      </c>
      <c r="Z83" s="1" t="n">
        <f aca="false">IF(AF$1&gt;=$D83,$O83+$P83*($Q83+1)/2+$R83*($S83+1)/2*(AF$1-$D83),0)</f>
        <v>39</v>
      </c>
      <c r="BF83" s="1"/>
      <c r="BG83" s="1"/>
      <c r="BP83" s="1"/>
      <c r="CB83" s="2"/>
      <c r="CC83" s="2"/>
      <c r="CD83" s="2"/>
      <c r="CE83" s="2"/>
      <c r="CF83" s="2"/>
    </row>
    <row r="84" customFormat="false" ht="43.25" hidden="false" customHeight="false" outlineLevel="0" collapsed="false">
      <c r="A84" s="13" t="s">
        <v>336</v>
      </c>
      <c r="B84" s="1" t="s">
        <v>297</v>
      </c>
      <c r="C84" s="13" t="s">
        <v>298</v>
      </c>
      <c r="D84" s="13" t="n">
        <v>3</v>
      </c>
      <c r="E84" s="13" t="s">
        <v>28</v>
      </c>
      <c r="F84" s="13" t="s">
        <v>83</v>
      </c>
      <c r="G84" s="13" t="s">
        <v>337</v>
      </c>
      <c r="H84" s="13" t="s">
        <v>107</v>
      </c>
      <c r="I84" s="13"/>
      <c r="J84" s="13"/>
      <c r="K84" s="13"/>
      <c r="L84" s="13" t="s">
        <v>338</v>
      </c>
      <c r="M84" s="1" t="s">
        <v>339</v>
      </c>
      <c r="N84" s="1" t="n">
        <v>1</v>
      </c>
      <c r="O84" s="1" t="n">
        <v>0</v>
      </c>
      <c r="P84" s="1" t="n">
        <v>2</v>
      </c>
      <c r="Q84" s="1" t="n">
        <v>4</v>
      </c>
      <c r="R84" s="1" t="n">
        <v>2</v>
      </c>
      <c r="S84" s="1" t="n">
        <v>4</v>
      </c>
      <c r="U84" s="1" t="n">
        <f aca="false">IF(AA$1&gt;=$D84,$O84+$P84*($Q84+1)/2+$R84*($S84+1)/2*(AA$1-$D84),0)</f>
        <v>0</v>
      </c>
      <c r="V84" s="1" t="n">
        <f aca="false">IF(AB$1&gt;=$D84,$O84+$P84*($Q84+1)/2+$R84*($S84+1)/2*(AB$1-$D84),0)</f>
        <v>0</v>
      </c>
      <c r="W84" s="1" t="n">
        <f aca="false">IF(AC$1&gt;=$D84,$O84+$P84*($Q84+1)/2+$R84*($S84+1)/2*(AC$1-$D84),0)</f>
        <v>5</v>
      </c>
      <c r="X84" s="1" t="n">
        <f aca="false">IF(AD$1&gt;=$D84,$O84+$P84*($Q84+1)/2+$R84*($S84+1)/2*(AD$1-$D84),0)</f>
        <v>10</v>
      </c>
      <c r="Y84" s="1" t="n">
        <f aca="false">IF(AE$1&gt;=$D84,$O84+$P84*($Q84+1)/2+$R84*($S84+1)/2*(AE$1-$D84),0)</f>
        <v>15</v>
      </c>
      <c r="Z84" s="1" t="n">
        <f aca="false">IF(AF$1&gt;=$D84,$O84+$P84*($Q84+1)/2+$R84*($S84+1)/2*(AF$1-$D84),0)</f>
        <v>20</v>
      </c>
      <c r="BF84" s="1"/>
      <c r="BG84" s="1"/>
      <c r="BP84" s="1"/>
      <c r="CB84" s="2"/>
      <c r="CC84" s="2"/>
      <c r="CD84" s="2"/>
      <c r="CE84" s="2"/>
      <c r="CF84" s="2"/>
    </row>
    <row r="85" customFormat="false" ht="53.7" hidden="false" customHeight="false" outlineLevel="0" collapsed="false">
      <c r="A85" s="13" t="s">
        <v>340</v>
      </c>
      <c r="B85" s="1" t="s">
        <v>297</v>
      </c>
      <c r="C85" s="13" t="s">
        <v>298</v>
      </c>
      <c r="D85" s="13" t="n">
        <v>3</v>
      </c>
      <c r="E85" s="13" t="s">
        <v>34</v>
      </c>
      <c r="F85" s="13" t="s">
        <v>35</v>
      </c>
      <c r="G85" s="13" t="s">
        <v>341</v>
      </c>
      <c r="H85" s="13"/>
      <c r="I85" s="13"/>
      <c r="J85" s="13"/>
      <c r="K85" s="13" t="s">
        <v>301</v>
      </c>
      <c r="L85" s="13" t="s">
        <v>342</v>
      </c>
      <c r="M85" s="1" t="s">
        <v>343</v>
      </c>
      <c r="N85" s="1" t="n">
        <v>1</v>
      </c>
      <c r="O85" s="1" t="n">
        <v>0</v>
      </c>
      <c r="P85" s="1" t="n">
        <v>4</v>
      </c>
      <c r="Q85" s="1" t="n">
        <v>6</v>
      </c>
      <c r="R85" s="1" t="n">
        <v>2</v>
      </c>
      <c r="S85" s="1" t="n">
        <v>12</v>
      </c>
      <c r="U85" s="1" t="n">
        <f aca="false">IF(AA$1&gt;=$D85,$O85+$P85*($Q85+1)/2+$R85*($S85+1)/2*(AA$1-$D85),0)</f>
        <v>0</v>
      </c>
      <c r="V85" s="1" t="n">
        <f aca="false">IF(AB$1&gt;=$D85,$O85+$P85*($Q85+1)/2+$R85*($S85+1)/2*(AB$1-$D85),0)</f>
        <v>0</v>
      </c>
      <c r="W85" s="1" t="n">
        <f aca="false">IF(AC$1&gt;=$D85,$O85+$P85*($Q85+1)/2+$R85*($S85+1)/2*(AC$1-$D85),0)</f>
        <v>14</v>
      </c>
      <c r="X85" s="1" t="n">
        <f aca="false">IF(AD$1&gt;=$D85,$O85+$P85*($Q85+1)/2+$R85*($S85+1)/2*(AD$1-$D85),0)</f>
        <v>27</v>
      </c>
      <c r="Y85" s="1" t="n">
        <f aca="false">IF(AE$1&gt;=$D85,$O85+$P85*($Q85+1)/2+$R85*($S85+1)/2*(AE$1-$D85),0)</f>
        <v>40</v>
      </c>
      <c r="Z85" s="1" t="n">
        <f aca="false">IF(AF$1&gt;=$D85,$O85+$P85*($Q85+1)/2+$R85*($S85+1)/2*(AF$1-$D85),0)</f>
        <v>53</v>
      </c>
      <c r="BF85" s="1"/>
      <c r="BG85" s="1"/>
      <c r="BP85" s="1"/>
      <c r="CB85" s="2"/>
      <c r="CC85" s="2"/>
      <c r="CD85" s="2"/>
      <c r="CE85" s="2"/>
      <c r="CF85" s="2"/>
    </row>
    <row r="86" customFormat="false" ht="64.15" hidden="false" customHeight="false" outlineLevel="0" collapsed="false">
      <c r="A86" s="13" t="s">
        <v>344</v>
      </c>
      <c r="B86" s="1" t="s">
        <v>297</v>
      </c>
      <c r="C86" s="13" t="s">
        <v>298</v>
      </c>
      <c r="D86" s="13" t="n">
        <v>4</v>
      </c>
      <c r="E86" s="13" t="s">
        <v>272</v>
      </c>
      <c r="F86" s="13" t="s">
        <v>29</v>
      </c>
      <c r="G86" s="13"/>
      <c r="H86" s="13" t="s">
        <v>345</v>
      </c>
      <c r="I86" s="13"/>
      <c r="J86" s="13"/>
      <c r="K86" s="13"/>
      <c r="L86" s="13" t="s">
        <v>346</v>
      </c>
      <c r="M86" s="1" t="s">
        <v>347</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c r="BF86" s="1"/>
      <c r="BG86" s="1"/>
      <c r="BP86" s="1"/>
      <c r="CB86" s="2"/>
      <c r="CC86" s="2"/>
      <c r="CD86" s="2"/>
      <c r="CE86" s="2"/>
      <c r="CF86" s="2"/>
    </row>
    <row r="87" customFormat="false" ht="53.7" hidden="false" customHeight="false" outlineLevel="0" collapsed="false">
      <c r="A87" s="13" t="s">
        <v>348</v>
      </c>
      <c r="B87" s="1" t="s">
        <v>297</v>
      </c>
      <c r="C87" s="13" t="s">
        <v>298</v>
      </c>
      <c r="D87" s="13" t="n">
        <v>4</v>
      </c>
      <c r="E87" s="13" t="s">
        <v>28</v>
      </c>
      <c r="F87" s="13" t="s">
        <v>83</v>
      </c>
      <c r="G87" s="13" t="s">
        <v>349</v>
      </c>
      <c r="H87" s="13" t="s">
        <v>350</v>
      </c>
      <c r="I87" s="13"/>
      <c r="J87" s="13"/>
      <c r="K87" s="13" t="s">
        <v>132</v>
      </c>
      <c r="L87" s="13" t="s">
        <v>351</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c r="BF87" s="1"/>
      <c r="BG87" s="1"/>
      <c r="BP87" s="1"/>
      <c r="CB87" s="2"/>
      <c r="CC87" s="2"/>
      <c r="CD87" s="2"/>
      <c r="CE87" s="2"/>
      <c r="CF87" s="2"/>
    </row>
    <row r="88" customFormat="false" ht="210.4" hidden="false" customHeight="false" outlineLevel="0" collapsed="false">
      <c r="A88" s="13" t="s">
        <v>352</v>
      </c>
      <c r="B88" s="1" t="s">
        <v>297</v>
      </c>
      <c r="C88" s="13" t="s">
        <v>298</v>
      </c>
      <c r="D88" s="13" t="n">
        <v>4</v>
      </c>
      <c r="E88" s="13" t="s">
        <v>28</v>
      </c>
      <c r="F88" s="13" t="s">
        <v>35</v>
      </c>
      <c r="G88" s="13" t="s">
        <v>353</v>
      </c>
      <c r="H88" s="13"/>
      <c r="I88" s="13"/>
      <c r="J88" s="13"/>
      <c r="K88" s="13" t="s">
        <v>301</v>
      </c>
      <c r="L88" s="13" t="s">
        <v>354</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85.05" hidden="false" customHeight="false" outlineLevel="0" collapsed="false">
      <c r="A89" s="13" t="s">
        <v>355</v>
      </c>
      <c r="B89" s="1" t="s">
        <v>297</v>
      </c>
      <c r="C89" s="13" t="s">
        <v>298</v>
      </c>
      <c r="D89" s="15" t="n">
        <v>4</v>
      </c>
      <c r="E89" s="13" t="s">
        <v>356</v>
      </c>
      <c r="F89" s="13" t="s">
        <v>29</v>
      </c>
      <c r="G89" s="13" t="s">
        <v>357</v>
      </c>
      <c r="H89" s="13"/>
      <c r="I89" s="13"/>
      <c r="J89" s="13"/>
      <c r="K89" s="13"/>
      <c r="L89" s="13" t="s">
        <v>358</v>
      </c>
      <c r="M89" s="18" t="s">
        <v>359</v>
      </c>
      <c r="U89" s="1" t="n">
        <f aca="false">IF(AA$1&gt;=$D89,$O89+$P89*($Q89+1)/2+$R89*($S89+1)/2*(AA$1-$D89),0)</f>
        <v>0</v>
      </c>
      <c r="V89" s="1" t="n">
        <f aca="false">IF(AB$1&gt;=$D89,$O89+$P89*($Q89+1)/2+$R89*($S89+1)/2*(AB$1-$D89),0)</f>
        <v>0</v>
      </c>
      <c r="W89" s="1" t="n">
        <f aca="false">IF(AC$1&gt;=$D89,$O89+$P89*($Q89+1)/2+$R89*($S89+1)/2*(AC$1-$D89),0)</f>
        <v>0</v>
      </c>
      <c r="X89" s="1" t="n">
        <f aca="false">IF(AD$1&gt;=$D89,$O89+$P89*($Q89+1)/2+$R89*($S89+1)/2*(AD$1-$D89),0)</f>
        <v>0</v>
      </c>
      <c r="Y89" s="1" t="n">
        <f aca="false">IF(AE$1&gt;=$D89,$O89+$P89*($Q89+1)/2+$R89*($S89+1)/2*(AE$1-$D89),0)</f>
        <v>0</v>
      </c>
      <c r="Z89" s="1" t="n">
        <f aca="false">IF(AF$1&gt;=$D89,$O89+$P89*($Q89+1)/2+$R89*($S89+1)/2*(AF$1-$D89),0)</f>
        <v>0</v>
      </c>
      <c r="BF89" s="1"/>
      <c r="BG89" s="1"/>
      <c r="BP89" s="1"/>
      <c r="CB89" s="2"/>
      <c r="CC89" s="2"/>
      <c r="CD89" s="2"/>
      <c r="CE89" s="2"/>
      <c r="CF89" s="2"/>
    </row>
    <row r="90" customFormat="false" ht="32.8" hidden="false" customHeight="false" outlineLevel="0" collapsed="false">
      <c r="A90" s="1" t="s">
        <v>360</v>
      </c>
      <c r="B90" s="1" t="s">
        <v>297</v>
      </c>
      <c r="C90" s="1" t="s">
        <v>298</v>
      </c>
      <c r="D90" s="1" t="n">
        <v>5</v>
      </c>
      <c r="E90" s="1" t="s">
        <v>34</v>
      </c>
      <c r="F90" s="1" t="s">
        <v>35</v>
      </c>
      <c r="G90" s="1" t="s">
        <v>361</v>
      </c>
      <c r="J90" s="1" t="s">
        <v>37</v>
      </c>
      <c r="L90" s="1" t="s">
        <v>362</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137.3" hidden="false" customHeight="false" outlineLevel="0" collapsed="false">
      <c r="A91" s="13" t="s">
        <v>363</v>
      </c>
      <c r="B91" s="1" t="s">
        <v>297</v>
      </c>
      <c r="C91" s="13" t="s">
        <v>298</v>
      </c>
      <c r="D91" s="13" t="n">
        <v>5</v>
      </c>
      <c r="E91" s="13" t="s">
        <v>272</v>
      </c>
      <c r="F91" s="13" t="s">
        <v>88</v>
      </c>
      <c r="G91" s="13"/>
      <c r="H91" s="13"/>
      <c r="I91" s="13"/>
      <c r="J91" s="13"/>
      <c r="K91" s="13"/>
      <c r="L91" s="13" t="s">
        <v>364</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c r="BF91" s="1"/>
      <c r="BG91" s="1"/>
      <c r="BP91" s="1"/>
      <c r="CB91" s="2"/>
      <c r="CC91" s="2"/>
      <c r="CD91" s="2"/>
      <c r="CE91" s="2"/>
      <c r="CF91" s="2"/>
    </row>
    <row r="92" customFormat="false" ht="33.95" hidden="false" customHeight="true" outlineLevel="0" collapsed="false">
      <c r="A92" s="15" t="s">
        <v>365</v>
      </c>
      <c r="B92" s="1" t="s">
        <v>297</v>
      </c>
      <c r="C92" s="15" t="s">
        <v>298</v>
      </c>
      <c r="D92" s="15" t="n">
        <v>5</v>
      </c>
      <c r="E92" s="17" t="s">
        <v>28</v>
      </c>
      <c r="F92" s="17" t="s">
        <v>83</v>
      </c>
      <c r="G92" s="15" t="s">
        <v>366</v>
      </c>
      <c r="H92" s="17"/>
      <c r="I92" s="15" t="s">
        <v>37</v>
      </c>
      <c r="J92" s="15" t="s">
        <v>37</v>
      </c>
      <c r="K92" s="15"/>
      <c r="L92" s="15" t="s">
        <v>367</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82.5" hidden="false" customHeight="true" outlineLevel="0" collapsed="false">
      <c r="A93" s="13" t="s">
        <v>368</v>
      </c>
      <c r="B93" s="1" t="s">
        <v>297</v>
      </c>
      <c r="C93" s="13" t="s">
        <v>298</v>
      </c>
      <c r="D93" s="13" t="n">
        <v>6</v>
      </c>
      <c r="E93" s="13" t="s">
        <v>28</v>
      </c>
      <c r="F93" s="13" t="s">
        <v>88</v>
      </c>
      <c r="G93" s="13" t="s">
        <v>369</v>
      </c>
      <c r="H93" s="13"/>
      <c r="I93" s="13"/>
      <c r="J93" s="13"/>
      <c r="K93" s="13"/>
      <c r="L93" s="13" t="s">
        <v>370</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row>
    <row r="94" customFormat="false" ht="108.75" hidden="false" customHeight="true" outlineLevel="0" collapsed="false">
      <c r="A94" s="13" t="s">
        <v>371</v>
      </c>
      <c r="B94" s="1" t="s">
        <v>297</v>
      </c>
      <c r="C94" s="13" t="s">
        <v>372</v>
      </c>
      <c r="D94" s="13" t="n">
        <v>1</v>
      </c>
      <c r="E94" s="13" t="s">
        <v>152</v>
      </c>
      <c r="F94" s="13" t="s">
        <v>88</v>
      </c>
      <c r="G94" s="13"/>
      <c r="H94" s="13" t="s">
        <v>345</v>
      </c>
      <c r="I94" s="13"/>
      <c r="J94" s="13"/>
      <c r="K94" s="13"/>
      <c r="L94" s="13" t="s">
        <v>373</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64.15" hidden="false" customHeight="false" outlineLevel="0" collapsed="false">
      <c r="A95" s="13" t="s">
        <v>374</v>
      </c>
      <c r="B95" s="1" t="s">
        <v>297</v>
      </c>
      <c r="C95" s="13" t="s">
        <v>372</v>
      </c>
      <c r="D95" s="13" t="n">
        <v>1</v>
      </c>
      <c r="E95" s="13" t="s">
        <v>152</v>
      </c>
      <c r="F95" s="13" t="s">
        <v>88</v>
      </c>
      <c r="G95" s="13"/>
      <c r="H95" s="13" t="s">
        <v>345</v>
      </c>
      <c r="I95" s="13"/>
      <c r="J95" s="13"/>
      <c r="K95" s="13"/>
      <c r="L95" s="13" t="s">
        <v>375</v>
      </c>
      <c r="M95" s="1" t="s">
        <v>376</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53.7" hidden="false" customHeight="false" outlineLevel="0" collapsed="false">
      <c r="A96" s="15" t="s">
        <v>377</v>
      </c>
      <c r="B96" s="1" t="s">
        <v>297</v>
      </c>
      <c r="C96" s="15" t="s">
        <v>372</v>
      </c>
      <c r="D96" s="15" t="n">
        <v>1</v>
      </c>
      <c r="E96" s="15" t="s">
        <v>28</v>
      </c>
      <c r="F96" s="15" t="s">
        <v>35</v>
      </c>
      <c r="G96" s="15" t="s">
        <v>378</v>
      </c>
      <c r="H96" s="15" t="s">
        <v>107</v>
      </c>
      <c r="I96" s="15"/>
      <c r="J96" s="15"/>
      <c r="K96" s="15" t="s">
        <v>233</v>
      </c>
      <c r="L96" s="15" t="s">
        <v>379</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3.95" hidden="false" customHeight="true" outlineLevel="0" collapsed="false">
      <c r="A97" s="15" t="s">
        <v>380</v>
      </c>
      <c r="B97" s="1" t="s">
        <v>297</v>
      </c>
      <c r="C97" s="15" t="s">
        <v>372</v>
      </c>
      <c r="D97" s="15" t="n">
        <v>1</v>
      </c>
      <c r="E97" s="15" t="s">
        <v>28</v>
      </c>
      <c r="F97" s="15" t="s">
        <v>88</v>
      </c>
      <c r="G97" s="15" t="s">
        <v>381</v>
      </c>
      <c r="H97" s="15" t="s">
        <v>268</v>
      </c>
      <c r="I97" s="15"/>
      <c r="J97" s="15"/>
      <c r="K97" s="15"/>
      <c r="L97" s="15" t="s">
        <v>382</v>
      </c>
      <c r="M97" s="1" t="s">
        <v>383</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33.95" hidden="false" customHeight="true" outlineLevel="0" collapsed="false">
      <c r="A98" s="13" t="s">
        <v>384</v>
      </c>
      <c r="B98" s="1" t="s">
        <v>297</v>
      </c>
      <c r="C98" s="13" t="s">
        <v>372</v>
      </c>
      <c r="D98" s="13" t="n">
        <v>2</v>
      </c>
      <c r="E98" s="13" t="s">
        <v>34</v>
      </c>
      <c r="F98" s="13" t="s">
        <v>35</v>
      </c>
      <c r="G98" s="13" t="s">
        <v>385</v>
      </c>
      <c r="H98" s="13"/>
      <c r="I98" s="13" t="s">
        <v>37</v>
      </c>
      <c r="J98" s="13" t="s">
        <v>37</v>
      </c>
      <c r="K98" s="13"/>
      <c r="L98" s="13" t="s">
        <v>386</v>
      </c>
      <c r="M98" s="1" t="s">
        <v>387</v>
      </c>
      <c r="N98" s="1" t="n">
        <v>1</v>
      </c>
      <c r="O98" s="1" t="n">
        <v>0</v>
      </c>
      <c r="P98" s="1" t="n">
        <v>3</v>
      </c>
      <c r="Q98" s="1" t="n">
        <v>8</v>
      </c>
      <c r="R98" s="1" t="n">
        <v>1</v>
      </c>
      <c r="S98" s="1" t="n">
        <v>8</v>
      </c>
      <c r="U98" s="1" t="n">
        <f aca="false">IF(AA$1&gt;=$D98,$O98+$P98*($Q98+1)/2+$R98*($S98+1)/2*(AA$1-$D98),0)</f>
        <v>0</v>
      </c>
      <c r="V98" s="1" t="n">
        <f aca="false">IF(AB$1&gt;=$D98,$O98+$P98*($Q98+1)/2+$R98*($S98+1)/2*(AB$1-$D98),0)</f>
        <v>13.5</v>
      </c>
      <c r="W98" s="1" t="n">
        <f aca="false">IF(AC$1&gt;=$D98,$O98+$P98*($Q98+1)/2+$R98*($S98+1)/2*(AC$1-$D98),0)</f>
        <v>18</v>
      </c>
      <c r="X98" s="1" t="n">
        <f aca="false">IF(AD$1&gt;=$D98,$O98+$P98*($Q98+1)/2+$R98*($S98+1)/2*(AD$1-$D98),0)</f>
        <v>22.5</v>
      </c>
      <c r="Y98" s="1" t="n">
        <f aca="false">IF(AE$1&gt;=$D98,$O98+$P98*($Q98+1)/2+$R98*($S98+1)/2*(AE$1-$D98),0)</f>
        <v>27</v>
      </c>
      <c r="Z98" s="1" t="n">
        <f aca="false">IF(AF$1&gt;=$D98,$O98+$P98*($Q98+1)/2+$R98*($S98+1)/2*(AF$1-$D98),0)</f>
        <v>31.5</v>
      </c>
      <c r="BF98" s="1"/>
      <c r="BG98" s="1"/>
      <c r="BP98" s="1"/>
      <c r="CB98" s="2"/>
      <c r="CC98" s="2"/>
      <c r="CD98" s="2"/>
      <c r="CE98" s="2"/>
      <c r="CF98" s="2"/>
    </row>
    <row r="99" customFormat="false" ht="43.25" hidden="false" customHeight="false" outlineLevel="0" collapsed="false">
      <c r="A99" s="13" t="s">
        <v>388</v>
      </c>
      <c r="B99" s="1" t="s">
        <v>297</v>
      </c>
      <c r="C99" s="13" t="s">
        <v>372</v>
      </c>
      <c r="D99" s="13" t="n">
        <v>2</v>
      </c>
      <c r="E99" s="13" t="s">
        <v>120</v>
      </c>
      <c r="F99" s="13" t="s">
        <v>88</v>
      </c>
      <c r="G99" s="13" t="s">
        <v>389</v>
      </c>
      <c r="H99" s="13"/>
      <c r="I99" s="13"/>
      <c r="J99" s="13"/>
      <c r="K99" s="13"/>
      <c r="L99" s="13" t="s">
        <v>390</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22.35" hidden="false" customHeight="false" outlineLevel="0" collapsed="false">
      <c r="A100" s="13" t="s">
        <v>391</v>
      </c>
      <c r="B100" s="1" t="s">
        <v>297</v>
      </c>
      <c r="C100" s="13" t="s">
        <v>372</v>
      </c>
      <c r="D100" s="13" t="n">
        <v>2</v>
      </c>
      <c r="E100" s="13" t="s">
        <v>34</v>
      </c>
      <c r="F100" s="13" t="s">
        <v>88</v>
      </c>
      <c r="G100" s="13" t="s">
        <v>392</v>
      </c>
      <c r="H100" s="13"/>
      <c r="I100" s="13"/>
      <c r="J100" s="13"/>
      <c r="K100" s="13"/>
      <c r="L100" s="13" t="s">
        <v>393</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32.8" hidden="false" customHeight="false" outlineLevel="0" collapsed="false">
      <c r="A101" s="15" t="s">
        <v>394</v>
      </c>
      <c r="B101" s="1" t="s">
        <v>297</v>
      </c>
      <c r="C101" s="15" t="s">
        <v>372</v>
      </c>
      <c r="D101" s="15" t="n">
        <v>3</v>
      </c>
      <c r="E101" s="15" t="s">
        <v>28</v>
      </c>
      <c r="F101" s="15" t="s">
        <v>83</v>
      </c>
      <c r="G101" s="15" t="s">
        <v>395</v>
      </c>
      <c r="H101" s="15" t="s">
        <v>268</v>
      </c>
      <c r="I101" s="15" t="s">
        <v>37</v>
      </c>
      <c r="J101" s="15" t="s">
        <v>37</v>
      </c>
      <c r="K101" s="15"/>
      <c r="L101" s="15" t="s">
        <v>396</v>
      </c>
      <c r="M101" s="1" t="s">
        <v>397</v>
      </c>
      <c r="N101" s="1" t="n">
        <v>1</v>
      </c>
      <c r="O101" s="1" t="n">
        <v>0</v>
      </c>
      <c r="P101" s="1" t="n">
        <v>3</v>
      </c>
      <c r="Q101" s="1" t="n">
        <v>12</v>
      </c>
      <c r="R101" s="1" t="n">
        <v>1</v>
      </c>
      <c r="S101" s="1" t="n">
        <v>12</v>
      </c>
      <c r="U101" s="1" t="n">
        <f aca="false">IF(AA$1&gt;=$D101,$O101+$P101*($Q101+1)/2+$R101*($S101+1)/2*(AA$1-$D101),0)</f>
        <v>0</v>
      </c>
      <c r="V101" s="1" t="n">
        <f aca="false">IF(AB$1&gt;=$D101,$O101+$P101*($Q101+1)/2+$R101*($S101+1)/2*(AB$1-$D101),0)</f>
        <v>0</v>
      </c>
      <c r="W101" s="1" t="n">
        <f aca="false">IF(AC$1&gt;=$D101,$O101+$P101*($Q101+1)/2+$R101*($S101+1)/2*(AC$1-$D101),0)</f>
        <v>19.5</v>
      </c>
      <c r="X101" s="1" t="n">
        <f aca="false">IF(AD$1&gt;=$D101,$O101+$P101*($Q101+1)/2+$R101*($S101+1)/2*(AD$1-$D101),0)</f>
        <v>26</v>
      </c>
      <c r="Y101" s="1" t="n">
        <f aca="false">IF(AE$1&gt;=$D101,$O101+$P101*($Q101+1)/2+$R101*($S101+1)/2*(AE$1-$D101),0)</f>
        <v>32.5</v>
      </c>
      <c r="Z101" s="1" t="n">
        <f aca="false">IF(AF$1&gt;=$D101,$O101+$P101*($Q101+1)/2+$R101*($S101+1)/2*(AF$1-$D101),0)</f>
        <v>39</v>
      </c>
    </row>
    <row r="102" customFormat="false" ht="116.4" hidden="false" customHeight="false" outlineLevel="0" collapsed="false">
      <c r="A102" s="13" t="s">
        <v>398</v>
      </c>
      <c r="B102" s="1" t="s">
        <v>297</v>
      </c>
      <c r="C102" s="13" t="s">
        <v>372</v>
      </c>
      <c r="D102" s="13" t="n">
        <v>3</v>
      </c>
      <c r="E102" s="13" t="s">
        <v>399</v>
      </c>
      <c r="F102" s="13" t="s">
        <v>35</v>
      </c>
      <c r="G102" s="13"/>
      <c r="H102" s="13" t="s">
        <v>103</v>
      </c>
      <c r="I102" s="13"/>
      <c r="J102" s="13"/>
      <c r="K102" s="13"/>
      <c r="L102" s="13" t="s">
        <v>400</v>
      </c>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c r="BF102" s="1"/>
      <c r="BG102" s="1"/>
      <c r="BP102" s="1"/>
      <c r="CB102" s="2"/>
      <c r="CC102" s="2"/>
      <c r="CD102" s="2"/>
      <c r="CE102" s="2"/>
      <c r="CF102" s="2"/>
    </row>
    <row r="103" customFormat="false" ht="116.4" hidden="false" customHeight="false" outlineLevel="0" collapsed="false">
      <c r="A103" s="13" t="s">
        <v>401</v>
      </c>
      <c r="B103" s="1" t="s">
        <v>297</v>
      </c>
      <c r="C103" s="13" t="s">
        <v>372</v>
      </c>
      <c r="D103" s="13" t="n">
        <v>3</v>
      </c>
      <c r="E103" s="13" t="s">
        <v>34</v>
      </c>
      <c r="F103" s="13" t="s">
        <v>83</v>
      </c>
      <c r="G103" s="13" t="s">
        <v>402</v>
      </c>
      <c r="H103" s="13" t="s">
        <v>268</v>
      </c>
      <c r="I103" s="13"/>
      <c r="J103" s="13"/>
      <c r="K103" s="13" t="s">
        <v>68</v>
      </c>
      <c r="L103" s="13" t="s">
        <v>403</v>
      </c>
      <c r="M103" s="1" t="s">
        <v>404</v>
      </c>
      <c r="N103" s="1" t="n">
        <v>1</v>
      </c>
      <c r="O103" s="1" t="n">
        <v>0</v>
      </c>
      <c r="P103" s="1" t="n">
        <v>3</v>
      </c>
      <c r="Q103" s="1" t="n">
        <v>8</v>
      </c>
      <c r="R103" s="1" t="n">
        <v>1</v>
      </c>
      <c r="S103" s="1" t="n">
        <v>8</v>
      </c>
      <c r="U103" s="1" t="n">
        <f aca="false">IF(AA$1&gt;=$D103,$O103+$P103*($Q103+1)/2+$R103*($S103+1)/2*(AA$1-$D103),0)</f>
        <v>0</v>
      </c>
      <c r="V103" s="1" t="n">
        <f aca="false">IF(AB$1&gt;=$D103,$O103+$P103*($Q103+1)/2+$R103*($S103+1)/2*(AB$1-$D103),0)</f>
        <v>0</v>
      </c>
      <c r="W103" s="1" t="n">
        <f aca="false">IF(AC$1&gt;=$D103,$O103+$P103*($Q103+1)/2+$R103*($S103+1)/2*(AC$1-$D103),0)</f>
        <v>13.5</v>
      </c>
      <c r="X103" s="1" t="n">
        <f aca="false">IF(AD$1&gt;=$D103,$O103+$P103*($Q103+1)/2+$R103*($S103+1)/2*(AD$1-$D103),0)</f>
        <v>18</v>
      </c>
      <c r="Y103" s="1" t="n">
        <f aca="false">IF(AE$1&gt;=$D103,$O103+$P103*($Q103+1)/2+$R103*($S103+1)/2*(AE$1-$D103),0)</f>
        <v>22.5</v>
      </c>
      <c r="Z103" s="1" t="n">
        <f aca="false">IF(AF$1&gt;=$D103,$O103+$P103*($Q103+1)/2+$R103*($S103+1)/2*(AF$1-$D103),0)</f>
        <v>27</v>
      </c>
      <c r="BF103" s="1"/>
      <c r="BG103" s="1"/>
      <c r="BP103" s="1"/>
      <c r="CB103" s="2"/>
      <c r="CC103" s="2"/>
      <c r="CD103" s="2"/>
      <c r="CE103" s="2"/>
      <c r="CF103" s="2"/>
    </row>
    <row r="104" customFormat="false" ht="64.15" hidden="false" customHeight="false" outlineLevel="0" collapsed="false">
      <c r="A104" s="13" t="s">
        <v>405</v>
      </c>
      <c r="B104" s="1" t="s">
        <v>297</v>
      </c>
      <c r="C104" s="13" t="s">
        <v>372</v>
      </c>
      <c r="D104" s="13" t="n">
        <v>4</v>
      </c>
      <c r="E104" s="13" t="s">
        <v>192</v>
      </c>
      <c r="F104" s="13" t="s">
        <v>88</v>
      </c>
      <c r="G104" s="13" t="s">
        <v>406</v>
      </c>
      <c r="H104" s="13"/>
      <c r="I104" s="13"/>
      <c r="J104" s="13"/>
      <c r="K104" s="13"/>
      <c r="L104" s="13" t="s">
        <v>407</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53.7" hidden="false" customHeight="false" outlineLevel="0" collapsed="false">
      <c r="A105" s="13" t="s">
        <v>408</v>
      </c>
      <c r="B105" s="1" t="s">
        <v>297</v>
      </c>
      <c r="C105" s="13" t="s">
        <v>372</v>
      </c>
      <c r="D105" s="13" t="n">
        <v>4</v>
      </c>
      <c r="E105" s="13" t="s">
        <v>114</v>
      </c>
      <c r="F105" s="13" t="s">
        <v>29</v>
      </c>
      <c r="G105" s="13"/>
      <c r="H105" s="13"/>
      <c r="I105" s="13"/>
      <c r="J105" s="13"/>
      <c r="K105" s="13"/>
      <c r="L105" s="13" t="s">
        <v>409</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c r="BF105" s="1"/>
      <c r="BG105" s="1"/>
      <c r="BP105" s="1"/>
      <c r="CB105" s="2"/>
      <c r="CC105" s="2"/>
      <c r="CD105" s="2"/>
      <c r="CE105" s="2"/>
      <c r="CF105" s="2"/>
    </row>
    <row r="106" customFormat="false" ht="158.2" hidden="false" customHeight="false" outlineLevel="0" collapsed="false">
      <c r="A106" s="13" t="s">
        <v>410</v>
      </c>
      <c r="B106" s="1" t="s">
        <v>297</v>
      </c>
      <c r="C106" s="13" t="s">
        <v>372</v>
      </c>
      <c r="D106" s="13" t="n">
        <v>5</v>
      </c>
      <c r="E106" s="13" t="s">
        <v>411</v>
      </c>
      <c r="F106" s="13" t="s">
        <v>29</v>
      </c>
      <c r="G106" s="13"/>
      <c r="H106" s="13"/>
      <c r="I106" s="13"/>
      <c r="J106" s="13"/>
      <c r="K106" s="13"/>
      <c r="L106" s="13" t="s">
        <v>412</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c r="BF106" s="1"/>
      <c r="BG106" s="1"/>
      <c r="BP106" s="1"/>
      <c r="CB106" s="2"/>
      <c r="CC106" s="2"/>
      <c r="CD106" s="2"/>
      <c r="CE106" s="2"/>
      <c r="CF106" s="2"/>
    </row>
    <row r="107" customFormat="false" ht="95.5" hidden="false" customHeight="false" outlineLevel="0" collapsed="false">
      <c r="A107" s="13" t="s">
        <v>413</v>
      </c>
      <c r="B107" s="1" t="s">
        <v>297</v>
      </c>
      <c r="C107" s="13" t="s">
        <v>372</v>
      </c>
      <c r="D107" s="13" t="n">
        <v>6</v>
      </c>
      <c r="E107" s="13" t="s">
        <v>114</v>
      </c>
      <c r="F107" s="13" t="s">
        <v>88</v>
      </c>
      <c r="G107" s="13"/>
      <c r="H107" s="13"/>
      <c r="I107" s="13"/>
      <c r="J107" s="13"/>
      <c r="K107" s="13"/>
      <c r="L107" s="13" t="s">
        <v>414</v>
      </c>
    </row>
    <row r="108" customFormat="false" ht="95.5" hidden="false" customHeight="false" outlineLevel="0" collapsed="false">
      <c r="A108" s="13" t="s">
        <v>415</v>
      </c>
      <c r="B108" s="1" t="s">
        <v>297</v>
      </c>
      <c r="C108" s="13" t="s">
        <v>372</v>
      </c>
      <c r="D108" s="13" t="n">
        <v>6</v>
      </c>
      <c r="E108" s="13" t="s">
        <v>416</v>
      </c>
      <c r="F108" s="13" t="s">
        <v>35</v>
      </c>
      <c r="G108" s="13" t="s">
        <v>417</v>
      </c>
      <c r="H108" s="13"/>
      <c r="I108" s="13"/>
      <c r="J108" s="13"/>
      <c r="K108" s="13"/>
      <c r="L108" s="13" t="s">
        <v>418</v>
      </c>
      <c r="U108" s="1" t="n">
        <f aca="false">IF(AA$1&gt;=$D108,$O108+$P108*($Q108+1)/2+$R108*($S108+1)/2*(AA$1-$D108),0)</f>
        <v>0</v>
      </c>
      <c r="V108" s="1" t="n">
        <f aca="false">IF(AB$1&gt;=$D108,$O108+$P108*($Q108+1)/2+$R108*($S108+1)/2*(AB$1-$D108),0)</f>
        <v>0</v>
      </c>
      <c r="W108" s="1" t="n">
        <f aca="false">IF(AC$1&gt;=$D108,$O108+$P108*($Q108+1)/2+$R108*($S108+1)/2*(AC$1-$D108),0)</f>
        <v>0</v>
      </c>
      <c r="X108" s="1" t="n">
        <f aca="false">IF(AD$1&gt;=$D108,$O108+$P108*($Q108+1)/2+$R108*($S108+1)/2*(AD$1-$D108),0)</f>
        <v>0</v>
      </c>
      <c r="Y108" s="1" t="n">
        <f aca="false">IF(AE$1&gt;=$D108,$O108+$P108*($Q108+1)/2+$R108*($S108+1)/2*(AE$1-$D108),0)</f>
        <v>0</v>
      </c>
      <c r="Z108" s="1" t="n">
        <f aca="false">IF(AF$1&gt;=$D108,$O108+$P108*($Q108+1)/2+$R108*($S108+1)/2*(AF$1-$D108),0)</f>
        <v>0</v>
      </c>
      <c r="BF108" s="1"/>
      <c r="BG108" s="1"/>
      <c r="BP108" s="1"/>
      <c r="CB108" s="2"/>
      <c r="CC108" s="2"/>
      <c r="CD108" s="2"/>
      <c r="CE108" s="2"/>
      <c r="CF108" s="2"/>
    </row>
    <row r="109" customFormat="false" ht="32.8" hidden="false" customHeight="false" outlineLevel="0" collapsed="false">
      <c r="A109" s="13" t="s">
        <v>419</v>
      </c>
      <c r="B109" s="1" t="s">
        <v>420</v>
      </c>
      <c r="C109" s="13" t="s">
        <v>421</v>
      </c>
      <c r="D109" s="13" t="n">
        <v>1</v>
      </c>
      <c r="E109" s="13" t="s">
        <v>34</v>
      </c>
      <c r="F109" s="13" t="s">
        <v>83</v>
      </c>
      <c r="G109" s="13" t="s">
        <v>422</v>
      </c>
      <c r="H109" s="13"/>
      <c r="I109" s="13"/>
      <c r="J109" s="13"/>
      <c r="K109" s="13" t="s">
        <v>301</v>
      </c>
      <c r="L109" s="13" t="s">
        <v>423</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32.8" hidden="false" customHeight="false" outlineLevel="0" collapsed="false">
      <c r="A110" s="13" t="s">
        <v>424</v>
      </c>
      <c r="B110" s="1" t="s">
        <v>420</v>
      </c>
      <c r="C110" s="13" t="s">
        <v>421</v>
      </c>
      <c r="D110" s="13" t="n">
        <v>1</v>
      </c>
      <c r="E110" s="13" t="s">
        <v>28</v>
      </c>
      <c r="F110" s="13" t="s">
        <v>29</v>
      </c>
      <c r="G110" s="13" t="s">
        <v>425</v>
      </c>
      <c r="H110" s="13"/>
      <c r="I110" s="13"/>
      <c r="J110" s="13"/>
      <c r="K110" s="13"/>
      <c r="L110" s="13" t="s">
        <v>426</v>
      </c>
      <c r="M110" s="1" t="s">
        <v>427</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row>
    <row r="111" customFormat="false" ht="64.15" hidden="false" customHeight="false" outlineLevel="0" collapsed="false">
      <c r="A111" s="15" t="s">
        <v>428</v>
      </c>
      <c r="B111" s="1" t="s">
        <v>420</v>
      </c>
      <c r="C111" s="15" t="s">
        <v>421</v>
      </c>
      <c r="D111" s="15" t="n">
        <v>1</v>
      </c>
      <c r="E111" s="15" t="s">
        <v>28</v>
      </c>
      <c r="F111" s="15" t="s">
        <v>35</v>
      </c>
      <c r="G111" s="15" t="s">
        <v>429</v>
      </c>
      <c r="H111" s="15"/>
      <c r="I111" s="15"/>
      <c r="J111" s="15"/>
      <c r="K111" s="15" t="s">
        <v>94</v>
      </c>
      <c r="L111" s="15" t="s">
        <v>430</v>
      </c>
      <c r="M111" s="1" t="s">
        <v>431</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row>
    <row r="112" customFormat="false" ht="33.95" hidden="false" customHeight="true" outlineLevel="0" collapsed="false">
      <c r="A112" s="13" t="s">
        <v>432</v>
      </c>
      <c r="B112" s="1" t="s">
        <v>420</v>
      </c>
      <c r="C112" s="13" t="s">
        <v>421</v>
      </c>
      <c r="D112" s="13" t="n">
        <v>1</v>
      </c>
      <c r="E112" s="13" t="s">
        <v>433</v>
      </c>
      <c r="F112" s="13" t="s">
        <v>29</v>
      </c>
      <c r="G112" s="13" t="s">
        <v>434</v>
      </c>
      <c r="H112" s="13" t="s">
        <v>435</v>
      </c>
      <c r="I112" s="13"/>
      <c r="J112" s="13"/>
      <c r="K112" s="13"/>
      <c r="L112" s="13" t="s">
        <v>436</v>
      </c>
      <c r="M112" s="1" t="s">
        <v>437</v>
      </c>
      <c r="U112" s="1" t="n">
        <f aca="false">IF(AA$1&gt;=$D112,$O112+$P112*($Q112+1)/2+$R112*($S112+1)/2*(AA$1-$D112),0)</f>
        <v>0</v>
      </c>
      <c r="V112" s="1" t="n">
        <f aca="false">IF(AB$1&gt;=$D112,$O112+$P112*($Q112+1)/2+$R112*($S112+1)/2*(AB$1-$D112),0)</f>
        <v>0</v>
      </c>
      <c r="W112" s="1" t="n">
        <f aca="false">IF(AC$1&gt;=$D112,$O112+$P112*($Q112+1)/2+$R112*($S112+1)/2*(AC$1-$D112),0)</f>
        <v>0</v>
      </c>
      <c r="X112" s="1" t="n">
        <f aca="false">IF(AD$1&gt;=$D112,$O112+$P112*($Q112+1)/2+$R112*($S112+1)/2*(AD$1-$D112),0)</f>
        <v>0</v>
      </c>
      <c r="Y112" s="1" t="n">
        <f aca="false">IF(AE$1&gt;=$D112,$O112+$P112*($Q112+1)/2+$R112*($S112+1)/2*(AE$1-$D112),0)</f>
        <v>0</v>
      </c>
      <c r="Z112" s="1" t="n">
        <f aca="false">IF(AF$1&gt;=$D112,$O112+$P112*($Q112+1)/2+$R112*($S112+1)/2*(AF$1-$D112),0)</f>
        <v>0</v>
      </c>
      <c r="BF112" s="1"/>
      <c r="BG112" s="1"/>
      <c r="BP112" s="1"/>
      <c r="CB112" s="2"/>
      <c r="CC112" s="2"/>
      <c r="CD112" s="2"/>
      <c r="CE112" s="2"/>
      <c r="CF112" s="2"/>
    </row>
    <row r="113" customFormat="false" ht="33.95" hidden="false" customHeight="true" outlineLevel="0" collapsed="false">
      <c r="A113" s="13" t="s">
        <v>438</v>
      </c>
      <c r="B113" s="1" t="s">
        <v>420</v>
      </c>
      <c r="C113" s="13" t="s">
        <v>421</v>
      </c>
      <c r="D113" s="13" t="n">
        <v>2</v>
      </c>
      <c r="E113" s="13" t="s">
        <v>28</v>
      </c>
      <c r="F113" s="13" t="s">
        <v>83</v>
      </c>
      <c r="G113" s="13" t="s">
        <v>439</v>
      </c>
      <c r="H113" s="13" t="s">
        <v>440</v>
      </c>
      <c r="I113" s="13"/>
      <c r="J113" s="13"/>
      <c r="K113" s="13"/>
      <c r="L113" s="13" t="s">
        <v>441</v>
      </c>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33.95" hidden="false" customHeight="true" outlineLevel="0" collapsed="false">
      <c r="A114" s="13" t="s">
        <v>442</v>
      </c>
      <c r="B114" s="1" t="s">
        <v>420</v>
      </c>
      <c r="C114" s="13" t="s">
        <v>421</v>
      </c>
      <c r="D114" s="15" t="n">
        <v>2</v>
      </c>
      <c r="E114" s="13" t="s">
        <v>28</v>
      </c>
      <c r="F114" s="13" t="s">
        <v>35</v>
      </c>
      <c r="G114" s="13" t="s">
        <v>443</v>
      </c>
      <c r="H114" s="13"/>
      <c r="I114" s="13"/>
      <c r="J114" s="13"/>
      <c r="K114" s="13"/>
      <c r="L114" s="13" t="s">
        <v>444</v>
      </c>
      <c r="U114" s="1" t="n">
        <f aca="false">IF(AA$1&gt;=$D114,$O114+$P114*($Q114+1)/2+$R114*($S114+1)/2*(AA$1-$D114),0)</f>
        <v>0</v>
      </c>
      <c r="V114" s="1" t="n">
        <f aca="false">IF(AB$1&gt;=$D114,$O114+$P114*($Q114+1)/2+$R114*($S114+1)/2*(AB$1-$D114),0)</f>
        <v>0</v>
      </c>
      <c r="W114" s="1" t="n">
        <f aca="false">IF(AC$1&gt;=$D114,$O114+$P114*($Q114+1)/2+$R114*($S114+1)/2*(AC$1-$D114),0)</f>
        <v>0</v>
      </c>
      <c r="X114" s="1" t="n">
        <f aca="false">IF(AD$1&gt;=$D114,$O114+$P114*($Q114+1)/2+$R114*($S114+1)/2*(AD$1-$D114),0)</f>
        <v>0</v>
      </c>
      <c r="Y114" s="1" t="n">
        <f aca="false">IF(AE$1&gt;=$D114,$O114+$P114*($Q114+1)/2+$R114*($S114+1)/2*(AE$1-$D114),0)</f>
        <v>0</v>
      </c>
      <c r="Z114" s="1" t="n">
        <f aca="false">IF(AF$1&gt;=$D114,$O114+$P114*($Q114+1)/2+$R114*($S114+1)/2*(AF$1-$D114),0)</f>
        <v>0</v>
      </c>
      <c r="BF114" s="1"/>
      <c r="BG114" s="1"/>
      <c r="BP114" s="1"/>
      <c r="CB114" s="2"/>
      <c r="CC114" s="2"/>
      <c r="CD114" s="2"/>
      <c r="CE114" s="2"/>
      <c r="CF114" s="2"/>
    </row>
    <row r="115" customFormat="false" ht="33.95" hidden="false" customHeight="true" outlineLevel="0" collapsed="false">
      <c r="A115" s="13" t="s">
        <v>445</v>
      </c>
      <c r="B115" s="1" t="s">
        <v>420</v>
      </c>
      <c r="C115" s="13" t="s">
        <v>421</v>
      </c>
      <c r="D115" s="13" t="n">
        <v>2</v>
      </c>
      <c r="E115" s="13" t="s">
        <v>34</v>
      </c>
      <c r="F115" s="13" t="s">
        <v>35</v>
      </c>
      <c r="G115" s="13" t="s">
        <v>446</v>
      </c>
      <c r="H115" s="13"/>
      <c r="I115" s="13"/>
      <c r="J115" s="13"/>
      <c r="K115" s="13" t="s">
        <v>447</v>
      </c>
      <c r="L115" s="13" t="s">
        <v>448</v>
      </c>
      <c r="U115" s="1" t="n">
        <f aca="false">IF(AA$1&gt;=$D115,$O115+$P115*($Q115+1)/2+$R115*($S115+1)/2*(AA$1-$D115),0)</f>
        <v>0</v>
      </c>
      <c r="V115" s="1" t="n">
        <f aca="false">IF(AB$1&gt;=$D115,$O115+$P115*($Q115+1)/2+$R115*($S115+1)/2*(AB$1-$D115),0)</f>
        <v>0</v>
      </c>
      <c r="W115" s="1" t="n">
        <f aca="false">IF(AC$1&gt;=$D115,$O115+$P115*($Q115+1)/2+$R115*($S115+1)/2*(AC$1-$D115),0)</f>
        <v>0</v>
      </c>
      <c r="X115" s="1" t="n">
        <f aca="false">IF(AD$1&gt;=$D115,$O115+$P115*($Q115+1)/2+$R115*($S115+1)/2*(AD$1-$D115),0)</f>
        <v>0</v>
      </c>
      <c r="Y115" s="1" t="n">
        <f aca="false">IF(AE$1&gt;=$D115,$O115+$P115*($Q115+1)/2+$R115*($S115+1)/2*(AE$1-$D115),0)</f>
        <v>0</v>
      </c>
      <c r="Z115" s="1" t="n">
        <f aca="false">IF(AF$1&gt;=$D115,$O115+$P115*($Q115+1)/2+$R115*($S115+1)/2*(AF$1-$D115),0)</f>
        <v>0</v>
      </c>
      <c r="BF115" s="1"/>
      <c r="BG115" s="1"/>
      <c r="BP115" s="1"/>
      <c r="CB115" s="2"/>
      <c r="CC115" s="2"/>
      <c r="CD115" s="2"/>
      <c r="CE115" s="2"/>
      <c r="CF115" s="2"/>
    </row>
    <row r="116" customFormat="false" ht="81" hidden="false" customHeight="true" outlineLevel="0" collapsed="false">
      <c r="A116" s="13" t="s">
        <v>449</v>
      </c>
      <c r="B116" s="1" t="s">
        <v>420</v>
      </c>
      <c r="C116" s="13" t="s">
        <v>421</v>
      </c>
      <c r="D116" s="13" t="n">
        <v>2</v>
      </c>
      <c r="E116" s="13" t="s">
        <v>34</v>
      </c>
      <c r="F116" s="13" t="s">
        <v>35</v>
      </c>
      <c r="G116" s="13" t="s">
        <v>450</v>
      </c>
      <c r="H116" s="13"/>
      <c r="I116" s="13"/>
      <c r="J116" s="13"/>
      <c r="K116" s="13" t="s">
        <v>451</v>
      </c>
      <c r="L116" s="13" t="s">
        <v>452</v>
      </c>
      <c r="U116" s="1" t="n">
        <f aca="false">IF(AA$1&gt;=$D116,$O116+$P116*($Q116+1)/2+$R116*($S116+1)/2*(AA$1-$D116),0)</f>
        <v>0</v>
      </c>
      <c r="V116" s="1" t="n">
        <f aca="false">IF(AB$1&gt;=$D116,$O116+$P116*($Q116+1)/2+$R116*($S116+1)/2*(AB$1-$D116),0)</f>
        <v>0</v>
      </c>
      <c r="W116" s="1" t="n">
        <f aca="false">IF(AC$1&gt;=$D116,$O116+$P116*($Q116+1)/2+$R116*($S116+1)/2*(AC$1-$D116),0)</f>
        <v>0</v>
      </c>
      <c r="X116" s="1" t="n">
        <f aca="false">IF(AD$1&gt;=$D116,$O116+$P116*($Q116+1)/2+$R116*($S116+1)/2*(AD$1-$D116),0)</f>
        <v>0</v>
      </c>
      <c r="Y116" s="1" t="n">
        <f aca="false">IF(AE$1&gt;=$D116,$O116+$P116*($Q116+1)/2+$R116*($S116+1)/2*(AE$1-$D116),0)</f>
        <v>0</v>
      </c>
      <c r="Z116" s="1" t="n">
        <f aca="false">IF(AF$1&gt;=$D116,$O116+$P116*($Q116+1)/2+$R116*($S116+1)/2*(AF$1-$D116),0)</f>
        <v>0</v>
      </c>
      <c r="BF116" s="1"/>
      <c r="BG116" s="1"/>
      <c r="BP116" s="1"/>
      <c r="CB116" s="2"/>
      <c r="CC116" s="2"/>
      <c r="CD116" s="2"/>
      <c r="CE116" s="2"/>
      <c r="CF116" s="2"/>
    </row>
    <row r="117" customFormat="false" ht="32.8" hidden="false" customHeight="false" outlineLevel="0" collapsed="false">
      <c r="A117" s="13" t="s">
        <v>453</v>
      </c>
      <c r="B117" s="1" t="s">
        <v>420</v>
      </c>
      <c r="C117" s="13" t="s">
        <v>421</v>
      </c>
      <c r="D117" s="13" t="n">
        <v>2</v>
      </c>
      <c r="E117" s="13" t="s">
        <v>28</v>
      </c>
      <c r="F117" s="13" t="s">
        <v>29</v>
      </c>
      <c r="G117" s="13" t="s">
        <v>454</v>
      </c>
      <c r="H117" s="13" t="s">
        <v>455</v>
      </c>
      <c r="I117" s="13"/>
      <c r="J117" s="13"/>
      <c r="K117" s="13"/>
      <c r="L117" s="13" t="s">
        <v>456</v>
      </c>
      <c r="U117" s="1" t="n">
        <f aca="false">IF(AA$1&gt;=$D117,$O117+$P117*($Q117+1)/2+$R117*($S117+1)/2*(AA$1-$D117),0)</f>
        <v>0</v>
      </c>
      <c r="V117" s="1" t="n">
        <f aca="false">IF(AB$1&gt;=$D117,$O117+$P117*($Q117+1)/2+$R117*($S117+1)/2*(AB$1-$D117),0)</f>
        <v>0</v>
      </c>
      <c r="W117" s="1" t="n">
        <f aca="false">IF(AC$1&gt;=$D117,$O117+$P117*($Q117+1)/2+$R117*($S117+1)/2*(AC$1-$D117),0)</f>
        <v>0</v>
      </c>
      <c r="X117" s="1" t="n">
        <f aca="false">IF(AD$1&gt;=$D117,$O117+$P117*($Q117+1)/2+$R117*($S117+1)/2*(AD$1-$D117),0)</f>
        <v>0</v>
      </c>
      <c r="Y117" s="1" t="n">
        <f aca="false">IF(AE$1&gt;=$D117,$O117+$P117*($Q117+1)/2+$R117*($S117+1)/2*(AE$1-$D117),0)</f>
        <v>0</v>
      </c>
      <c r="Z117" s="1" t="n">
        <f aca="false">IF(AF$1&gt;=$D117,$O117+$P117*($Q117+1)/2+$R117*($S117+1)/2*(AF$1-$D117),0)</f>
        <v>0</v>
      </c>
      <c r="BF117" s="1"/>
      <c r="BG117" s="1"/>
      <c r="BP117" s="1"/>
      <c r="CB117" s="2"/>
      <c r="CC117" s="2"/>
      <c r="CD117" s="2"/>
      <c r="CE117" s="2"/>
      <c r="CF117" s="2"/>
    </row>
    <row r="118" customFormat="false" ht="22.35" hidden="false" customHeight="false" outlineLevel="0" collapsed="false">
      <c r="A118" s="13" t="s">
        <v>457</v>
      </c>
      <c r="B118" s="1" t="s">
        <v>420</v>
      </c>
      <c r="C118" s="13" t="s">
        <v>421</v>
      </c>
      <c r="D118" s="13" t="n">
        <v>2</v>
      </c>
      <c r="E118" s="13" t="s">
        <v>28</v>
      </c>
      <c r="F118" s="13" t="s">
        <v>35</v>
      </c>
      <c r="G118" s="13" t="s">
        <v>458</v>
      </c>
      <c r="H118" s="13"/>
      <c r="I118" s="13"/>
      <c r="J118" s="13"/>
      <c r="K118" s="13"/>
      <c r="L118" s="13" t="s">
        <v>459</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c r="BF118" s="1"/>
      <c r="BG118" s="1"/>
      <c r="BP118" s="1"/>
      <c r="CB118" s="2"/>
      <c r="CC118" s="2"/>
      <c r="CD118" s="2"/>
      <c r="CE118" s="2"/>
      <c r="CF118" s="2"/>
    </row>
    <row r="119" customFormat="false" ht="33.95" hidden="false" customHeight="true" outlineLevel="0" collapsed="false">
      <c r="A119" s="13" t="s">
        <v>460</v>
      </c>
      <c r="B119" s="1" t="s">
        <v>420</v>
      </c>
      <c r="C119" s="13" t="s">
        <v>421</v>
      </c>
      <c r="D119" s="13" t="n">
        <v>3</v>
      </c>
      <c r="E119" s="13" t="s">
        <v>461</v>
      </c>
      <c r="F119" s="13" t="s">
        <v>88</v>
      </c>
      <c r="G119" s="13" t="s">
        <v>462</v>
      </c>
      <c r="H119" s="13"/>
      <c r="I119" s="13"/>
      <c r="J119" s="13"/>
      <c r="K119" s="13"/>
      <c r="L119" s="13" t="s">
        <v>463</v>
      </c>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c r="BF119" s="1"/>
      <c r="BG119" s="1"/>
      <c r="BP119" s="1"/>
      <c r="CB119" s="2"/>
      <c r="CC119" s="2"/>
      <c r="CD119" s="2"/>
      <c r="CE119" s="2"/>
      <c r="CF119" s="2"/>
    </row>
    <row r="120" customFormat="false" ht="33.95" hidden="false" customHeight="true" outlineLevel="0" collapsed="false">
      <c r="A120" s="13" t="s">
        <v>464</v>
      </c>
      <c r="B120" s="1" t="s">
        <v>420</v>
      </c>
      <c r="C120" s="13" t="s">
        <v>421</v>
      </c>
      <c r="D120" s="13" t="n">
        <v>3</v>
      </c>
      <c r="E120" s="13" t="s">
        <v>152</v>
      </c>
      <c r="F120" s="13" t="s">
        <v>29</v>
      </c>
      <c r="G120" s="13" t="s">
        <v>465</v>
      </c>
      <c r="H120" s="13" t="s">
        <v>274</v>
      </c>
      <c r="I120" s="13"/>
      <c r="J120" s="13"/>
      <c r="K120" s="13"/>
      <c r="L120" s="13" t="s">
        <v>466</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33.95" hidden="false" customHeight="true" outlineLevel="0" collapsed="false">
      <c r="A121" s="13" t="s">
        <v>467</v>
      </c>
      <c r="B121" s="1" t="s">
        <v>420</v>
      </c>
      <c r="C121" s="13" t="s">
        <v>421</v>
      </c>
      <c r="D121" s="13" t="n">
        <v>3</v>
      </c>
      <c r="E121" s="13" t="s">
        <v>34</v>
      </c>
      <c r="F121" s="13" t="s">
        <v>88</v>
      </c>
      <c r="G121" s="13" t="s">
        <v>468</v>
      </c>
      <c r="H121" s="13"/>
      <c r="I121" s="13"/>
      <c r="J121" s="13"/>
      <c r="K121" s="13"/>
      <c r="L121" s="13" t="s">
        <v>469</v>
      </c>
      <c r="M121" s="16"/>
      <c r="U121" s="1" t="n">
        <f aca="false">IF(AA$1&gt;=$D121,$O121+$P121*($Q121+1)/2+$R121*($S121+1)/2*(AA$1-$D121),0)</f>
        <v>0</v>
      </c>
      <c r="V121" s="1" t="n">
        <f aca="false">IF(AB$1&gt;=$D121,$O121+$P121*($Q121+1)/2+$R121*($S121+1)/2*(AB$1-$D121),0)</f>
        <v>0</v>
      </c>
      <c r="W121" s="1" t="n">
        <f aca="false">IF(AC$1&gt;=$D121,$O121+$P121*($Q121+1)/2+$R121*($S121+1)/2*(AC$1-$D121),0)</f>
        <v>0</v>
      </c>
      <c r="X121" s="1" t="n">
        <f aca="false">IF(AD$1&gt;=$D121,$O121+$P121*($Q121+1)/2+$R121*($S121+1)/2*(AD$1-$D121),0)</f>
        <v>0</v>
      </c>
      <c r="Y121" s="1" t="n">
        <f aca="false">IF(AE$1&gt;=$D121,$O121+$P121*($Q121+1)/2+$R121*($S121+1)/2*(AE$1-$D121),0)</f>
        <v>0</v>
      </c>
      <c r="Z121" s="1" t="n">
        <f aca="false">IF(AF$1&gt;=$D121,$O121+$P121*($Q121+1)/2+$R121*($S121+1)/2*(AF$1-$D121),0)</f>
        <v>0</v>
      </c>
      <c r="BF121" s="1"/>
      <c r="BG121" s="1"/>
      <c r="BP121" s="1"/>
      <c r="CB121" s="2"/>
      <c r="CC121" s="2"/>
      <c r="CD121" s="2"/>
      <c r="CE121" s="2"/>
      <c r="CF121" s="2"/>
    </row>
    <row r="122" customFormat="false" ht="32.8" hidden="false" customHeight="false" outlineLevel="0" collapsed="false">
      <c r="A122" s="13" t="s">
        <v>470</v>
      </c>
      <c r="B122" s="1" t="s">
        <v>420</v>
      </c>
      <c r="C122" s="13" t="s">
        <v>421</v>
      </c>
      <c r="D122" s="13" t="n">
        <v>3</v>
      </c>
      <c r="E122" s="13" t="s">
        <v>356</v>
      </c>
      <c r="F122" s="13" t="s">
        <v>88</v>
      </c>
      <c r="G122" s="13" t="s">
        <v>471</v>
      </c>
      <c r="H122" s="13" t="s">
        <v>300</v>
      </c>
      <c r="I122" s="13"/>
      <c r="J122" s="13"/>
      <c r="K122" s="13"/>
      <c r="L122" s="13" t="s">
        <v>472</v>
      </c>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row>
    <row r="123" customFormat="false" ht="64.15" hidden="false" customHeight="false" outlineLevel="0" collapsed="false">
      <c r="A123" s="13" t="s">
        <v>473</v>
      </c>
      <c r="B123" s="1" t="s">
        <v>420</v>
      </c>
      <c r="C123" s="13" t="s">
        <v>421</v>
      </c>
      <c r="D123" s="13" t="n">
        <v>4</v>
      </c>
      <c r="E123" s="13" t="s">
        <v>28</v>
      </c>
      <c r="F123" s="13" t="s">
        <v>83</v>
      </c>
      <c r="G123" s="13" t="s">
        <v>474</v>
      </c>
      <c r="H123" s="13"/>
      <c r="I123" s="13"/>
      <c r="J123" s="13"/>
      <c r="K123" s="13" t="s">
        <v>301</v>
      </c>
      <c r="L123" s="13" t="s">
        <v>475</v>
      </c>
      <c r="U123" s="1" t="n">
        <f aca="false">IF(AA$1&gt;=$D123,$O123+$P123*($Q123+1)/2+$R123*($S123+1)/2*(AA$1-$D123),0)</f>
        <v>0</v>
      </c>
      <c r="V123" s="1" t="n">
        <f aca="false">IF(AB$1&gt;=$D123,$O123+$P123*($Q123+1)/2+$R123*($S123+1)/2*(AB$1-$D123),0)</f>
        <v>0</v>
      </c>
      <c r="W123" s="1" t="n">
        <f aca="false">IF(AC$1&gt;=$D123,$O123+$P123*($Q123+1)/2+$R123*($S123+1)/2*(AC$1-$D123),0)</f>
        <v>0</v>
      </c>
      <c r="X123" s="1" t="n">
        <f aca="false">IF(AD$1&gt;=$D123,$O123+$P123*($Q123+1)/2+$R123*($S123+1)/2*(AD$1-$D123),0)</f>
        <v>0</v>
      </c>
      <c r="Y123" s="1" t="n">
        <f aca="false">IF(AE$1&gt;=$D123,$O123+$P123*($Q123+1)/2+$R123*($S123+1)/2*(AE$1-$D123),0)</f>
        <v>0</v>
      </c>
      <c r="Z123" s="1" t="n">
        <f aca="false">IF(AF$1&gt;=$D123,$O123+$P123*($Q123+1)/2+$R123*($S123+1)/2*(AF$1-$D123),0)</f>
        <v>0</v>
      </c>
      <c r="BF123" s="1"/>
      <c r="BG123" s="1"/>
      <c r="BP123" s="1"/>
      <c r="CB123" s="2"/>
      <c r="CC123" s="2"/>
      <c r="CD123" s="2"/>
      <c r="CE123" s="2"/>
      <c r="CF123" s="2"/>
    </row>
    <row r="124" customFormat="false" ht="32.8" hidden="false" customHeight="false" outlineLevel="0" collapsed="false">
      <c r="A124" s="13" t="s">
        <v>476</v>
      </c>
      <c r="B124" s="1" t="s">
        <v>420</v>
      </c>
      <c r="C124" s="13" t="s">
        <v>421</v>
      </c>
      <c r="D124" s="13" t="n">
        <v>4</v>
      </c>
      <c r="E124" s="13" t="s">
        <v>28</v>
      </c>
      <c r="F124" s="13" t="s">
        <v>83</v>
      </c>
      <c r="G124" s="13" t="s">
        <v>477</v>
      </c>
      <c r="H124" s="13" t="s">
        <v>107</v>
      </c>
      <c r="I124" s="13"/>
      <c r="J124" s="13"/>
      <c r="K124" s="13" t="s">
        <v>478</v>
      </c>
      <c r="L124" s="13" t="s">
        <v>479</v>
      </c>
      <c r="U124" s="1" t="n">
        <f aca="false">IF(AA$1&gt;=$D124,$O124+$P124*($Q124+1)/2+$R124*($S124+1)/2*(AA$1-$D124),0)</f>
        <v>0</v>
      </c>
      <c r="V124" s="1" t="n">
        <f aca="false">IF(AB$1&gt;=$D124,$O124+$P124*($Q124+1)/2+$R124*($S124+1)/2*(AB$1-$D124),0)</f>
        <v>0</v>
      </c>
      <c r="W124" s="1" t="n">
        <f aca="false">IF(AC$1&gt;=$D124,$O124+$P124*($Q124+1)/2+$R124*($S124+1)/2*(AC$1-$D124),0)</f>
        <v>0</v>
      </c>
      <c r="X124" s="1" t="n">
        <f aca="false">IF(AD$1&gt;=$D124,$O124+$P124*($Q124+1)/2+$R124*($S124+1)/2*(AD$1-$D124),0)</f>
        <v>0</v>
      </c>
      <c r="Y124" s="1" t="n">
        <f aca="false">IF(AE$1&gt;=$D124,$O124+$P124*($Q124+1)/2+$R124*($S124+1)/2*(AE$1-$D124),0)</f>
        <v>0</v>
      </c>
      <c r="Z124" s="1" t="n">
        <f aca="false">IF(AF$1&gt;=$D124,$O124+$P124*($Q124+1)/2+$R124*($S124+1)/2*(AF$1-$D124),0)</f>
        <v>0</v>
      </c>
      <c r="BF124" s="1"/>
      <c r="BG124" s="1"/>
      <c r="BP124" s="1"/>
      <c r="CB124" s="2"/>
      <c r="CC124" s="2"/>
      <c r="CD124" s="2"/>
      <c r="CE124" s="2"/>
      <c r="CF124" s="2"/>
    </row>
    <row r="125" customFormat="false" ht="32.8" hidden="false" customHeight="false" outlineLevel="0" collapsed="false">
      <c r="A125" s="13" t="s">
        <v>480</v>
      </c>
      <c r="B125" s="1" t="s">
        <v>420</v>
      </c>
      <c r="C125" s="13" t="s">
        <v>421</v>
      </c>
      <c r="D125" s="13" t="n">
        <v>4</v>
      </c>
      <c r="E125" s="13" t="s">
        <v>356</v>
      </c>
      <c r="F125" s="13" t="s">
        <v>88</v>
      </c>
      <c r="G125" s="13" t="s">
        <v>481</v>
      </c>
      <c r="H125" s="13" t="s">
        <v>345</v>
      </c>
      <c r="I125" s="13"/>
      <c r="J125" s="13"/>
      <c r="K125" s="13"/>
      <c r="L125" s="13" t="s">
        <v>482</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row>
    <row r="126" customFormat="false" ht="126.85" hidden="false" customHeight="false" outlineLevel="0" collapsed="false">
      <c r="A126" s="13" t="s">
        <v>483</v>
      </c>
      <c r="B126" s="1" t="s">
        <v>420</v>
      </c>
      <c r="C126" s="13" t="s">
        <v>421</v>
      </c>
      <c r="D126" s="13" t="n">
        <v>4</v>
      </c>
      <c r="E126" s="13" t="s">
        <v>484</v>
      </c>
      <c r="F126" s="13" t="s">
        <v>88</v>
      </c>
      <c r="G126" s="13" t="s">
        <v>485</v>
      </c>
      <c r="H126" s="13"/>
      <c r="I126" s="13"/>
      <c r="J126" s="13"/>
      <c r="K126" s="13" t="s">
        <v>116</v>
      </c>
      <c r="L126" s="13" t="s">
        <v>486</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64.5" hidden="false" customHeight="true" outlineLevel="0" collapsed="false">
      <c r="A127" s="13" t="s">
        <v>487</v>
      </c>
      <c r="B127" s="1" t="s">
        <v>420</v>
      </c>
      <c r="C127" s="13" t="s">
        <v>421</v>
      </c>
      <c r="D127" s="13" t="n">
        <v>5</v>
      </c>
      <c r="E127" s="13" t="s">
        <v>28</v>
      </c>
      <c r="F127" s="13" t="s">
        <v>83</v>
      </c>
      <c r="G127" s="13" t="s">
        <v>488</v>
      </c>
      <c r="H127" s="13"/>
      <c r="I127" s="13"/>
      <c r="J127" s="13"/>
      <c r="K127" s="13" t="s">
        <v>301</v>
      </c>
      <c r="L127" s="13" t="s">
        <v>489</v>
      </c>
      <c r="U127" s="1" t="n">
        <f aca="false">IF(AA$1&gt;=$D127,$O127+$P127*($Q127+1)/2+$R127*($S127+1)/2*(AA$1-$D127),0)</f>
        <v>0</v>
      </c>
      <c r="V127" s="1" t="n">
        <f aca="false">IF(AB$1&gt;=$D127,$O127+$P127*($Q127+1)/2+$R127*($S127+1)/2*(AB$1-$D127),0)</f>
        <v>0</v>
      </c>
      <c r="W127" s="1" t="n">
        <f aca="false">IF(AC$1&gt;=$D127,$O127+$P127*($Q127+1)/2+$R127*($S127+1)/2*(AC$1-$D127),0)</f>
        <v>0</v>
      </c>
      <c r="X127" s="1" t="n">
        <f aca="false">IF(AD$1&gt;=$D127,$O127+$P127*($Q127+1)/2+$R127*($S127+1)/2*(AD$1-$D127),0)</f>
        <v>0</v>
      </c>
      <c r="Y127" s="1" t="n">
        <f aca="false">IF(AE$1&gt;=$D127,$O127+$P127*($Q127+1)/2+$R127*($S127+1)/2*(AE$1-$D127),0)</f>
        <v>0</v>
      </c>
      <c r="Z127" s="1" t="n">
        <f aca="false">IF(AF$1&gt;=$D127,$O127+$P127*($Q127+1)/2+$R127*($S127+1)/2*(AF$1-$D127),0)</f>
        <v>0</v>
      </c>
    </row>
    <row r="128" customFormat="false" ht="43.25" hidden="false" customHeight="false" outlineLevel="0" collapsed="false">
      <c r="A128" s="13" t="s">
        <v>490</v>
      </c>
      <c r="B128" s="1" t="s">
        <v>420</v>
      </c>
      <c r="C128" s="13" t="s">
        <v>421</v>
      </c>
      <c r="D128" s="13" t="n">
        <v>5</v>
      </c>
      <c r="E128" s="13" t="s">
        <v>399</v>
      </c>
      <c r="F128" s="13" t="s">
        <v>35</v>
      </c>
      <c r="G128" s="13" t="s">
        <v>491</v>
      </c>
      <c r="H128" s="13" t="s">
        <v>345</v>
      </c>
      <c r="I128" s="13"/>
      <c r="J128" s="13"/>
      <c r="K128" s="13"/>
      <c r="L128" s="13" t="s">
        <v>492</v>
      </c>
      <c r="M128" s="1" t="s">
        <v>493</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row>
    <row r="129" customFormat="false" ht="137.3" hidden="false" customHeight="false" outlineLevel="0" collapsed="false">
      <c r="A129" s="13" t="s">
        <v>494</v>
      </c>
      <c r="B129" s="1" t="s">
        <v>420</v>
      </c>
      <c r="C129" s="13" t="s">
        <v>421</v>
      </c>
      <c r="D129" s="13" t="n">
        <v>6</v>
      </c>
      <c r="E129" s="13" t="s">
        <v>356</v>
      </c>
      <c r="F129" s="13" t="s">
        <v>88</v>
      </c>
      <c r="G129" s="13" t="s">
        <v>495</v>
      </c>
      <c r="H129" s="13" t="s">
        <v>103</v>
      </c>
      <c r="I129" s="13"/>
      <c r="J129" s="13"/>
      <c r="K129" s="13"/>
      <c r="L129" s="13" t="s">
        <v>496</v>
      </c>
      <c r="U129" s="1" t="n">
        <f aca="false">IF(AA$1&gt;=$D129,$O129+$P129*($Q129+1)/2+$R129*($S129+1)/2*(AA$1-$D129),0)</f>
        <v>0</v>
      </c>
      <c r="V129" s="1" t="n">
        <f aca="false">IF(AB$1&gt;=$D129,$O129+$P129*($Q129+1)/2+$R129*($S129+1)/2*(AB$1-$D129),0)</f>
        <v>0</v>
      </c>
      <c r="W129" s="1" t="n">
        <f aca="false">IF(AC$1&gt;=$D129,$O129+$P129*($Q129+1)/2+$R129*($S129+1)/2*(AC$1-$D129),0)</f>
        <v>0</v>
      </c>
      <c r="X129" s="1" t="n">
        <f aca="false">IF(AD$1&gt;=$D129,$O129+$P129*($Q129+1)/2+$R129*($S129+1)/2*(AD$1-$D129),0)</f>
        <v>0</v>
      </c>
      <c r="Y129" s="1" t="n">
        <f aca="false">IF(AE$1&gt;=$D129,$O129+$P129*($Q129+1)/2+$R129*($S129+1)/2*(AE$1-$D129),0)</f>
        <v>0</v>
      </c>
      <c r="Z129" s="1" t="n">
        <f aca="false">IF(AF$1&gt;=$D129,$O129+$P129*($Q129+1)/2+$R129*($S129+1)/2*(AF$1-$D129),0)</f>
        <v>0</v>
      </c>
      <c r="BF129" s="1"/>
      <c r="BG129" s="1"/>
      <c r="BP129" s="1"/>
      <c r="CB129" s="2"/>
      <c r="CC129" s="2"/>
      <c r="CD129" s="2"/>
      <c r="CE129" s="2"/>
      <c r="CF129" s="2"/>
    </row>
    <row r="130" customFormat="false" ht="32.8" hidden="false" customHeight="false" outlineLevel="0" collapsed="false">
      <c r="A130" s="13" t="s">
        <v>497</v>
      </c>
      <c r="B130" s="1" t="s">
        <v>420</v>
      </c>
      <c r="C130" s="13" t="s">
        <v>498</v>
      </c>
      <c r="D130" s="13" t="n">
        <v>1</v>
      </c>
      <c r="E130" s="13" t="s">
        <v>28</v>
      </c>
      <c r="F130" s="13" t="s">
        <v>35</v>
      </c>
      <c r="G130" s="13" t="s">
        <v>499</v>
      </c>
      <c r="H130" s="13"/>
      <c r="I130" s="13"/>
      <c r="J130" s="13"/>
      <c r="K130" s="13" t="s">
        <v>94</v>
      </c>
      <c r="L130" s="13" t="s">
        <v>500</v>
      </c>
      <c r="M130" s="1" t="s">
        <v>501</v>
      </c>
      <c r="U130" s="1" t="n">
        <f aca="false">IF(AA$1&gt;=$D130,$O130+$P130*($Q130+1)/2+$R130*($S130+1)/2*(AA$1-$D130),0)</f>
        <v>0</v>
      </c>
      <c r="V130" s="1" t="n">
        <f aca="false">IF(AB$1&gt;=$D130,$O130+$P130*($Q130+1)/2+$R130*($S130+1)/2*(AB$1-$D130),0)</f>
        <v>0</v>
      </c>
      <c r="W130" s="1" t="n">
        <f aca="false">IF(AC$1&gt;=$D130,$O130+$P130*($Q130+1)/2+$R130*($S130+1)/2*(AC$1-$D130),0)</f>
        <v>0</v>
      </c>
      <c r="X130" s="1" t="n">
        <f aca="false">IF(AD$1&gt;=$D130,$O130+$P130*($Q130+1)/2+$R130*($S130+1)/2*(AD$1-$D130),0)</f>
        <v>0</v>
      </c>
      <c r="Y130" s="1" t="n">
        <f aca="false">IF(AE$1&gt;=$D130,$O130+$P130*($Q130+1)/2+$R130*($S130+1)/2*(AE$1-$D130),0)</f>
        <v>0</v>
      </c>
      <c r="Z130" s="1" t="n">
        <f aca="false">IF(AF$1&gt;=$D130,$O130+$P130*($Q130+1)/2+$R130*($S130+1)/2*(AF$1-$D130),0)</f>
        <v>0</v>
      </c>
      <c r="BF130" s="1"/>
      <c r="BG130" s="1"/>
      <c r="BP130" s="1"/>
      <c r="CB130" s="2"/>
      <c r="CC130" s="2"/>
      <c r="CD130" s="2"/>
      <c r="CE130" s="2"/>
      <c r="CF130" s="2"/>
    </row>
    <row r="131" customFormat="false" ht="33.95" hidden="false" customHeight="true" outlineLevel="0" collapsed="false">
      <c r="A131" s="13" t="s">
        <v>502</v>
      </c>
      <c r="B131" s="1" t="s">
        <v>420</v>
      </c>
      <c r="C131" s="13" t="s">
        <v>498</v>
      </c>
      <c r="D131" s="13" t="n">
        <v>1</v>
      </c>
      <c r="E131" s="13" t="s">
        <v>356</v>
      </c>
      <c r="F131" s="13" t="s">
        <v>29</v>
      </c>
      <c r="G131" s="13" t="s">
        <v>503</v>
      </c>
      <c r="H131" s="13"/>
      <c r="I131" s="13"/>
      <c r="J131" s="13"/>
      <c r="K131" s="13"/>
      <c r="L131" s="13" t="s">
        <v>504</v>
      </c>
      <c r="U131" s="1" t="n">
        <f aca="false">IF(AA$1&gt;=$D131,$O131+$P131*($Q131+1)/2+$R131*($S131+1)/2*(AA$1-$D131),0)</f>
        <v>0</v>
      </c>
      <c r="V131" s="1" t="n">
        <f aca="false">IF(AB$1&gt;=$D131,$O131+$P131*($Q131+1)/2+$R131*($S131+1)/2*(AB$1-$D131),0)</f>
        <v>0</v>
      </c>
      <c r="W131" s="1" t="n">
        <f aca="false">IF(AC$1&gt;=$D131,$O131+$P131*($Q131+1)/2+$R131*($S131+1)/2*(AC$1-$D131),0)</f>
        <v>0</v>
      </c>
      <c r="X131" s="1" t="n">
        <f aca="false">IF(AD$1&gt;=$D131,$O131+$P131*($Q131+1)/2+$R131*($S131+1)/2*(AD$1-$D131),0)</f>
        <v>0</v>
      </c>
      <c r="Y131" s="1" t="n">
        <f aca="false">IF(AE$1&gt;=$D131,$O131+$P131*($Q131+1)/2+$R131*($S131+1)/2*(AE$1-$D131),0)</f>
        <v>0</v>
      </c>
      <c r="Z131" s="1" t="n">
        <f aca="false">IF(AF$1&gt;=$D131,$O131+$P131*($Q131+1)/2+$R131*($S131+1)/2*(AF$1-$D131),0)</f>
        <v>0</v>
      </c>
      <c r="BF131" s="1"/>
      <c r="BG131" s="1"/>
      <c r="BP131" s="1"/>
      <c r="CB131" s="2"/>
      <c r="CC131" s="2"/>
      <c r="CD131" s="2"/>
      <c r="CE131" s="2"/>
      <c r="CF131" s="2"/>
    </row>
    <row r="132" customFormat="false" ht="116.4" hidden="false" customHeight="false" outlineLevel="0" collapsed="false">
      <c r="A132" s="13" t="s">
        <v>505</v>
      </c>
      <c r="B132" s="1" t="s">
        <v>420</v>
      </c>
      <c r="C132" s="13" t="s">
        <v>498</v>
      </c>
      <c r="D132" s="13" t="n">
        <v>1</v>
      </c>
      <c r="E132" s="13" t="s">
        <v>28</v>
      </c>
      <c r="F132" s="13" t="s">
        <v>88</v>
      </c>
      <c r="G132" s="13" t="s">
        <v>506</v>
      </c>
      <c r="H132" s="13"/>
      <c r="I132" s="13"/>
      <c r="J132" s="13"/>
      <c r="K132" s="13"/>
      <c r="L132" s="13" t="s">
        <v>507</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row>
    <row r="133" customFormat="false" ht="33.95" hidden="false" customHeight="true" outlineLevel="0" collapsed="false">
      <c r="A133" s="13" t="s">
        <v>508</v>
      </c>
      <c r="B133" s="1" t="s">
        <v>420</v>
      </c>
      <c r="C133" s="13" t="s">
        <v>498</v>
      </c>
      <c r="D133" s="13" t="n">
        <v>1</v>
      </c>
      <c r="E133" s="13" t="s">
        <v>255</v>
      </c>
      <c r="F133" s="13" t="s">
        <v>88</v>
      </c>
      <c r="G133" s="13"/>
      <c r="H133" s="13"/>
      <c r="I133" s="13"/>
      <c r="J133" s="13"/>
      <c r="K133" s="13"/>
      <c r="L133" s="13" t="s">
        <v>509</v>
      </c>
      <c r="U133" s="1" t="n">
        <f aca="false">IF(AA$1&gt;=$D133,$O133+$P133*($Q133+1)/2+$R133*($S133+1)/2*(AA$1-$D133),0)</f>
        <v>0</v>
      </c>
      <c r="V133" s="1" t="n">
        <f aca="false">IF(AB$1&gt;=$D133,$O133+$P133*($Q133+1)/2+$R133*($S133+1)/2*(AB$1-$D133),0)</f>
        <v>0</v>
      </c>
      <c r="W133" s="1" t="n">
        <f aca="false">IF(AC$1&gt;=$D133,$O133+$P133*($Q133+1)/2+$R133*($S133+1)/2*(AC$1-$D133),0)</f>
        <v>0</v>
      </c>
      <c r="X133" s="1" t="n">
        <f aca="false">IF(AD$1&gt;=$D133,$O133+$P133*($Q133+1)/2+$R133*($S133+1)/2*(AD$1-$D133),0)</f>
        <v>0</v>
      </c>
      <c r="Y133" s="1" t="n">
        <f aca="false">IF(AE$1&gt;=$D133,$O133+$P133*($Q133+1)/2+$R133*($S133+1)/2*(AE$1-$D133),0)</f>
        <v>0</v>
      </c>
      <c r="Z133" s="1" t="n">
        <f aca="false">IF(AF$1&gt;=$D133,$O133+$P133*($Q133+1)/2+$R133*($S133+1)/2*(AF$1-$D133),0)</f>
        <v>0</v>
      </c>
      <c r="BF133" s="1"/>
      <c r="BG133" s="1"/>
      <c r="BP133" s="1"/>
      <c r="CB133" s="2"/>
      <c r="CC133" s="2"/>
      <c r="CD133" s="2"/>
      <c r="CE133" s="2"/>
      <c r="CF133" s="2"/>
    </row>
    <row r="134" customFormat="false" ht="74.6" hidden="false" customHeight="false" outlineLevel="0" collapsed="false">
      <c r="A134" s="13" t="s">
        <v>510</v>
      </c>
      <c r="B134" s="1" t="s">
        <v>420</v>
      </c>
      <c r="C134" s="13" t="s">
        <v>498</v>
      </c>
      <c r="D134" s="13" t="n">
        <v>2</v>
      </c>
      <c r="E134" s="13" t="s">
        <v>28</v>
      </c>
      <c r="F134" s="13" t="s">
        <v>88</v>
      </c>
      <c r="G134" s="13" t="s">
        <v>511</v>
      </c>
      <c r="H134" s="13"/>
      <c r="I134" s="13"/>
      <c r="J134" s="13"/>
      <c r="K134" s="13"/>
      <c r="L134" s="13" t="s">
        <v>512</v>
      </c>
      <c r="U134" s="1" t="n">
        <f aca="false">IF(AA$1&gt;=$D134,$O134+$P134*($Q134+1)/2+$R134*($S134+1)/2*(AA$1-$D134),0)</f>
        <v>0</v>
      </c>
      <c r="V134" s="1" t="n">
        <f aca="false">IF(AB$1&gt;=$D134,$O134+$P134*($Q134+1)/2+$R134*($S134+1)/2*(AB$1-$D134),0)</f>
        <v>0</v>
      </c>
      <c r="W134" s="1" t="n">
        <f aca="false">IF(AC$1&gt;=$D134,$O134+$P134*($Q134+1)/2+$R134*($S134+1)/2*(AC$1-$D134),0)</f>
        <v>0</v>
      </c>
      <c r="X134" s="1" t="n">
        <f aca="false">IF(AD$1&gt;=$D134,$O134+$P134*($Q134+1)/2+$R134*($S134+1)/2*(AD$1-$D134),0)</f>
        <v>0</v>
      </c>
      <c r="Y134" s="1" t="n">
        <f aca="false">IF(AE$1&gt;=$D134,$O134+$P134*($Q134+1)/2+$R134*($S134+1)/2*(AE$1-$D134),0)</f>
        <v>0</v>
      </c>
      <c r="Z134" s="1" t="n">
        <f aca="false">IF(AF$1&gt;=$D134,$O134+$P134*($Q134+1)/2+$R134*($S134+1)/2*(AF$1-$D134),0)</f>
        <v>0</v>
      </c>
      <c r="BF134" s="1"/>
      <c r="BG134" s="1"/>
      <c r="BP134" s="1"/>
      <c r="CB134" s="2"/>
      <c r="CC134" s="2"/>
      <c r="CD134" s="2"/>
      <c r="CE134" s="2"/>
      <c r="CF134" s="2"/>
    </row>
    <row r="135" customFormat="false" ht="53.7" hidden="false" customHeight="false" outlineLevel="0" collapsed="false">
      <c r="A135" s="13" t="s">
        <v>513</v>
      </c>
      <c r="B135" s="1" t="s">
        <v>420</v>
      </c>
      <c r="C135" s="13" t="s">
        <v>498</v>
      </c>
      <c r="D135" s="13" t="n">
        <v>2</v>
      </c>
      <c r="E135" s="13" t="s">
        <v>28</v>
      </c>
      <c r="F135" s="13" t="s">
        <v>83</v>
      </c>
      <c r="G135" s="13" t="s">
        <v>514</v>
      </c>
      <c r="H135" s="13" t="s">
        <v>515</v>
      </c>
      <c r="I135" s="13"/>
      <c r="J135" s="13"/>
      <c r="K135" s="13" t="s">
        <v>516</v>
      </c>
      <c r="L135" s="13" t="s">
        <v>517</v>
      </c>
      <c r="M135" s="1" t="s">
        <v>518</v>
      </c>
      <c r="N135" s="1" t="n">
        <v>1</v>
      </c>
      <c r="O135" s="1" t="n">
        <v>0</v>
      </c>
      <c r="P135" s="1" t="n">
        <v>3</v>
      </c>
      <c r="Q135" s="1" t="n">
        <v>4</v>
      </c>
      <c r="R135" s="1" t="n">
        <v>3</v>
      </c>
      <c r="S135" s="1" t="n">
        <v>4</v>
      </c>
      <c r="U135" s="1" t="n">
        <f aca="false">IF(AA$1&gt;=$D135,$O135+$P135*($Q135+1)/2+$R135*($S135+1)/2*(AA$1-$D135),0)</f>
        <v>0</v>
      </c>
      <c r="V135" s="1" t="n">
        <f aca="false">IF(AB$1&gt;=$D135,$O135+$P135*($Q135+1)/2+$R135*($S135+1)/2*(AB$1-$D135),0)</f>
        <v>7.5</v>
      </c>
      <c r="W135" s="1" t="n">
        <f aca="false">IF(AC$1&gt;=$D135,$O135+$P135*($Q135+1)/2+$R135*($S135+1)/2*(AC$1-$D135),0)</f>
        <v>15</v>
      </c>
      <c r="X135" s="1" t="n">
        <f aca="false">IF(AD$1&gt;=$D135,$O135+$P135*($Q135+1)/2+$R135*($S135+1)/2*(AD$1-$D135),0)</f>
        <v>22.5</v>
      </c>
      <c r="Y135" s="1" t="n">
        <f aca="false">IF(AE$1&gt;=$D135,$O135+$P135*($Q135+1)/2+$R135*($S135+1)/2*(AE$1-$D135),0)</f>
        <v>30</v>
      </c>
      <c r="Z135" s="1" t="n">
        <f aca="false">IF(AF$1&gt;=$D135,$O135+$P135*($Q135+1)/2+$R135*($S135+1)/2*(AF$1-$D135),0)</f>
        <v>37.5</v>
      </c>
      <c r="BF135" s="1"/>
      <c r="BG135" s="1"/>
      <c r="BP135" s="1"/>
      <c r="CB135" s="2"/>
      <c r="CC135" s="2"/>
      <c r="CD135" s="2"/>
      <c r="CE135" s="2"/>
      <c r="CF135" s="2"/>
    </row>
    <row r="136" customFormat="false" ht="78.75" hidden="false" customHeight="true" outlineLevel="0" collapsed="false">
      <c r="A136" s="13" t="s">
        <v>519</v>
      </c>
      <c r="B136" s="1" t="s">
        <v>420</v>
      </c>
      <c r="C136" s="13" t="s">
        <v>498</v>
      </c>
      <c r="D136" s="13" t="n">
        <v>2</v>
      </c>
      <c r="E136" s="13" t="s">
        <v>520</v>
      </c>
      <c r="F136" s="13" t="s">
        <v>88</v>
      </c>
      <c r="G136" s="13" t="s">
        <v>521</v>
      </c>
      <c r="H136" s="13"/>
      <c r="I136" s="13"/>
      <c r="J136" s="13"/>
      <c r="K136" s="13"/>
      <c r="L136" s="13" t="s">
        <v>522</v>
      </c>
      <c r="U136" s="1" t="n">
        <f aca="false">IF(AA$1&gt;=$D136,$O136+$P136*($Q136+1)/2+$R136*($S136+1)/2*(AA$1-$D136),0)</f>
        <v>0</v>
      </c>
      <c r="V136" s="1" t="n">
        <f aca="false">IF(AB$1&gt;=$D136,$O136+$P136*($Q136+1)/2+$R136*($S136+1)/2*(AB$1-$D136),0)</f>
        <v>0</v>
      </c>
      <c r="W136" s="1" t="n">
        <f aca="false">IF(AC$1&gt;=$D136,$O136+$P136*($Q136+1)/2+$R136*($S136+1)/2*(AC$1-$D136),0)</f>
        <v>0</v>
      </c>
      <c r="X136" s="1" t="n">
        <f aca="false">IF(AD$1&gt;=$D136,$O136+$P136*($Q136+1)/2+$R136*($S136+1)/2*(AD$1-$D136),0)</f>
        <v>0</v>
      </c>
      <c r="Y136" s="1" t="n">
        <f aca="false">IF(AE$1&gt;=$D136,$O136+$P136*($Q136+1)/2+$R136*($S136+1)/2*(AE$1-$D136),0)</f>
        <v>0</v>
      </c>
      <c r="Z136" s="1" t="n">
        <f aca="false">IF(AF$1&gt;=$D136,$O136+$P136*($Q136+1)/2+$R136*($S136+1)/2*(AF$1-$D136),0)</f>
        <v>0</v>
      </c>
      <c r="BF136" s="1"/>
      <c r="BG136" s="1"/>
      <c r="BP136" s="1"/>
      <c r="CB136" s="2"/>
      <c r="CC136" s="2"/>
      <c r="CD136" s="2"/>
      <c r="CE136" s="2"/>
      <c r="CF136" s="2"/>
    </row>
    <row r="137" customFormat="false" ht="32.8" hidden="false" customHeight="false" outlineLevel="0" collapsed="false">
      <c r="A137" s="15" t="s">
        <v>523</v>
      </c>
      <c r="B137" s="1" t="s">
        <v>420</v>
      </c>
      <c r="C137" s="15" t="s">
        <v>498</v>
      </c>
      <c r="D137" s="13" t="n">
        <v>2</v>
      </c>
      <c r="E137" s="15" t="s">
        <v>520</v>
      </c>
      <c r="F137" s="15" t="s">
        <v>29</v>
      </c>
      <c r="G137" s="15" t="s">
        <v>524</v>
      </c>
      <c r="H137" s="13"/>
      <c r="I137" s="13"/>
      <c r="J137" s="13"/>
      <c r="K137" s="15" t="s">
        <v>301</v>
      </c>
      <c r="L137" s="15" t="s">
        <v>525</v>
      </c>
      <c r="M137" s="14"/>
      <c r="U137" s="1" t="n">
        <f aca="false">IF(AA$1&gt;=$D137,$O137+$P137*($Q137+1)/2+$R137*($S137+1)/2*(AA$1-$D137),0)</f>
        <v>0</v>
      </c>
      <c r="V137" s="1" t="n">
        <f aca="false">IF(AB$1&gt;=$D137,$O137+$P137*($Q137+1)/2+$R137*($S137+1)/2*(AB$1-$D137),0)</f>
        <v>0</v>
      </c>
      <c r="W137" s="1" t="n">
        <f aca="false">IF(AC$1&gt;=$D137,$O137+$P137*($Q137+1)/2+$R137*($S137+1)/2*(AC$1-$D137),0)</f>
        <v>0</v>
      </c>
      <c r="X137" s="1" t="n">
        <f aca="false">IF(AD$1&gt;=$D137,$O137+$P137*($Q137+1)/2+$R137*($S137+1)/2*(AD$1-$D137),0)</f>
        <v>0</v>
      </c>
      <c r="Y137" s="1" t="n">
        <f aca="false">IF(AE$1&gt;=$D137,$O137+$P137*($Q137+1)/2+$R137*($S137+1)/2*(AE$1-$D137),0)</f>
        <v>0</v>
      </c>
      <c r="Z137" s="1" t="n">
        <f aca="false">IF(AF$1&gt;=$D137,$O137+$P137*($Q137+1)/2+$R137*($S137+1)/2*(AF$1-$D137),0)</f>
        <v>0</v>
      </c>
      <c r="BF137" s="1"/>
      <c r="BG137" s="1"/>
      <c r="BP137" s="1"/>
      <c r="CB137" s="2"/>
      <c r="CC137" s="2"/>
      <c r="CD137" s="2"/>
      <c r="CE137" s="2"/>
      <c r="CF137" s="2"/>
    </row>
    <row r="138" customFormat="false" ht="32.8" hidden="false" customHeight="false" outlineLevel="0" collapsed="false">
      <c r="A138" s="13" t="s">
        <v>526</v>
      </c>
      <c r="B138" s="1" t="s">
        <v>420</v>
      </c>
      <c r="C138" s="13" t="s">
        <v>498</v>
      </c>
      <c r="D138" s="13" t="n">
        <v>2</v>
      </c>
      <c r="E138" s="13" t="s">
        <v>28</v>
      </c>
      <c r="F138" s="13" t="s">
        <v>83</v>
      </c>
      <c r="G138" s="13" t="s">
        <v>527</v>
      </c>
      <c r="H138" s="13" t="s">
        <v>528</v>
      </c>
      <c r="I138" s="13" t="s">
        <v>37</v>
      </c>
      <c r="J138" s="13" t="s">
        <v>37</v>
      </c>
      <c r="K138" s="13"/>
      <c r="L138" s="13" t="s">
        <v>529</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c r="BF138" s="1"/>
      <c r="BG138" s="1"/>
      <c r="BP138" s="1"/>
      <c r="CB138" s="2"/>
      <c r="CC138" s="2"/>
      <c r="CD138" s="2"/>
      <c r="CE138" s="2"/>
      <c r="CF138" s="2"/>
    </row>
    <row r="139" customFormat="false" ht="33.95" hidden="false" customHeight="true" outlineLevel="0" collapsed="false">
      <c r="A139" s="13" t="s">
        <v>530</v>
      </c>
      <c r="B139" s="1" t="s">
        <v>420</v>
      </c>
      <c r="C139" s="13" t="s">
        <v>498</v>
      </c>
      <c r="D139" s="13" t="n">
        <v>3</v>
      </c>
      <c r="E139" s="13" t="s">
        <v>28</v>
      </c>
      <c r="F139" s="13" t="s">
        <v>83</v>
      </c>
      <c r="G139" s="13" t="s">
        <v>531</v>
      </c>
      <c r="H139" s="13"/>
      <c r="I139" s="13" t="s">
        <v>37</v>
      </c>
      <c r="J139" s="13" t="s">
        <v>37</v>
      </c>
      <c r="K139" s="13"/>
      <c r="L139" s="13" t="s">
        <v>532</v>
      </c>
      <c r="M139" s="1" t="s">
        <v>533</v>
      </c>
      <c r="N139" s="1" t="n">
        <v>1</v>
      </c>
      <c r="O139" s="1" t="n">
        <v>0</v>
      </c>
      <c r="P139" s="1" t="n">
        <v>5</v>
      </c>
      <c r="Q139" s="1" t="n">
        <v>6</v>
      </c>
      <c r="R139" s="1" t="n">
        <v>1</v>
      </c>
      <c r="S139" s="1" t="n">
        <v>6</v>
      </c>
      <c r="U139" s="1" t="n">
        <f aca="false">IF(AA$1&gt;=$D139,$O139+$P139*($Q139+1)/2+$R139*($S139+1)/2*(AA$1-$D139),0)</f>
        <v>0</v>
      </c>
      <c r="V139" s="1" t="n">
        <f aca="false">IF(AB$1&gt;=$D139,$O139+$P139*($Q139+1)/2+$R139*($S139+1)/2*(AB$1-$D139),0)</f>
        <v>0</v>
      </c>
      <c r="W139" s="1" t="n">
        <f aca="false">IF(AC$1&gt;=$D139,$O139+$P139*($Q139+1)/2+$R139*($S139+1)/2*(AC$1-$D139),0)</f>
        <v>17.5</v>
      </c>
      <c r="X139" s="1" t="n">
        <f aca="false">IF(AD$1&gt;=$D139,$O139+$P139*($Q139+1)/2+$R139*($S139+1)/2*(AD$1-$D139),0)</f>
        <v>21</v>
      </c>
      <c r="Y139" s="1" t="n">
        <f aca="false">IF(AE$1&gt;=$D139,$O139+$P139*($Q139+1)/2+$R139*($S139+1)/2*(AE$1-$D139),0)</f>
        <v>24.5</v>
      </c>
      <c r="Z139" s="1" t="n">
        <f aca="false">IF(AF$1&gt;=$D139,$O139+$P139*($Q139+1)/2+$R139*($S139+1)/2*(AF$1-$D139),0)</f>
        <v>28</v>
      </c>
      <c r="BF139" s="1"/>
      <c r="BG139" s="1"/>
      <c r="BP139" s="1"/>
      <c r="CB139" s="2"/>
      <c r="CC139" s="2"/>
      <c r="CD139" s="2"/>
      <c r="CE139" s="2"/>
      <c r="CF139" s="2"/>
    </row>
    <row r="140" customFormat="false" ht="33.95" hidden="false" customHeight="true" outlineLevel="0" collapsed="false">
      <c r="A140" s="13" t="s">
        <v>534</v>
      </c>
      <c r="B140" s="1" t="s">
        <v>420</v>
      </c>
      <c r="C140" s="13" t="s">
        <v>498</v>
      </c>
      <c r="D140" s="13" t="n">
        <v>3</v>
      </c>
      <c r="E140" s="13" t="s">
        <v>28</v>
      </c>
      <c r="F140" s="13" t="s">
        <v>29</v>
      </c>
      <c r="G140" s="13" t="s">
        <v>535</v>
      </c>
      <c r="H140" s="13" t="s">
        <v>536</v>
      </c>
      <c r="I140" s="13"/>
      <c r="J140" s="13"/>
      <c r="K140" s="13"/>
      <c r="L140" s="13" t="s">
        <v>537</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0</v>
      </c>
      <c r="Y140" s="1" t="n">
        <f aca="false">IF(AE$1&gt;=$D140,$O140+$P140*($Q140+1)/2+$R140*($S140+1)/2*(AE$1-$D140),0)</f>
        <v>0</v>
      </c>
      <c r="Z140" s="1" t="n">
        <f aca="false">IF(AF$1&gt;=$D140,$O140+$P140*($Q140+1)/2+$R140*($S140+1)/2*(AF$1-$D140),0)</f>
        <v>0</v>
      </c>
      <c r="BF140" s="1"/>
      <c r="BG140" s="1"/>
      <c r="BP140" s="1"/>
      <c r="CB140" s="2"/>
      <c r="CC140" s="2"/>
      <c r="CD140" s="2"/>
      <c r="CE140" s="2"/>
      <c r="CF140" s="2"/>
    </row>
    <row r="141" customFormat="false" ht="53.7" hidden="false" customHeight="false" outlineLevel="0" collapsed="false">
      <c r="A141" s="13" t="s">
        <v>538</v>
      </c>
      <c r="B141" s="1" t="s">
        <v>420</v>
      </c>
      <c r="C141" s="13" t="s">
        <v>498</v>
      </c>
      <c r="D141" s="13" t="n">
        <v>3</v>
      </c>
      <c r="E141" s="13" t="s">
        <v>28</v>
      </c>
      <c r="F141" s="13" t="s">
        <v>88</v>
      </c>
      <c r="G141" s="13" t="s">
        <v>539</v>
      </c>
      <c r="H141" s="13"/>
      <c r="I141" s="13"/>
      <c r="J141" s="13"/>
      <c r="K141" s="13"/>
      <c r="L141" s="13" t="s">
        <v>540</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0</v>
      </c>
      <c r="Y141" s="1" t="n">
        <f aca="false">IF(AE$1&gt;=$D141,$O141+$P141*($Q141+1)/2+$R141*($S141+1)/2*(AE$1-$D141),0)</f>
        <v>0</v>
      </c>
      <c r="Z141" s="1" t="n">
        <f aca="false">IF(AF$1&gt;=$D141,$O141+$P141*($Q141+1)/2+$R141*($S141+1)/2*(AF$1-$D141),0)</f>
        <v>0</v>
      </c>
      <c r="BF141" s="1"/>
      <c r="BG141" s="1"/>
      <c r="BP141" s="1"/>
      <c r="CB141" s="2"/>
      <c r="CC141" s="2"/>
      <c r="CD141" s="2"/>
      <c r="CE141" s="2"/>
      <c r="CF141" s="2"/>
    </row>
    <row r="142" customFormat="false" ht="126.85" hidden="false" customHeight="false" outlineLevel="0" collapsed="false">
      <c r="A142" s="13" t="s">
        <v>541</v>
      </c>
      <c r="B142" s="1" t="s">
        <v>420</v>
      </c>
      <c r="C142" s="13" t="s">
        <v>498</v>
      </c>
      <c r="D142" s="13" t="n">
        <v>3</v>
      </c>
      <c r="E142" s="13" t="s">
        <v>28</v>
      </c>
      <c r="F142" s="13" t="s">
        <v>88</v>
      </c>
      <c r="G142" s="13"/>
      <c r="H142" s="13"/>
      <c r="I142" s="13"/>
      <c r="J142" s="13"/>
      <c r="K142" s="13"/>
      <c r="L142" s="13" t="s">
        <v>542</v>
      </c>
      <c r="BF142" s="1"/>
      <c r="BG142" s="1"/>
      <c r="BP142" s="1"/>
      <c r="CB142" s="2"/>
      <c r="CC142" s="2"/>
      <c r="CD142" s="2"/>
      <c r="CE142" s="2"/>
      <c r="CF142" s="2"/>
    </row>
    <row r="143" customFormat="false" ht="43.25" hidden="false" customHeight="false" outlineLevel="0" collapsed="false">
      <c r="A143" s="13" t="s">
        <v>543</v>
      </c>
      <c r="B143" s="1" t="s">
        <v>420</v>
      </c>
      <c r="C143" s="13" t="s">
        <v>498</v>
      </c>
      <c r="D143" s="13" t="n">
        <v>3</v>
      </c>
      <c r="E143" s="13" t="s">
        <v>34</v>
      </c>
      <c r="F143" s="13" t="s">
        <v>35</v>
      </c>
      <c r="G143" s="13" t="s">
        <v>544</v>
      </c>
      <c r="H143" s="13"/>
      <c r="I143" s="13"/>
      <c r="J143" s="13"/>
      <c r="K143" s="13"/>
      <c r="L143" s="13" t="s">
        <v>545</v>
      </c>
      <c r="M143" s="1" t="s">
        <v>546</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0</v>
      </c>
      <c r="Y143" s="1" t="n">
        <f aca="false">IF(AE$1&gt;=$D143,$O143+$P143*($Q143+1)/2+$R143*($S143+1)/2*(AE$1-$D143),0)</f>
        <v>0</v>
      </c>
      <c r="Z143" s="1" t="n">
        <f aca="false">IF(AF$1&gt;=$D143,$O143+$P143*($Q143+1)/2+$R143*($S143+1)/2*(AF$1-$D143),0)</f>
        <v>0</v>
      </c>
      <c r="BF143" s="1"/>
      <c r="BG143" s="1"/>
      <c r="BP143" s="1"/>
      <c r="CB143" s="2"/>
      <c r="CC143" s="2"/>
      <c r="CD143" s="2"/>
      <c r="CE143" s="2"/>
      <c r="CF143" s="2"/>
    </row>
    <row r="144" customFormat="false" ht="33.95" hidden="false" customHeight="true" outlineLevel="0" collapsed="false">
      <c r="A144" s="13" t="s">
        <v>547</v>
      </c>
      <c r="B144" s="1" t="s">
        <v>420</v>
      </c>
      <c r="C144" s="13" t="s">
        <v>498</v>
      </c>
      <c r="D144" s="13" t="n">
        <v>5</v>
      </c>
      <c r="E144" s="13" t="s">
        <v>28</v>
      </c>
      <c r="F144" s="13" t="s">
        <v>88</v>
      </c>
      <c r="G144" s="13" t="s">
        <v>548</v>
      </c>
      <c r="H144" s="13"/>
      <c r="I144" s="13"/>
      <c r="J144" s="13"/>
      <c r="K144" s="13"/>
      <c r="L144" s="13" t="s">
        <v>549</v>
      </c>
      <c r="M144" s="1" t="s">
        <v>550</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c r="BF144" s="1"/>
      <c r="BG144" s="1"/>
      <c r="BP144" s="1"/>
      <c r="CB144" s="2"/>
      <c r="CC144" s="2"/>
      <c r="CD144" s="2"/>
      <c r="CE144" s="2"/>
      <c r="CF144" s="2"/>
    </row>
    <row r="145" customFormat="false" ht="33.95" hidden="false" customHeight="true" outlineLevel="0" collapsed="false">
      <c r="A145" s="13" t="s">
        <v>551</v>
      </c>
      <c r="B145" s="1" t="s">
        <v>420</v>
      </c>
      <c r="C145" s="13" t="s">
        <v>498</v>
      </c>
      <c r="D145" s="13" t="n">
        <v>4</v>
      </c>
      <c r="E145" s="13" t="s">
        <v>28</v>
      </c>
      <c r="F145" s="13" t="s">
        <v>88</v>
      </c>
      <c r="G145" s="13" t="s">
        <v>552</v>
      </c>
      <c r="H145" s="13"/>
      <c r="K145" s="13"/>
      <c r="L145" s="13" t="s">
        <v>553</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c r="BF145" s="1"/>
      <c r="BG145" s="1"/>
      <c r="BP145" s="1"/>
      <c r="CB145" s="2"/>
      <c r="CC145" s="2"/>
      <c r="CD145" s="2"/>
      <c r="CE145" s="2"/>
      <c r="CF145" s="2"/>
    </row>
    <row r="146" customFormat="false" ht="33.95" hidden="false" customHeight="true" outlineLevel="0" collapsed="false">
      <c r="A146" s="13" t="s">
        <v>554</v>
      </c>
      <c r="B146" s="1" t="s">
        <v>420</v>
      </c>
      <c r="C146" s="13" t="s">
        <v>498</v>
      </c>
      <c r="D146" s="13" t="n">
        <v>4</v>
      </c>
      <c r="E146" s="13" t="s">
        <v>152</v>
      </c>
      <c r="F146" s="13" t="s">
        <v>88</v>
      </c>
      <c r="G146" s="13" t="s">
        <v>555</v>
      </c>
      <c r="H146" s="13"/>
      <c r="I146" s="13"/>
      <c r="J146" s="13"/>
      <c r="K146" s="13"/>
      <c r="L146" s="13" t="s">
        <v>556</v>
      </c>
      <c r="M146" s="1" t="s">
        <v>557</v>
      </c>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0</v>
      </c>
      <c r="Z146" s="1" t="n">
        <f aca="false">IF(AF$1&gt;=$D146,$O146+$P146*($Q146+1)/2+$R146*($S146+1)/2*(AF$1-$D146),0)</f>
        <v>0</v>
      </c>
    </row>
    <row r="147" customFormat="false" ht="33.95" hidden="false" customHeight="true" outlineLevel="0" collapsed="false">
      <c r="A147" s="13" t="s">
        <v>558</v>
      </c>
      <c r="B147" s="1" t="s">
        <v>420</v>
      </c>
      <c r="C147" s="13" t="s">
        <v>498</v>
      </c>
      <c r="D147" s="13" t="n">
        <v>4</v>
      </c>
      <c r="E147" s="13" t="s">
        <v>28</v>
      </c>
      <c r="F147" s="13" t="s">
        <v>83</v>
      </c>
      <c r="G147" s="13"/>
      <c r="H147" s="13" t="s">
        <v>107</v>
      </c>
      <c r="I147" s="13"/>
      <c r="J147" s="13"/>
      <c r="K147" s="13" t="s">
        <v>233</v>
      </c>
      <c r="L147" s="13" t="s">
        <v>559</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0</v>
      </c>
      <c r="Z147" s="1" t="n">
        <f aca="false">IF(AF$1&gt;=$D147,$O147+$P147*($Q147+1)/2+$R147*($S147+1)/2*(AF$1-$D147),0)</f>
        <v>0</v>
      </c>
    </row>
    <row r="148" customFormat="false" ht="33.95" hidden="false" customHeight="true" outlineLevel="0" collapsed="false">
      <c r="A148" s="1" t="s">
        <v>560</v>
      </c>
      <c r="B148" s="1" t="s">
        <v>420</v>
      </c>
      <c r="C148" s="1" t="s">
        <v>498</v>
      </c>
      <c r="D148" s="13" t="n">
        <v>5</v>
      </c>
      <c r="E148" s="1" t="s">
        <v>28</v>
      </c>
      <c r="F148" s="1" t="s">
        <v>88</v>
      </c>
      <c r="G148" s="1" t="s">
        <v>561</v>
      </c>
      <c r="H148" s="1" t="s">
        <v>214</v>
      </c>
      <c r="L148" s="1" t="s">
        <v>562</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0</v>
      </c>
      <c r="Z148" s="1" t="n">
        <f aca="false">IF(AF$1&gt;=$D148,$O148+$P148*($Q148+1)/2+$R148*($S148+1)/2*(AF$1-$D148),0)</f>
        <v>0</v>
      </c>
    </row>
    <row r="149" customFormat="false" ht="33.95" hidden="false" customHeight="true" outlineLevel="0" collapsed="false">
      <c r="A149" s="15" t="s">
        <v>563</v>
      </c>
      <c r="B149" s="1" t="s">
        <v>420</v>
      </c>
      <c r="C149" s="15" t="s">
        <v>498</v>
      </c>
      <c r="D149" s="15" t="n">
        <v>6</v>
      </c>
      <c r="E149" s="15" t="s">
        <v>255</v>
      </c>
      <c r="F149" s="15" t="s">
        <v>88</v>
      </c>
      <c r="G149" s="15" t="s">
        <v>564</v>
      </c>
      <c r="H149" s="15"/>
      <c r="I149" s="15"/>
      <c r="J149" s="15"/>
      <c r="K149" s="15"/>
      <c r="L149" s="15" t="s">
        <v>565</v>
      </c>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0</v>
      </c>
      <c r="Z149" s="1" t="n">
        <f aca="false">IF(AF$1&gt;=$D149,$O149+$P149*($Q149+1)/2+$R149*($S149+1)/2*(AF$1-$D149),0)</f>
        <v>0</v>
      </c>
      <c r="BF149" s="1"/>
      <c r="BG149" s="1"/>
      <c r="BP149" s="1"/>
      <c r="CB149" s="2"/>
      <c r="CC149" s="2"/>
      <c r="CD149" s="2"/>
      <c r="CE149" s="2"/>
      <c r="CF149" s="2"/>
    </row>
    <row r="150" customFormat="false" ht="33.95" hidden="false" customHeight="true" outlineLevel="0" collapsed="false">
      <c r="A150" s="13" t="s">
        <v>566</v>
      </c>
      <c r="B150" s="1" t="s">
        <v>420</v>
      </c>
      <c r="C150" s="13" t="s">
        <v>498</v>
      </c>
      <c r="D150" s="13" t="n">
        <v>6</v>
      </c>
      <c r="E150" s="13" t="s">
        <v>567</v>
      </c>
      <c r="F150" s="13" t="s">
        <v>88</v>
      </c>
      <c r="G150" s="13" t="s">
        <v>568</v>
      </c>
      <c r="H150" s="13"/>
      <c r="I150" s="13"/>
      <c r="J150" s="13"/>
      <c r="K150" s="13"/>
      <c r="L150" s="13" t="s">
        <v>569</v>
      </c>
      <c r="BF150" s="1"/>
      <c r="BG150" s="1"/>
      <c r="BP150" s="1"/>
      <c r="CB150" s="2"/>
      <c r="CC150" s="2"/>
      <c r="CD150" s="2"/>
      <c r="CE150" s="2"/>
      <c r="CF150" s="2"/>
    </row>
    <row r="151" customFormat="false" ht="33.95" hidden="false" customHeight="true" outlineLevel="0" collapsed="false">
      <c r="A151" s="15" t="s">
        <v>570</v>
      </c>
      <c r="B151" s="1" t="s">
        <v>571</v>
      </c>
      <c r="C151" s="15" t="s">
        <v>572</v>
      </c>
      <c r="D151" s="15" t="n">
        <v>1</v>
      </c>
      <c r="E151" s="15" t="s">
        <v>28</v>
      </c>
      <c r="F151" s="15" t="s">
        <v>35</v>
      </c>
      <c r="G151" s="15" t="s">
        <v>573</v>
      </c>
      <c r="H151" s="15" t="s">
        <v>103</v>
      </c>
      <c r="I151" s="15"/>
      <c r="J151" s="15"/>
      <c r="K151" s="15"/>
      <c r="L151" s="15" t="s">
        <v>574</v>
      </c>
      <c r="M151" s="1" t="s">
        <v>575</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0</v>
      </c>
      <c r="BF151" s="1"/>
      <c r="BG151" s="1"/>
      <c r="BP151" s="1"/>
      <c r="CB151" s="2"/>
      <c r="CC151" s="2"/>
      <c r="CD151" s="2"/>
      <c r="CE151" s="2"/>
      <c r="CF151" s="2"/>
    </row>
    <row r="152" customFormat="false" ht="43.25" hidden="false" customHeight="false" outlineLevel="0" collapsed="false">
      <c r="A152" s="13" t="s">
        <v>576</v>
      </c>
      <c r="B152" s="1" t="s">
        <v>571</v>
      </c>
      <c r="C152" s="13" t="s">
        <v>572</v>
      </c>
      <c r="D152" s="13" t="n">
        <v>1</v>
      </c>
      <c r="E152" s="13" t="s">
        <v>28</v>
      </c>
      <c r="F152" s="13" t="s">
        <v>29</v>
      </c>
      <c r="G152" s="13" t="s">
        <v>577</v>
      </c>
      <c r="H152" s="13" t="s">
        <v>137</v>
      </c>
      <c r="I152" s="13"/>
      <c r="J152" s="13"/>
      <c r="K152" s="13"/>
      <c r="L152" s="13" t="s">
        <v>578</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0</v>
      </c>
      <c r="BF152" s="1"/>
      <c r="BG152" s="1"/>
      <c r="BP152" s="1"/>
      <c r="CB152" s="2"/>
      <c r="CC152" s="2"/>
      <c r="CD152" s="2"/>
      <c r="CE152" s="2"/>
      <c r="CF152" s="2"/>
    </row>
    <row r="153" customFormat="false" ht="64.15" hidden="false" customHeight="false" outlineLevel="0" collapsed="false">
      <c r="A153" s="13" t="s">
        <v>579</v>
      </c>
      <c r="B153" s="1" t="s">
        <v>571</v>
      </c>
      <c r="C153" s="13" t="s">
        <v>572</v>
      </c>
      <c r="D153" s="13" t="n">
        <v>2</v>
      </c>
      <c r="E153" s="13" t="s">
        <v>28</v>
      </c>
      <c r="F153" s="13" t="s">
        <v>35</v>
      </c>
      <c r="G153" s="13" t="s">
        <v>580</v>
      </c>
      <c r="H153" s="13" t="s">
        <v>103</v>
      </c>
      <c r="I153" s="13"/>
      <c r="J153" s="13"/>
      <c r="K153" s="13" t="s">
        <v>94</v>
      </c>
      <c r="L153" s="13" t="s">
        <v>581</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0</v>
      </c>
      <c r="BF153" s="1"/>
      <c r="BG153" s="1"/>
      <c r="BP153" s="1"/>
      <c r="CB153" s="2"/>
      <c r="CC153" s="2"/>
      <c r="CD153" s="2"/>
      <c r="CE153" s="2"/>
      <c r="CF153" s="2"/>
    </row>
    <row r="154" customFormat="false" ht="33.95" hidden="false" customHeight="true" outlineLevel="0" collapsed="false">
      <c r="A154" s="13" t="s">
        <v>582</v>
      </c>
      <c r="B154" s="1" t="s">
        <v>571</v>
      </c>
      <c r="C154" s="13" t="s">
        <v>572</v>
      </c>
      <c r="D154" s="13" t="n">
        <v>1</v>
      </c>
      <c r="E154" s="13" t="s">
        <v>28</v>
      </c>
      <c r="F154" s="13" t="s">
        <v>83</v>
      </c>
      <c r="G154" s="13" t="s">
        <v>583</v>
      </c>
      <c r="H154" s="13" t="s">
        <v>268</v>
      </c>
      <c r="I154" s="13"/>
      <c r="J154" s="13"/>
      <c r="K154" s="13" t="s">
        <v>584</v>
      </c>
      <c r="L154" s="13" t="s">
        <v>585</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0</v>
      </c>
      <c r="BF154" s="1"/>
      <c r="BG154" s="1"/>
      <c r="BP154" s="1"/>
      <c r="CB154" s="2"/>
      <c r="CC154" s="2"/>
      <c r="CD154" s="2"/>
      <c r="CE154" s="2"/>
      <c r="CF154" s="2"/>
    </row>
    <row r="155" customFormat="false" ht="33.95" hidden="false" customHeight="true" outlineLevel="0" collapsed="false">
      <c r="A155" s="13" t="s">
        <v>586</v>
      </c>
      <c r="B155" s="1" t="s">
        <v>571</v>
      </c>
      <c r="C155" s="13" t="s">
        <v>572</v>
      </c>
      <c r="D155" s="13" t="n">
        <v>1</v>
      </c>
      <c r="E155" s="13" t="s">
        <v>34</v>
      </c>
      <c r="F155" s="13" t="s">
        <v>35</v>
      </c>
      <c r="G155" s="13" t="s">
        <v>587</v>
      </c>
      <c r="H155" s="13"/>
      <c r="I155" s="13"/>
      <c r="J155" s="13"/>
      <c r="K155" s="13"/>
      <c r="L155" s="13" t="s">
        <v>588</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33.95" hidden="false" customHeight="true" outlineLevel="0" collapsed="false">
      <c r="A156" s="13" t="s">
        <v>589</v>
      </c>
      <c r="B156" s="1" t="s">
        <v>571</v>
      </c>
      <c r="C156" s="13" t="s">
        <v>572</v>
      </c>
      <c r="D156" s="13" t="n">
        <v>2</v>
      </c>
      <c r="E156" s="13" t="s">
        <v>28</v>
      </c>
      <c r="F156" s="13" t="s">
        <v>35</v>
      </c>
      <c r="G156" s="13" t="s">
        <v>590</v>
      </c>
      <c r="H156" s="13"/>
      <c r="I156" s="13"/>
      <c r="J156" s="13"/>
      <c r="K156" s="13"/>
      <c r="L156" s="13" t="s">
        <v>591</v>
      </c>
      <c r="U156" s="1" t="n">
        <f aca="false">IF(AA$1&gt;=$D156,$O156+$P156*($Q156+1)/2+$R156*($S156+1)/2*(AA$1-$D156),0)</f>
        <v>0</v>
      </c>
      <c r="V156" s="1" t="n">
        <f aca="false">IF(AB$1&gt;=$D156,$O156+$P156*($Q156+1)/2+$R156*($S156+1)/2*(AB$1-$D156),0)</f>
        <v>0</v>
      </c>
      <c r="W156" s="1" t="n">
        <f aca="false">IF(AC$1&gt;=$D156,$O156+$P156*($Q156+1)/2+$R156*($S156+1)/2*(AC$1-$D156),0)</f>
        <v>0</v>
      </c>
      <c r="X156" s="1" t="n">
        <f aca="false">IF(AD$1&gt;=$D156,$O156+$P156*($Q156+1)/2+$R156*($S156+1)/2*(AD$1-$D156),0)</f>
        <v>0</v>
      </c>
      <c r="Y156" s="1" t="n">
        <f aca="false">IF(AE$1&gt;=$D156,$O156+$P156*($Q156+1)/2+$R156*($S156+1)/2*(AE$1-$D156),0)</f>
        <v>0</v>
      </c>
      <c r="Z156" s="1" t="n">
        <f aca="false">IF(AF$1&gt;=$D156,$O156+$P156*($Q156+1)/2+$R156*($S156+1)/2*(AF$1-$D156),0)</f>
        <v>0</v>
      </c>
      <c r="BF156" s="1"/>
      <c r="BG156" s="1"/>
      <c r="BP156" s="1"/>
      <c r="CB156" s="2"/>
      <c r="CC156" s="2"/>
      <c r="CD156" s="2"/>
      <c r="CE156" s="2"/>
      <c r="CF156" s="2"/>
    </row>
    <row r="157" customFormat="false" ht="22.35" hidden="false" customHeight="false" outlineLevel="0" collapsed="false">
      <c r="A157" s="15" t="s">
        <v>592</v>
      </c>
      <c r="B157" s="1" t="s">
        <v>571</v>
      </c>
      <c r="C157" s="15" t="s">
        <v>572</v>
      </c>
      <c r="D157" s="15" t="n">
        <v>2</v>
      </c>
      <c r="E157" s="15" t="s">
        <v>28</v>
      </c>
      <c r="F157" s="15" t="s">
        <v>35</v>
      </c>
      <c r="G157" s="15" t="s">
        <v>593</v>
      </c>
      <c r="H157" s="15" t="s">
        <v>594</v>
      </c>
      <c r="I157" s="15"/>
      <c r="J157" s="15"/>
      <c r="K157" s="15"/>
      <c r="L157" s="15" t="s">
        <v>595</v>
      </c>
      <c r="U157" s="1" t="n">
        <f aca="false">IF(AA$1&gt;=$D157,$O157+$P157*($Q157+1)/2+$R157*($S157+1)/2*(AA$1-$D157),0)</f>
        <v>0</v>
      </c>
      <c r="V157" s="1" t="n">
        <f aca="false">IF(AB$1&gt;=$D157,$O157+$P157*($Q157+1)/2+$R157*($S157+1)/2*(AB$1-$D157),0)</f>
        <v>0</v>
      </c>
      <c r="W157" s="1" t="n">
        <f aca="false">IF(AC$1&gt;=$D157,$O157+$P157*($Q157+1)/2+$R157*($S157+1)/2*(AC$1-$D157),0)</f>
        <v>0</v>
      </c>
      <c r="X157" s="1" t="n">
        <f aca="false">IF(AD$1&gt;=$D157,$O157+$P157*($Q157+1)/2+$R157*($S157+1)/2*(AD$1-$D157),0)</f>
        <v>0</v>
      </c>
      <c r="Y157" s="1" t="n">
        <f aca="false">IF(AE$1&gt;=$D157,$O157+$P157*($Q157+1)/2+$R157*($S157+1)/2*(AE$1-$D157),0)</f>
        <v>0</v>
      </c>
      <c r="Z157" s="1" t="n">
        <f aca="false">IF(AF$1&gt;=$D157,$O157+$P157*($Q157+1)/2+$R157*($S157+1)/2*(AF$1-$D157),0)</f>
        <v>0</v>
      </c>
      <c r="BF157" s="1"/>
      <c r="BG157" s="1"/>
      <c r="BP157" s="1"/>
      <c r="CB157" s="2"/>
      <c r="CC157" s="2"/>
      <c r="CD157" s="2"/>
      <c r="CE157" s="2"/>
      <c r="CF157" s="2"/>
    </row>
    <row r="158" customFormat="false" ht="85.05" hidden="false" customHeight="false" outlineLevel="0" collapsed="false">
      <c r="A158" s="13" t="s">
        <v>596</v>
      </c>
      <c r="B158" s="1" t="s">
        <v>571</v>
      </c>
      <c r="C158" s="13" t="s">
        <v>572</v>
      </c>
      <c r="D158" s="13" t="n">
        <v>1</v>
      </c>
      <c r="E158" s="13" t="s">
        <v>28</v>
      </c>
      <c r="F158" s="13" t="s">
        <v>35</v>
      </c>
      <c r="G158" s="13" t="s">
        <v>597</v>
      </c>
      <c r="H158" s="13" t="s">
        <v>103</v>
      </c>
      <c r="I158" s="13"/>
      <c r="J158" s="13"/>
      <c r="K158" s="13" t="s">
        <v>116</v>
      </c>
      <c r="L158" s="13" t="s">
        <v>598</v>
      </c>
      <c r="M158" s="19"/>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c r="BF158" s="1"/>
      <c r="BG158" s="1"/>
      <c r="BP158" s="1"/>
      <c r="CB158" s="2"/>
      <c r="CC158" s="2"/>
      <c r="CD158" s="2"/>
      <c r="CE158" s="2"/>
      <c r="CF158" s="2"/>
    </row>
    <row r="159" customFormat="false" ht="33.95" hidden="false" customHeight="true" outlineLevel="0" collapsed="false">
      <c r="A159" s="15" t="s">
        <v>599</v>
      </c>
      <c r="B159" s="1" t="s">
        <v>571</v>
      </c>
      <c r="C159" s="15" t="s">
        <v>572</v>
      </c>
      <c r="D159" s="15" t="n">
        <v>4</v>
      </c>
      <c r="E159" s="15" t="s">
        <v>28</v>
      </c>
      <c r="F159" s="15" t="s">
        <v>29</v>
      </c>
      <c r="G159" s="15" t="s">
        <v>600</v>
      </c>
      <c r="H159" s="15" t="s">
        <v>345</v>
      </c>
      <c r="I159" s="15"/>
      <c r="J159" s="15"/>
      <c r="K159" s="15" t="s">
        <v>301</v>
      </c>
      <c r="L159" s="15" t="s">
        <v>601</v>
      </c>
      <c r="U159" s="1" t="n">
        <f aca="false">IF(AA$1&gt;=$D159,$O159+$P159*($Q159+1)/2+$R159*($S159+1)/2*(AA$1-$D159),0)</f>
        <v>0</v>
      </c>
      <c r="V159" s="1" t="n">
        <f aca="false">IF(AB$1&gt;=$D159,$O159+$P159*($Q159+1)/2+$R159*($S159+1)/2*(AB$1-$D159),0)</f>
        <v>0</v>
      </c>
      <c r="W159" s="1" t="n">
        <f aca="false">IF(AC$1&gt;=$D159,$O159+$P159*($Q159+1)/2+$R159*($S159+1)/2*(AC$1-$D159),0)</f>
        <v>0</v>
      </c>
      <c r="X159" s="1" t="n">
        <f aca="false">IF(AD$1&gt;=$D159,$O159+$P159*($Q159+1)/2+$R159*($S159+1)/2*(AD$1-$D159),0)</f>
        <v>0</v>
      </c>
      <c r="Y159" s="1" t="n">
        <f aca="false">IF(AE$1&gt;=$D159,$O159+$P159*($Q159+1)/2+$R159*($S159+1)/2*(AE$1-$D159),0)</f>
        <v>0</v>
      </c>
      <c r="Z159" s="1" t="n">
        <f aca="false">IF(AF$1&gt;=$D159,$O159+$P159*($Q159+1)/2+$R159*($S159+1)/2*(AF$1-$D159),0)</f>
        <v>0</v>
      </c>
      <c r="BF159" s="1"/>
      <c r="BG159" s="1"/>
      <c r="BP159" s="1"/>
      <c r="CB159" s="2"/>
      <c r="CC159" s="2"/>
      <c r="CD159" s="2"/>
      <c r="CE159" s="2"/>
      <c r="CF159" s="2"/>
    </row>
    <row r="160" customFormat="false" ht="22.35" hidden="false" customHeight="false" outlineLevel="0" collapsed="false">
      <c r="A160" s="13" t="s">
        <v>602</v>
      </c>
      <c r="B160" s="1" t="s">
        <v>571</v>
      </c>
      <c r="C160" s="13" t="s">
        <v>572</v>
      </c>
      <c r="D160" s="13" t="n">
        <v>3</v>
      </c>
      <c r="E160" s="13" t="s">
        <v>28</v>
      </c>
      <c r="F160" s="13" t="s">
        <v>29</v>
      </c>
      <c r="G160" s="13" t="s">
        <v>603</v>
      </c>
      <c r="H160" s="13" t="s">
        <v>268</v>
      </c>
      <c r="I160" s="13"/>
      <c r="J160" s="13"/>
      <c r="K160" s="13" t="s">
        <v>604</v>
      </c>
      <c r="L160" s="13" t="s">
        <v>605</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74.6" hidden="false" customHeight="false" outlineLevel="0" collapsed="false">
      <c r="A161" s="13" t="s">
        <v>606</v>
      </c>
      <c r="B161" s="1" t="s">
        <v>571</v>
      </c>
      <c r="C161" s="13" t="s">
        <v>572</v>
      </c>
      <c r="D161" s="13" t="n">
        <v>2</v>
      </c>
      <c r="E161" s="13" t="s">
        <v>34</v>
      </c>
      <c r="F161" s="13" t="s">
        <v>35</v>
      </c>
      <c r="G161" s="13" t="s">
        <v>607</v>
      </c>
      <c r="H161" s="13"/>
      <c r="I161" s="13"/>
      <c r="J161" s="13"/>
      <c r="K161" s="13" t="s">
        <v>116</v>
      </c>
      <c r="L161" s="13" t="s">
        <v>608</v>
      </c>
      <c r="M161" s="19"/>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33.95" hidden="false" customHeight="true" outlineLevel="0" collapsed="false">
      <c r="A162" s="13" t="s">
        <v>609</v>
      </c>
      <c r="B162" s="1" t="s">
        <v>571</v>
      </c>
      <c r="C162" s="13" t="s">
        <v>572</v>
      </c>
      <c r="D162" s="13" t="n">
        <v>3</v>
      </c>
      <c r="E162" s="13" t="s">
        <v>28</v>
      </c>
      <c r="F162" s="13" t="s">
        <v>35</v>
      </c>
      <c r="G162" s="13" t="s">
        <v>610</v>
      </c>
      <c r="H162" s="13" t="s">
        <v>103</v>
      </c>
      <c r="I162" s="13"/>
      <c r="J162" s="13"/>
      <c r="K162" s="13" t="s">
        <v>301</v>
      </c>
      <c r="L162" s="13" t="s">
        <v>611</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56.25" hidden="false" customHeight="true" outlineLevel="0" collapsed="false">
      <c r="A163" s="1" t="s">
        <v>612</v>
      </c>
      <c r="B163" s="1" t="s">
        <v>571</v>
      </c>
      <c r="C163" s="1" t="s">
        <v>572</v>
      </c>
      <c r="D163" s="1" t="n">
        <v>3</v>
      </c>
      <c r="E163" s="1" t="s">
        <v>114</v>
      </c>
      <c r="F163" s="1" t="s">
        <v>29</v>
      </c>
      <c r="G163" s="1" t="s">
        <v>613</v>
      </c>
      <c r="H163" s="1" t="s">
        <v>345</v>
      </c>
      <c r="K163" s="1" t="s">
        <v>116</v>
      </c>
      <c r="L163" s="1" t="s">
        <v>614</v>
      </c>
    </row>
    <row r="164" customFormat="false" ht="49.5" hidden="false" customHeight="true" outlineLevel="0" collapsed="false">
      <c r="A164" s="13" t="s">
        <v>615</v>
      </c>
      <c r="B164" s="1" t="s">
        <v>571</v>
      </c>
      <c r="C164" s="13" t="s">
        <v>572</v>
      </c>
      <c r="D164" s="13" t="n">
        <v>3</v>
      </c>
      <c r="E164" s="13" t="s">
        <v>28</v>
      </c>
      <c r="F164" s="13" t="s">
        <v>35</v>
      </c>
      <c r="G164" s="13" t="s">
        <v>616</v>
      </c>
      <c r="H164" s="13" t="s">
        <v>455</v>
      </c>
      <c r="I164" s="13"/>
      <c r="J164" s="13"/>
      <c r="K164" s="13" t="s">
        <v>301</v>
      </c>
      <c r="L164" s="13" t="s">
        <v>617</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row>
    <row r="165" customFormat="false" ht="95.5" hidden="false" customHeight="false" outlineLevel="0" collapsed="false">
      <c r="A165" s="13" t="s">
        <v>618</v>
      </c>
      <c r="B165" s="1" t="s">
        <v>571</v>
      </c>
      <c r="C165" s="13" t="s">
        <v>572</v>
      </c>
      <c r="D165" s="13" t="n">
        <v>5</v>
      </c>
      <c r="E165" s="13" t="s">
        <v>399</v>
      </c>
      <c r="F165" s="13" t="s">
        <v>83</v>
      </c>
      <c r="G165" s="13" t="s">
        <v>619</v>
      </c>
      <c r="H165" s="13" t="s">
        <v>620</v>
      </c>
      <c r="I165" s="13"/>
      <c r="J165" s="13"/>
      <c r="K165" s="13" t="s">
        <v>621</v>
      </c>
      <c r="L165" s="13" t="s">
        <v>622</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row>
    <row r="166" customFormat="false" ht="22.35" hidden="false" customHeight="false" outlineLevel="0" collapsed="false">
      <c r="A166" s="13" t="s">
        <v>623</v>
      </c>
      <c r="B166" s="1" t="s">
        <v>571</v>
      </c>
      <c r="C166" s="13" t="s">
        <v>572</v>
      </c>
      <c r="D166" s="13" t="n">
        <v>6</v>
      </c>
      <c r="E166" s="13" t="s">
        <v>28</v>
      </c>
      <c r="F166" s="13" t="s">
        <v>35</v>
      </c>
      <c r="G166" s="13" t="s">
        <v>624</v>
      </c>
      <c r="H166" s="13" t="s">
        <v>625</v>
      </c>
      <c r="I166" s="13"/>
      <c r="J166" s="13"/>
      <c r="K166" s="13" t="s">
        <v>301</v>
      </c>
      <c r="L166" s="13" t="s">
        <v>626</v>
      </c>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c r="BF166" s="1"/>
      <c r="BG166" s="1"/>
      <c r="BP166" s="1"/>
      <c r="CB166" s="2"/>
      <c r="CC166" s="2"/>
      <c r="CD166" s="2"/>
      <c r="CE166" s="2"/>
      <c r="CF166" s="2"/>
    </row>
    <row r="167" customFormat="false" ht="64.15" hidden="false" customHeight="false" outlineLevel="0" collapsed="false">
      <c r="A167" s="15" t="s">
        <v>627</v>
      </c>
      <c r="B167" s="1" t="s">
        <v>571</v>
      </c>
      <c r="C167" s="15" t="s">
        <v>628</v>
      </c>
      <c r="D167" s="15" t="n">
        <v>1</v>
      </c>
      <c r="E167" s="15" t="s">
        <v>34</v>
      </c>
      <c r="F167" s="15" t="s">
        <v>83</v>
      </c>
      <c r="G167" s="15" t="s">
        <v>629</v>
      </c>
      <c r="H167" s="15"/>
      <c r="I167" s="15"/>
      <c r="J167" s="15"/>
      <c r="K167" s="15" t="s">
        <v>94</v>
      </c>
      <c r="L167" s="15" t="s">
        <v>630</v>
      </c>
      <c r="M167" s="19" t="s">
        <v>631</v>
      </c>
      <c r="N167" s="1" t="n">
        <v>1</v>
      </c>
      <c r="O167" s="1" t="n">
        <v>0</v>
      </c>
      <c r="P167" s="1" t="n">
        <v>1</v>
      </c>
      <c r="Q167" s="1" t="n">
        <v>8</v>
      </c>
      <c r="R167" s="1" t="n">
        <v>1</v>
      </c>
      <c r="S167" s="1" t="n">
        <v>8</v>
      </c>
      <c r="U167" s="1" t="n">
        <f aca="false">IF(AA$1&gt;=$D167,$O167+$P167*($Q167+1)/2+$R167*($S167+1)/2*(AA$1-$D167),0)</f>
        <v>4.5</v>
      </c>
      <c r="V167" s="1" t="n">
        <f aca="false">IF(AB$1&gt;=$D167,$O167+$P167*($Q167+1)/2+$R167*($S167+1)/2*(AB$1-$D167),0)</f>
        <v>9</v>
      </c>
      <c r="W167" s="1" t="n">
        <f aca="false">IF(AC$1&gt;=$D167,$O167+$P167*($Q167+1)/2+$R167*($S167+1)/2*(AC$1-$D167),0)</f>
        <v>13.5</v>
      </c>
      <c r="X167" s="1" t="n">
        <f aca="false">IF(AD$1&gt;=$D167,$O167+$P167*($Q167+1)/2+$R167*($S167+1)/2*(AD$1-$D167),0)</f>
        <v>18</v>
      </c>
      <c r="Y167" s="1" t="n">
        <f aca="false">IF(AE$1&gt;=$D167,$O167+$P167*($Q167+1)/2+$R167*($S167+1)/2*(AE$1-$D167),0)</f>
        <v>22.5</v>
      </c>
      <c r="Z167" s="1" t="n">
        <f aca="false">IF(AF$1&gt;=$D167,$O167+$P167*($Q167+1)/2+$R167*($S167+1)/2*(AF$1-$D167),0)</f>
        <v>27</v>
      </c>
      <c r="BF167" s="1"/>
      <c r="BG167" s="1"/>
      <c r="BP167" s="1"/>
      <c r="CB167" s="2"/>
      <c r="CC167" s="2"/>
      <c r="CD167" s="2"/>
      <c r="CE167" s="2"/>
      <c r="CF167" s="2"/>
    </row>
    <row r="168" customFormat="false" ht="64.15" hidden="false" customHeight="false" outlineLevel="0" collapsed="false">
      <c r="A168" s="15" t="s">
        <v>632</v>
      </c>
      <c r="B168" s="1" t="s">
        <v>571</v>
      </c>
      <c r="C168" s="15" t="s">
        <v>628</v>
      </c>
      <c r="D168" s="15" t="n">
        <v>1</v>
      </c>
      <c r="E168" s="15" t="s">
        <v>28</v>
      </c>
      <c r="F168" s="15" t="s">
        <v>633</v>
      </c>
      <c r="G168" s="15" t="s">
        <v>634</v>
      </c>
      <c r="H168" s="15" t="s">
        <v>103</v>
      </c>
      <c r="I168" s="15"/>
      <c r="J168" s="15"/>
      <c r="K168" s="15" t="s">
        <v>301</v>
      </c>
      <c r="L168" s="15" t="s">
        <v>635</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c r="BF168" s="1"/>
      <c r="BG168" s="1"/>
      <c r="BP168" s="1"/>
      <c r="CB168" s="2"/>
      <c r="CC168" s="2"/>
      <c r="CD168" s="2"/>
      <c r="CE168" s="2"/>
      <c r="CF168" s="2"/>
    </row>
    <row r="169" customFormat="false" ht="32.8" hidden="false" customHeight="false" outlineLevel="0" collapsed="false">
      <c r="A169" s="15" t="s">
        <v>636</v>
      </c>
      <c r="B169" s="1" t="s">
        <v>571</v>
      </c>
      <c r="C169" s="15" t="s">
        <v>628</v>
      </c>
      <c r="D169" s="15" t="n">
        <v>1</v>
      </c>
      <c r="E169" s="15" t="s">
        <v>28</v>
      </c>
      <c r="F169" s="15" t="s">
        <v>35</v>
      </c>
      <c r="G169" s="15" t="s">
        <v>637</v>
      </c>
      <c r="H169" s="15"/>
      <c r="I169" s="15"/>
      <c r="J169" s="15"/>
      <c r="K169" s="15" t="s">
        <v>301</v>
      </c>
      <c r="L169" s="15" t="s">
        <v>638</v>
      </c>
      <c r="M169" s="14" t="s">
        <v>639</v>
      </c>
      <c r="N169" s="1" t="n">
        <v>1</v>
      </c>
      <c r="O169" s="1" t="n">
        <v>0</v>
      </c>
      <c r="P169" s="1" t="n">
        <v>1</v>
      </c>
      <c r="Q169" s="1" t="n">
        <v>4</v>
      </c>
      <c r="R169" s="1" t="n">
        <v>1</v>
      </c>
      <c r="S169" s="1" t="n">
        <v>4</v>
      </c>
      <c r="U169" s="1" t="n">
        <f aca="false">IF(AA$1&gt;=$D169,$O169+$P169*($Q169+1)/2+$R169*($S169+1)/2*(AA$1-$D169),0)</f>
        <v>2.5</v>
      </c>
      <c r="V169" s="1" t="n">
        <f aca="false">IF(AB$1&gt;=$D169,$O169+$P169*($Q169+1)/2+$R169*($S169+1)/2*(AB$1-$D169),0)</f>
        <v>5</v>
      </c>
      <c r="W169" s="1" t="n">
        <f aca="false">IF(AC$1&gt;=$D169,$O169+$P169*($Q169+1)/2+$R169*($S169+1)/2*(AC$1-$D169),0)</f>
        <v>7.5</v>
      </c>
      <c r="X169" s="1" t="n">
        <f aca="false">IF(AD$1&gt;=$D169,$O169+$P169*($Q169+1)/2+$R169*($S169+1)/2*(AD$1-$D169),0)</f>
        <v>10</v>
      </c>
      <c r="Y169" s="1" t="n">
        <f aca="false">IF(AE$1&gt;=$D169,$O169+$P169*($Q169+1)/2+$R169*($S169+1)/2*(AE$1-$D169),0)</f>
        <v>12.5</v>
      </c>
      <c r="Z169" s="1" t="n">
        <f aca="false">IF(AF$1&gt;=$D169,$O169+$P169*($Q169+1)/2+$R169*($S169+1)/2*(AF$1-$D169),0)</f>
        <v>15</v>
      </c>
      <c r="BF169" s="1"/>
      <c r="BG169" s="1"/>
      <c r="BP169" s="1"/>
      <c r="CB169" s="2"/>
      <c r="CC169" s="2"/>
      <c r="CD169" s="2"/>
      <c r="CE169" s="2"/>
      <c r="CF169" s="2"/>
    </row>
    <row r="170" customFormat="false" ht="53.25" hidden="false" customHeight="true" outlineLevel="0" collapsed="false">
      <c r="A170" s="1" t="s">
        <v>640</v>
      </c>
      <c r="B170" s="1" t="s">
        <v>571</v>
      </c>
      <c r="C170" s="1" t="s">
        <v>628</v>
      </c>
      <c r="D170" s="1" t="n">
        <v>1</v>
      </c>
      <c r="E170" s="1" t="s">
        <v>28</v>
      </c>
      <c r="F170" s="1" t="s">
        <v>35</v>
      </c>
      <c r="G170" s="1" t="s">
        <v>641</v>
      </c>
      <c r="H170" s="1" t="s">
        <v>268</v>
      </c>
      <c r="K170" s="1" t="s">
        <v>94</v>
      </c>
      <c r="L170" s="1" t="s">
        <v>642</v>
      </c>
    </row>
    <row r="171" customFormat="false" ht="33.95" hidden="false" customHeight="true" outlineLevel="0" collapsed="false">
      <c r="A171" s="15" t="s">
        <v>643</v>
      </c>
      <c r="B171" s="1" t="s">
        <v>571</v>
      </c>
      <c r="C171" s="15" t="s">
        <v>628</v>
      </c>
      <c r="D171" s="1" t="n">
        <v>2</v>
      </c>
      <c r="E171" s="15" t="s">
        <v>28</v>
      </c>
      <c r="F171" s="15" t="s">
        <v>35</v>
      </c>
      <c r="G171" s="15" t="s">
        <v>644</v>
      </c>
      <c r="H171" s="1" t="s">
        <v>268</v>
      </c>
      <c r="K171" s="15" t="s">
        <v>94</v>
      </c>
      <c r="L171" s="15" t="s">
        <v>645</v>
      </c>
    </row>
    <row r="172" customFormat="false" ht="33.95" hidden="false" customHeight="true" outlineLevel="0" collapsed="false">
      <c r="A172" s="1" t="s">
        <v>646</v>
      </c>
      <c r="B172" s="1" t="s">
        <v>571</v>
      </c>
      <c r="C172" s="1" t="s">
        <v>628</v>
      </c>
      <c r="D172" s="1" t="n">
        <v>2</v>
      </c>
      <c r="E172" s="1" t="s">
        <v>28</v>
      </c>
      <c r="F172" s="1" t="s">
        <v>35</v>
      </c>
      <c r="G172" s="1" t="s">
        <v>647</v>
      </c>
      <c r="H172" s="1" t="s">
        <v>107</v>
      </c>
      <c r="K172" s="1" t="s">
        <v>301</v>
      </c>
      <c r="L172" s="1" t="s">
        <v>648</v>
      </c>
    </row>
    <row r="173" customFormat="false" ht="33.95" hidden="false" customHeight="true" outlineLevel="0" collapsed="false">
      <c r="A173" s="13" t="s">
        <v>649</v>
      </c>
      <c r="B173" s="1" t="s">
        <v>571</v>
      </c>
      <c r="C173" s="13" t="s">
        <v>628</v>
      </c>
      <c r="D173" s="13" t="n">
        <v>2</v>
      </c>
      <c r="E173" s="13" t="s">
        <v>28</v>
      </c>
      <c r="F173" s="13" t="s">
        <v>35</v>
      </c>
      <c r="G173" s="13" t="s">
        <v>650</v>
      </c>
      <c r="H173" s="13"/>
      <c r="I173" s="13"/>
      <c r="J173" s="13"/>
      <c r="K173" s="13" t="s">
        <v>94</v>
      </c>
      <c r="L173" s="13" t="s">
        <v>651</v>
      </c>
      <c r="M173" s="1" t="s">
        <v>501</v>
      </c>
    </row>
    <row r="174" customFormat="false" ht="74.6" hidden="false" customHeight="false" outlineLevel="0" collapsed="false">
      <c r="A174" s="15" t="s">
        <v>652</v>
      </c>
      <c r="B174" s="1" t="s">
        <v>571</v>
      </c>
      <c r="C174" s="15" t="s">
        <v>628</v>
      </c>
      <c r="D174" s="13" t="n">
        <v>2</v>
      </c>
      <c r="E174" s="15" t="s">
        <v>28</v>
      </c>
      <c r="F174" s="15" t="s">
        <v>35</v>
      </c>
      <c r="G174" s="15" t="s">
        <v>653</v>
      </c>
      <c r="H174" s="13" t="s">
        <v>654</v>
      </c>
      <c r="I174" s="13" t="s">
        <v>37</v>
      </c>
      <c r="J174" s="13"/>
      <c r="K174" s="15" t="s">
        <v>516</v>
      </c>
      <c r="L174" s="15" t="s">
        <v>655</v>
      </c>
      <c r="M174" s="19" t="s">
        <v>656</v>
      </c>
      <c r="N174" s="1" t="n">
        <v>1</v>
      </c>
      <c r="O174" s="1" t="n">
        <v>0</v>
      </c>
      <c r="P174" s="1" t="n">
        <v>1</v>
      </c>
      <c r="Q174" s="1" t="n">
        <v>6</v>
      </c>
      <c r="R174" s="1" t="n">
        <v>1</v>
      </c>
      <c r="S174" s="1" t="n">
        <v>6</v>
      </c>
      <c r="U174" s="1" t="n">
        <f aca="false">IF(AA$1&gt;=$D174,$O174+$P174*($Q174+1)/2+$R174*($S174+1)/2*(AA$1-$D174),0)</f>
        <v>0</v>
      </c>
      <c r="V174" s="1" t="n">
        <f aca="false">IF(AB$1&gt;=$D174,$O174+$P174*($Q174+1)/2+$R174*($S174+1)/2*(AB$1-$D174),0)</f>
        <v>3.5</v>
      </c>
      <c r="W174" s="1" t="n">
        <f aca="false">IF(AC$1&gt;=$D174,$O174+$P174*($Q174+1)/2+$R174*($S174+1)/2*(AC$1-$D174),0)</f>
        <v>7</v>
      </c>
      <c r="X174" s="1" t="n">
        <f aca="false">IF(AD$1&gt;=$D174,$O174+$P174*($Q174+1)/2+$R174*($S174+1)/2*(AD$1-$D174),0)</f>
        <v>10.5</v>
      </c>
      <c r="Y174" s="1" t="n">
        <f aca="false">IF(AE$1&gt;=$D174,$O174+$P174*($Q174+1)/2+$R174*($S174+1)/2*(AE$1-$D174),0)</f>
        <v>14</v>
      </c>
      <c r="Z174" s="1" t="n">
        <f aca="false">IF(AF$1&gt;=$D174,$O174+$P174*($Q174+1)/2+$R174*($S174+1)/2*(AF$1-$D174),0)</f>
        <v>17.5</v>
      </c>
      <c r="BF174" s="1"/>
      <c r="BG174" s="1"/>
      <c r="BP174" s="1"/>
      <c r="CB174" s="2"/>
      <c r="CC174" s="2"/>
      <c r="CD174" s="2"/>
      <c r="CE174" s="2"/>
      <c r="CF174" s="2"/>
    </row>
    <row r="175" customFormat="false" ht="33.95" hidden="false" customHeight="true" outlineLevel="0" collapsed="false">
      <c r="A175" s="13" t="s">
        <v>657</v>
      </c>
      <c r="B175" s="1" t="s">
        <v>571</v>
      </c>
      <c r="C175" s="13" t="s">
        <v>628</v>
      </c>
      <c r="D175" s="13" t="n">
        <v>3</v>
      </c>
      <c r="E175" s="13" t="s">
        <v>28</v>
      </c>
      <c r="F175" s="13" t="s">
        <v>35</v>
      </c>
      <c r="G175" s="13" t="s">
        <v>658</v>
      </c>
      <c r="H175" s="13" t="s">
        <v>107</v>
      </c>
      <c r="K175" s="13" t="s">
        <v>301</v>
      </c>
      <c r="L175" s="1" t="s">
        <v>659</v>
      </c>
    </row>
    <row r="176" customFormat="false" ht="33.95" hidden="false" customHeight="true" outlineLevel="0" collapsed="false">
      <c r="A176" s="15" t="s">
        <v>660</v>
      </c>
      <c r="B176" s="1" t="s">
        <v>571</v>
      </c>
      <c r="C176" s="15" t="s">
        <v>628</v>
      </c>
      <c r="D176" s="15" t="n">
        <v>3</v>
      </c>
      <c r="E176" s="15" t="s">
        <v>28</v>
      </c>
      <c r="F176" s="15" t="s">
        <v>35</v>
      </c>
      <c r="G176" s="15" t="s">
        <v>661</v>
      </c>
      <c r="H176" s="15"/>
      <c r="I176" s="15"/>
      <c r="J176" s="15"/>
      <c r="K176" s="15" t="s">
        <v>301</v>
      </c>
      <c r="L176" s="15" t="s">
        <v>662</v>
      </c>
      <c r="M176" s="1" t="s">
        <v>663</v>
      </c>
      <c r="N176" s="1" t="n">
        <v>1</v>
      </c>
      <c r="O176" s="1" t="n">
        <v>0</v>
      </c>
      <c r="P176" s="1" t="n">
        <v>2</v>
      </c>
      <c r="Q176" s="1" t="n">
        <v>6</v>
      </c>
      <c r="R176" s="1" t="n">
        <v>2</v>
      </c>
      <c r="S176" s="1" t="n">
        <v>6</v>
      </c>
      <c r="U176" s="1" t="n">
        <f aca="false">IF(AA$1&gt;=$D176,$O176+$P176*($Q176+1)/2+$R176*($S176+1)/2*(AA$1-$D176),0)</f>
        <v>0</v>
      </c>
      <c r="V176" s="1" t="n">
        <f aca="false">IF(AB$1&gt;=$D176,$O176+$P176*($Q176+1)/2+$R176*($S176+1)/2*(AB$1-$D176),0)</f>
        <v>0</v>
      </c>
      <c r="W176" s="1" t="n">
        <f aca="false">IF(AC$1&gt;=$D176,$O176+$P176*($Q176+1)/2+$R176*($S176+1)/2*(AC$1-$D176),0)</f>
        <v>7</v>
      </c>
      <c r="X176" s="1" t="n">
        <f aca="false">IF(AD$1&gt;=$D176,$O176+$P176*($Q176+1)/2+$R176*($S176+1)/2*(AD$1-$D176),0)</f>
        <v>14</v>
      </c>
      <c r="Y176" s="1" t="n">
        <f aca="false">IF(AE$1&gt;=$D176,$O176+$P176*($Q176+1)/2+$R176*($S176+1)/2*(AE$1-$D176),0)</f>
        <v>21</v>
      </c>
      <c r="Z176" s="1" t="n">
        <f aca="false">IF(AF$1&gt;=$D176,$O176+$P176*($Q176+1)/2+$R176*($S176+1)/2*(AF$1-$D176),0)</f>
        <v>28</v>
      </c>
      <c r="BF176" s="1"/>
      <c r="BG176" s="1"/>
      <c r="BP176" s="1"/>
      <c r="CB176" s="2"/>
      <c r="CC176" s="2"/>
      <c r="CD176" s="2"/>
      <c r="CE176" s="2"/>
      <c r="CF176" s="2"/>
    </row>
    <row r="177" customFormat="false" ht="22.35" hidden="false" customHeight="false" outlineLevel="0" collapsed="false">
      <c r="A177" s="13" t="s">
        <v>664</v>
      </c>
      <c r="B177" s="1" t="s">
        <v>571</v>
      </c>
      <c r="C177" s="13" t="s">
        <v>628</v>
      </c>
      <c r="D177" s="13" t="n">
        <v>3</v>
      </c>
      <c r="E177" s="13" t="s">
        <v>28</v>
      </c>
      <c r="F177" s="13" t="s">
        <v>83</v>
      </c>
      <c r="G177" s="13" t="s">
        <v>665</v>
      </c>
      <c r="H177" s="13" t="s">
        <v>666</v>
      </c>
      <c r="I177" s="13"/>
      <c r="J177" s="13"/>
      <c r="K177" s="13" t="s">
        <v>604</v>
      </c>
      <c r="L177" s="13" t="s">
        <v>667</v>
      </c>
      <c r="M177" s="19"/>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3.95" hidden="false" customHeight="true" outlineLevel="0" collapsed="false">
      <c r="A178" s="13" t="s">
        <v>668</v>
      </c>
      <c r="B178" s="1" t="s">
        <v>571</v>
      </c>
      <c r="C178" s="13" t="s">
        <v>628</v>
      </c>
      <c r="D178" s="13" t="n">
        <v>3</v>
      </c>
      <c r="E178" s="13" t="s">
        <v>28</v>
      </c>
      <c r="F178" s="13" t="s">
        <v>35</v>
      </c>
      <c r="G178" s="13" t="s">
        <v>669</v>
      </c>
      <c r="H178" s="13"/>
      <c r="I178" s="13"/>
      <c r="J178" s="13"/>
      <c r="K178" s="13"/>
      <c r="L178" s="13" t="s">
        <v>670</v>
      </c>
      <c r="M178" s="1" t="s">
        <v>671</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c r="BF178" s="1"/>
      <c r="BG178" s="1"/>
      <c r="BP178" s="1"/>
      <c r="CB178" s="2"/>
      <c r="CC178" s="2"/>
      <c r="CD178" s="2"/>
      <c r="CE178" s="2"/>
      <c r="CF178" s="2"/>
    </row>
    <row r="179" customFormat="false" ht="22.35" hidden="false" customHeight="false" outlineLevel="0" collapsed="false">
      <c r="A179" s="13" t="s">
        <v>672</v>
      </c>
      <c r="B179" s="1" t="s">
        <v>571</v>
      </c>
      <c r="C179" s="13" t="s">
        <v>628</v>
      </c>
      <c r="D179" s="13" t="n">
        <v>3</v>
      </c>
      <c r="E179" s="13" t="s">
        <v>28</v>
      </c>
      <c r="F179" s="13" t="s">
        <v>83</v>
      </c>
      <c r="G179" s="13" t="s">
        <v>673</v>
      </c>
      <c r="H179" s="13" t="s">
        <v>515</v>
      </c>
      <c r="I179" s="13"/>
      <c r="J179" s="13"/>
      <c r="K179" s="13" t="s">
        <v>301</v>
      </c>
      <c r="L179" s="13" t="s">
        <v>674</v>
      </c>
      <c r="U179" s="1" t="n">
        <f aca="false">IF(AA$1&gt;=$D179,$O179+$P179*($Q179+1)/2+$R179*($S179+1)/2*(AA$1-$D179),0)</f>
        <v>0</v>
      </c>
      <c r="V179" s="1" t="n">
        <f aca="false">IF(AB$1&gt;=$D179,$O179+$P179*($Q179+1)/2+$R179*($S179+1)/2*(AB$1-$D179),0)</f>
        <v>0</v>
      </c>
      <c r="W179" s="1" t="n">
        <f aca="false">IF(AC$1&gt;=$D179,$O179+$P179*($Q179+1)/2+$R179*($S179+1)/2*(AC$1-$D179),0)</f>
        <v>0</v>
      </c>
      <c r="X179" s="1" t="n">
        <f aca="false">IF(AD$1&gt;=$D179,$O179+$P179*($Q179+1)/2+$R179*($S179+1)/2*(AD$1-$D179),0)</f>
        <v>0</v>
      </c>
      <c r="Y179" s="1" t="n">
        <f aca="false">IF(AE$1&gt;=$D179,$O179+$P179*($Q179+1)/2+$R179*($S179+1)/2*(AE$1-$D179),0)</f>
        <v>0</v>
      </c>
      <c r="Z179" s="1" t="n">
        <f aca="false">IF(AF$1&gt;=$D179,$O179+$P179*($Q179+1)/2+$R179*($S179+1)/2*(AF$1-$D179),0)</f>
        <v>0</v>
      </c>
      <c r="BF179" s="1"/>
      <c r="BG179" s="1"/>
      <c r="BP179" s="1"/>
      <c r="CB179" s="2"/>
      <c r="CC179" s="2"/>
      <c r="CD179" s="2"/>
      <c r="CE179" s="2"/>
      <c r="CF179" s="2"/>
    </row>
    <row r="180" customFormat="false" ht="33.95" hidden="false" customHeight="true" outlineLevel="0" collapsed="false">
      <c r="A180" s="15" t="s">
        <v>675</v>
      </c>
      <c r="B180" s="1" t="s">
        <v>571</v>
      </c>
      <c r="C180" s="15" t="s">
        <v>628</v>
      </c>
      <c r="D180" s="15" t="n">
        <v>3</v>
      </c>
      <c r="E180" s="15" t="s">
        <v>28</v>
      </c>
      <c r="F180" s="15" t="s">
        <v>29</v>
      </c>
      <c r="G180" s="15" t="s">
        <v>676</v>
      </c>
      <c r="H180" s="15" t="s">
        <v>107</v>
      </c>
      <c r="I180" s="15"/>
      <c r="J180" s="15"/>
      <c r="K180" s="15" t="s">
        <v>584</v>
      </c>
      <c r="L180" s="15" t="s">
        <v>677</v>
      </c>
      <c r="M180" s="1" t="s">
        <v>678</v>
      </c>
      <c r="U180" s="1" t="n">
        <f aca="false">IF(AA$1&gt;=$D180,$O180+$P180*($Q180+1)/2+$R180*($S180+1)/2*(AA$1-$D180),0)</f>
        <v>0</v>
      </c>
      <c r="V180" s="1" t="n">
        <f aca="false">IF(AB$1&gt;=$D180,$O180+$P180*($Q180+1)/2+$R180*($S180+1)/2*(AB$1-$D180),0)</f>
        <v>0</v>
      </c>
      <c r="W180" s="1" t="n">
        <f aca="false">IF(AC$1&gt;=$D180,$O180+$P180*($Q180+1)/2+$R180*($S180+1)/2*(AC$1-$D180),0)</f>
        <v>0</v>
      </c>
      <c r="X180" s="1" t="n">
        <f aca="false">IF(AD$1&gt;=$D180,$O180+$P180*($Q180+1)/2+$R180*($S180+1)/2*(AD$1-$D180),0)</f>
        <v>0</v>
      </c>
      <c r="Y180" s="1" t="n">
        <f aca="false">IF(AE$1&gt;=$D180,$O180+$P180*($Q180+1)/2+$R180*($S180+1)/2*(AE$1-$D180),0)</f>
        <v>0</v>
      </c>
      <c r="Z180" s="1" t="n">
        <f aca="false">IF(AF$1&gt;=$D180,$O180+$P180*($Q180+1)/2+$R180*($S180+1)/2*(AF$1-$D180),0)</f>
        <v>0</v>
      </c>
    </row>
    <row r="181" customFormat="false" ht="43.25" hidden="false" customHeight="false" outlineLevel="0" collapsed="false">
      <c r="A181" s="13" t="s">
        <v>679</v>
      </c>
      <c r="B181" s="1" t="s">
        <v>571</v>
      </c>
      <c r="C181" s="13" t="s">
        <v>628</v>
      </c>
      <c r="D181" s="13" t="n">
        <v>4</v>
      </c>
      <c r="E181" s="13" t="s">
        <v>28</v>
      </c>
      <c r="F181" s="13" t="s">
        <v>35</v>
      </c>
      <c r="G181" s="13" t="s">
        <v>680</v>
      </c>
      <c r="H181" s="13" t="s">
        <v>681</v>
      </c>
      <c r="I181" s="13"/>
      <c r="J181" s="13"/>
      <c r="K181" s="13" t="s">
        <v>516</v>
      </c>
      <c r="L181" s="13" t="s">
        <v>682</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53.7" hidden="false" customHeight="false" outlineLevel="0" collapsed="false">
      <c r="A182" s="13" t="s">
        <v>683</v>
      </c>
      <c r="B182" s="1" t="s">
        <v>571</v>
      </c>
      <c r="C182" s="13" t="s">
        <v>628</v>
      </c>
      <c r="D182" s="13" t="n">
        <v>4</v>
      </c>
      <c r="E182" s="13" t="s">
        <v>28</v>
      </c>
      <c r="F182" s="13" t="s">
        <v>83</v>
      </c>
      <c r="G182" s="13" t="s">
        <v>684</v>
      </c>
      <c r="H182" s="13"/>
      <c r="I182" s="13"/>
      <c r="J182" s="13" t="s">
        <v>37</v>
      </c>
      <c r="K182" s="13"/>
      <c r="L182" s="13" t="s">
        <v>685</v>
      </c>
      <c r="M182" s="1" t="s">
        <v>686</v>
      </c>
      <c r="BF182" s="1"/>
      <c r="BG182" s="1"/>
      <c r="BP182" s="1"/>
      <c r="CB182" s="2"/>
      <c r="CC182" s="2"/>
      <c r="CD182" s="2"/>
      <c r="CE182" s="2"/>
      <c r="CF182" s="2"/>
    </row>
    <row r="183" customFormat="false" ht="126.85" hidden="false" customHeight="false" outlineLevel="0" collapsed="false">
      <c r="A183" s="13" t="s">
        <v>687</v>
      </c>
      <c r="B183" s="1" t="s">
        <v>571</v>
      </c>
      <c r="C183" s="13" t="s">
        <v>628</v>
      </c>
      <c r="D183" s="13" t="n">
        <v>4</v>
      </c>
      <c r="E183" s="13" t="s">
        <v>34</v>
      </c>
      <c r="F183" s="13" t="s">
        <v>83</v>
      </c>
      <c r="G183" s="13" t="s">
        <v>688</v>
      </c>
      <c r="H183" s="13"/>
      <c r="I183" s="13"/>
      <c r="J183" s="13"/>
      <c r="K183" s="13" t="s">
        <v>516</v>
      </c>
      <c r="L183" s="13" t="s">
        <v>689</v>
      </c>
      <c r="U183" s="1" t="n">
        <f aca="false">IF(AA$1&gt;=$D183,$O183+$P183*($Q183+1)/2+$R183*($S183+1)/2*(AA$1-$D183),0)</f>
        <v>0</v>
      </c>
      <c r="V183" s="1" t="n">
        <f aca="false">IF(AB$1&gt;=$D183,$O183+$P183*($Q183+1)/2+$R183*($S183+1)/2*(AB$1-$D183),0)</f>
        <v>0</v>
      </c>
      <c r="W183" s="1" t="n">
        <f aca="false">IF(AC$1&gt;=$D183,$O183+$P183*($Q183+1)/2+$R183*($S183+1)/2*(AC$1-$D183),0)</f>
        <v>0</v>
      </c>
      <c r="X183" s="1" t="n">
        <f aca="false">IF(AD$1&gt;=$D183,$O183+$P183*($Q183+1)/2+$R183*($S183+1)/2*(AD$1-$D183),0)</f>
        <v>0</v>
      </c>
      <c r="Y183" s="1" t="n">
        <f aca="false">IF(AE$1&gt;=$D183,$O183+$P183*($Q183+1)/2+$R183*($S183+1)/2*(AE$1-$D183),0)</f>
        <v>0</v>
      </c>
      <c r="Z183" s="1" t="n">
        <f aca="false">IF(AF$1&gt;=$D183,$O183+$P183*($Q183+1)/2+$R183*($S183+1)/2*(AF$1-$D183),0)</f>
        <v>0</v>
      </c>
    </row>
    <row r="184" customFormat="false" ht="33.95" hidden="false" customHeight="true" outlineLevel="0" collapsed="false">
      <c r="A184" s="13" t="s">
        <v>690</v>
      </c>
      <c r="B184" s="1" t="s">
        <v>571</v>
      </c>
      <c r="C184" s="13" t="s">
        <v>628</v>
      </c>
      <c r="D184" s="13" t="n">
        <v>4</v>
      </c>
      <c r="E184" s="13" t="s">
        <v>28</v>
      </c>
      <c r="F184" s="13" t="s">
        <v>35</v>
      </c>
      <c r="G184" s="13" t="s">
        <v>691</v>
      </c>
      <c r="H184" s="13"/>
      <c r="I184" s="13"/>
      <c r="J184" s="13"/>
      <c r="K184" s="13" t="s">
        <v>516</v>
      </c>
      <c r="L184" s="13" t="s">
        <v>692</v>
      </c>
      <c r="U184" s="1" t="n">
        <f aca="false">IF(AA$1&gt;=$D184,$O184+$P184*($Q184+1)/2+$R184*($S184+1)/2*(AA$1-$D184),0)</f>
        <v>0</v>
      </c>
      <c r="V184" s="1" t="n">
        <f aca="false">IF(AB$1&gt;=$D184,$O184+$P184*($Q184+1)/2+$R184*($S184+1)/2*(AB$1-$D184),0)</f>
        <v>0</v>
      </c>
      <c r="W184" s="1" t="n">
        <f aca="false">IF(AC$1&gt;=$D184,$O184+$P184*($Q184+1)/2+$R184*($S184+1)/2*(AC$1-$D184),0)</f>
        <v>0</v>
      </c>
      <c r="X184" s="1" t="n">
        <f aca="false">IF(AD$1&gt;=$D184,$O184+$P184*($Q184+1)/2+$R184*($S184+1)/2*(AD$1-$D184),0)</f>
        <v>0</v>
      </c>
      <c r="Y184" s="1" t="n">
        <f aca="false">IF(AE$1&gt;=$D184,$O184+$P184*($Q184+1)/2+$R184*($S184+1)/2*(AE$1-$D184),0)</f>
        <v>0</v>
      </c>
      <c r="Z184" s="1" t="n">
        <f aca="false">IF(AF$1&gt;=$D184,$O184+$P184*($Q184+1)/2+$R184*($S184+1)/2*(AF$1-$D184),0)</f>
        <v>0</v>
      </c>
      <c r="BF184" s="1"/>
      <c r="BG184" s="1"/>
      <c r="BP184" s="1"/>
      <c r="CB184" s="2"/>
      <c r="CC184" s="2"/>
      <c r="CD184" s="2"/>
      <c r="CE184" s="2"/>
      <c r="CF184" s="2"/>
    </row>
    <row r="185" customFormat="false" ht="33.95" hidden="false" customHeight="true" outlineLevel="0" collapsed="false">
      <c r="A185" s="13" t="s">
        <v>693</v>
      </c>
      <c r="B185" s="1" t="s">
        <v>571</v>
      </c>
      <c r="C185" s="13" t="s">
        <v>628</v>
      </c>
      <c r="D185" s="13" t="n">
        <v>4</v>
      </c>
      <c r="E185" s="13" t="s">
        <v>34</v>
      </c>
      <c r="F185" s="13" t="s">
        <v>35</v>
      </c>
      <c r="G185" s="13" t="s">
        <v>694</v>
      </c>
      <c r="H185" s="13"/>
      <c r="I185" s="13"/>
      <c r="J185" s="13"/>
      <c r="K185" s="13" t="s">
        <v>516</v>
      </c>
      <c r="L185" s="13" t="s">
        <v>695</v>
      </c>
      <c r="U185" s="1" t="n">
        <f aca="false">IF(AA$1&gt;=$D185,$O185+$P185*($Q185+1)/2+$R185*($S185+1)/2*(AA$1-$D185),0)</f>
        <v>0</v>
      </c>
      <c r="V185" s="1" t="n">
        <f aca="false">IF(AB$1&gt;=$D185,$O185+$P185*($Q185+1)/2+$R185*($S185+1)/2*(AB$1-$D185),0)</f>
        <v>0</v>
      </c>
      <c r="W185" s="1" t="n">
        <f aca="false">IF(AC$1&gt;=$D185,$O185+$P185*($Q185+1)/2+$R185*($S185+1)/2*(AC$1-$D185),0)</f>
        <v>0</v>
      </c>
      <c r="X185" s="1" t="n">
        <f aca="false">IF(AD$1&gt;=$D185,$O185+$P185*($Q185+1)/2+$R185*($S185+1)/2*(AD$1-$D185),0)</f>
        <v>0</v>
      </c>
      <c r="Y185" s="1" t="n">
        <f aca="false">IF(AE$1&gt;=$D185,$O185+$P185*($Q185+1)/2+$R185*($S185+1)/2*(AE$1-$D185),0)</f>
        <v>0</v>
      </c>
      <c r="Z185" s="1" t="n">
        <f aca="false">IF(AF$1&gt;=$D185,$O185+$P185*($Q185+1)/2+$R185*($S185+1)/2*(AF$1-$D185),0)</f>
        <v>0</v>
      </c>
    </row>
    <row r="186" customFormat="false" ht="33.95" hidden="false" customHeight="true" outlineLevel="0" collapsed="false">
      <c r="A186" s="1" t="s">
        <v>696</v>
      </c>
      <c r="B186" s="1" t="s">
        <v>571</v>
      </c>
      <c r="C186" s="1" t="s">
        <v>628</v>
      </c>
      <c r="D186" s="1" t="n">
        <v>5</v>
      </c>
      <c r="E186" s="1" t="s">
        <v>28</v>
      </c>
      <c r="F186" s="1" t="s">
        <v>35</v>
      </c>
      <c r="G186" s="1" t="s">
        <v>697</v>
      </c>
      <c r="H186" s="1" t="s">
        <v>103</v>
      </c>
      <c r="K186" s="1" t="s">
        <v>94</v>
      </c>
      <c r="L186" s="1" t="s">
        <v>698</v>
      </c>
    </row>
    <row r="187" customFormat="false" ht="52.5" hidden="false" customHeight="true" outlineLevel="0" collapsed="false">
      <c r="A187" s="13" t="s">
        <v>699</v>
      </c>
      <c r="B187" s="1" t="s">
        <v>571</v>
      </c>
      <c r="C187" s="13" t="s">
        <v>628</v>
      </c>
      <c r="D187" s="13" t="n">
        <v>5</v>
      </c>
      <c r="E187" s="13" t="s">
        <v>28</v>
      </c>
      <c r="F187" s="13" t="s">
        <v>35</v>
      </c>
      <c r="G187" s="13" t="s">
        <v>700</v>
      </c>
      <c r="H187" s="13"/>
      <c r="I187" s="13"/>
      <c r="J187" s="13"/>
      <c r="K187" s="13" t="s">
        <v>516</v>
      </c>
      <c r="L187" s="13" t="s">
        <v>701</v>
      </c>
      <c r="U187" s="1" t="n">
        <f aca="false">IF(AA$1&gt;=$D187,$O187+$P187*($Q187+1)/2+$R187*($S187+1)/2*(AA$1-$D187),0)</f>
        <v>0</v>
      </c>
      <c r="V187" s="1" t="n">
        <f aca="false">IF(AB$1&gt;=$D187,$O187+$P187*($Q187+1)/2+$R187*($S187+1)/2*(AB$1-$D187),0)</f>
        <v>0</v>
      </c>
      <c r="W187" s="1" t="n">
        <f aca="false">IF(AC$1&gt;=$D187,$O187+$P187*($Q187+1)/2+$R187*($S187+1)/2*(AC$1-$D187),0)</f>
        <v>0</v>
      </c>
      <c r="X187" s="1" t="n">
        <f aca="false">IF(AD$1&gt;=$D187,$O187+$P187*($Q187+1)/2+$R187*($S187+1)/2*(AD$1-$D187),0)</f>
        <v>0</v>
      </c>
      <c r="Y187" s="1" t="n">
        <f aca="false">IF(AE$1&gt;=$D187,$O187+$P187*($Q187+1)/2+$R187*($S187+1)/2*(AE$1-$D187),0)</f>
        <v>0</v>
      </c>
      <c r="Z187" s="1" t="n">
        <f aca="false">IF(AF$1&gt;=$D187,$O187+$P187*($Q187+1)/2+$R187*($S187+1)/2*(AF$1-$D187),0)</f>
        <v>0</v>
      </c>
    </row>
    <row r="188" customFormat="false" ht="33.95" hidden="false" customHeight="true" outlineLevel="0" collapsed="false">
      <c r="A188" s="13" t="s">
        <v>702</v>
      </c>
      <c r="B188" s="1" t="s">
        <v>571</v>
      </c>
      <c r="C188" s="13" t="s">
        <v>628</v>
      </c>
      <c r="D188" s="13" t="n">
        <v>6</v>
      </c>
      <c r="E188" s="13" t="s">
        <v>28</v>
      </c>
      <c r="F188" s="13" t="s">
        <v>83</v>
      </c>
      <c r="G188" s="13" t="s">
        <v>703</v>
      </c>
      <c r="H188" s="13" t="s">
        <v>625</v>
      </c>
      <c r="I188" s="13" t="s">
        <v>37</v>
      </c>
      <c r="J188" s="13"/>
      <c r="K188" s="13" t="s">
        <v>516</v>
      </c>
      <c r="L188" s="13" t="s">
        <v>704</v>
      </c>
      <c r="U188" s="1" t="n">
        <f aca="false">IF(AA$1&gt;=$D188,$O188+$P188*($Q188+1)/2+$R188*($S188+1)/2*(AA$1-$D188),0)</f>
        <v>0</v>
      </c>
      <c r="V188" s="1" t="n">
        <f aca="false">IF(AB$1&gt;=$D188,$O188+$P188*($Q188+1)/2+$R188*($S188+1)/2*(AB$1-$D188),0)</f>
        <v>0</v>
      </c>
      <c r="W188" s="1" t="n">
        <f aca="false">IF(AC$1&gt;=$D188,$O188+$P188*($Q188+1)/2+$R188*($S188+1)/2*(AC$1-$D188),0)</f>
        <v>0</v>
      </c>
      <c r="X188" s="1" t="n">
        <f aca="false">IF(AD$1&gt;=$D188,$O188+$P188*($Q188+1)/2+$R188*($S188+1)/2*(AD$1-$D188),0)</f>
        <v>0</v>
      </c>
      <c r="Y188" s="1" t="n">
        <f aca="false">IF(AE$1&gt;=$D188,$O188+$P188*($Q188+1)/2+$R188*($S188+1)/2*(AE$1-$D188),0)</f>
        <v>0</v>
      </c>
      <c r="Z188" s="1" t="n">
        <f aca="false">IF(AF$1&gt;=$D188,$O188+$P188*($Q188+1)/2+$R188*($S188+1)/2*(AF$1-$D188),0)</f>
        <v>0</v>
      </c>
      <c r="BF188" s="1"/>
      <c r="BG188" s="1"/>
      <c r="BP188" s="1"/>
      <c r="CB188" s="2"/>
      <c r="CC188" s="2"/>
      <c r="CD188" s="2"/>
      <c r="CE188" s="2"/>
      <c r="CF188" s="2"/>
    </row>
    <row r="189" customFormat="false" ht="33.95" hidden="false" customHeight="true" outlineLevel="0" collapsed="false">
      <c r="A189" s="13" t="s">
        <v>705</v>
      </c>
      <c r="B189" s="1" t="s">
        <v>706</v>
      </c>
      <c r="C189" s="13" t="s">
        <v>707</v>
      </c>
      <c r="D189" s="13" t="n">
        <v>1</v>
      </c>
      <c r="E189" s="13" t="s">
        <v>28</v>
      </c>
      <c r="F189" s="13" t="s">
        <v>83</v>
      </c>
      <c r="G189" s="13" t="s">
        <v>708</v>
      </c>
      <c r="H189" s="13" t="s">
        <v>709</v>
      </c>
      <c r="I189" s="13" t="s">
        <v>37</v>
      </c>
      <c r="J189" s="13" t="s">
        <v>37</v>
      </c>
      <c r="K189" s="13"/>
      <c r="L189" s="13" t="s">
        <v>710</v>
      </c>
      <c r="U189" s="1" t="n">
        <f aca="false">IF(AA$1&gt;=$D189,$O189+$P189*($Q189+1)/2+$R189*($S189+1)/2*(AA$1-$D189),0)</f>
        <v>0</v>
      </c>
      <c r="V189" s="1" t="n">
        <f aca="false">IF(AB$1&gt;=$D189,$O189+$P189*($Q189+1)/2+$R189*($S189+1)/2*(AB$1-$D189),0)</f>
        <v>0</v>
      </c>
      <c r="W189" s="1" t="n">
        <f aca="false">IF(AC$1&gt;=$D189,$O189+$P189*($Q189+1)/2+$R189*($S189+1)/2*(AC$1-$D189),0)</f>
        <v>0</v>
      </c>
      <c r="X189" s="1" t="n">
        <f aca="false">IF(AD$1&gt;=$D189,$O189+$P189*($Q189+1)/2+$R189*($S189+1)/2*(AD$1-$D189),0)</f>
        <v>0</v>
      </c>
      <c r="Y189" s="1" t="n">
        <f aca="false">IF(AE$1&gt;=$D189,$O189+$P189*($Q189+1)/2+$R189*($S189+1)/2*(AE$1-$D189),0)</f>
        <v>0</v>
      </c>
      <c r="Z189" s="1" t="n">
        <f aca="false">IF(AF$1&gt;=$D189,$O189+$P189*($Q189+1)/2+$R189*($S189+1)/2*(AF$1-$D189),0)</f>
        <v>0</v>
      </c>
      <c r="BF189" s="1"/>
      <c r="BG189" s="1"/>
      <c r="BP189" s="1"/>
      <c r="CB189" s="2"/>
      <c r="CC189" s="2"/>
      <c r="CD189" s="2"/>
      <c r="CE189" s="2"/>
      <c r="CF189" s="2"/>
    </row>
    <row r="190" customFormat="false" ht="74.6" hidden="false" customHeight="false" outlineLevel="0" collapsed="false">
      <c r="A190" s="13" t="s">
        <v>711</v>
      </c>
      <c r="B190" s="1" t="s">
        <v>706</v>
      </c>
      <c r="C190" s="13" t="s">
        <v>707</v>
      </c>
      <c r="D190" s="13" t="n">
        <v>1</v>
      </c>
      <c r="E190" s="13" t="s">
        <v>28</v>
      </c>
      <c r="F190" s="13" t="s">
        <v>35</v>
      </c>
      <c r="G190" s="13" t="s">
        <v>712</v>
      </c>
      <c r="H190" s="13" t="s">
        <v>345</v>
      </c>
      <c r="I190" s="13"/>
      <c r="J190" s="13"/>
      <c r="K190" s="13" t="s">
        <v>132</v>
      </c>
      <c r="L190" s="13" t="s">
        <v>713</v>
      </c>
      <c r="U190" s="1" t="n">
        <f aca="false">IF(AA$1&gt;=$D190,$O190+$P190*($Q190+1)/2+$R190*($S190+1)/2*(AA$1-$D190),0)</f>
        <v>0</v>
      </c>
      <c r="V190" s="1" t="n">
        <f aca="false">IF(AB$1&gt;=$D190,$O190+$P190*($Q190+1)/2+$R190*($S190+1)/2*(AB$1-$D190),0)</f>
        <v>0</v>
      </c>
      <c r="W190" s="1" t="n">
        <f aca="false">IF(AC$1&gt;=$D190,$O190+$P190*($Q190+1)/2+$R190*($S190+1)/2*(AC$1-$D190),0)</f>
        <v>0</v>
      </c>
      <c r="X190" s="1" t="n">
        <f aca="false">IF(AD$1&gt;=$D190,$O190+$P190*($Q190+1)/2+$R190*($S190+1)/2*(AD$1-$D190),0)</f>
        <v>0</v>
      </c>
      <c r="Y190" s="1" t="n">
        <f aca="false">IF(AE$1&gt;=$D190,$O190+$P190*($Q190+1)/2+$R190*($S190+1)/2*(AE$1-$D190),0)</f>
        <v>0</v>
      </c>
      <c r="Z190" s="1" t="n">
        <f aca="false">IF(AF$1&gt;=$D190,$O190+$P190*($Q190+1)/2+$R190*($S190+1)/2*(AF$1-$D190),0)</f>
        <v>0</v>
      </c>
      <c r="BF190" s="1"/>
      <c r="BG190" s="1"/>
      <c r="BP190" s="1"/>
      <c r="CB190" s="2"/>
      <c r="CC190" s="2"/>
      <c r="CD190" s="2"/>
      <c r="CE190" s="2"/>
      <c r="CF190" s="2"/>
    </row>
    <row r="191" customFormat="false" ht="43.25" hidden="false" customHeight="false" outlineLevel="0" collapsed="false">
      <c r="A191" s="1" t="s">
        <v>714</v>
      </c>
      <c r="B191" s="1" t="s">
        <v>706</v>
      </c>
      <c r="C191" s="1" t="s">
        <v>707</v>
      </c>
      <c r="D191" s="1" t="n">
        <v>1</v>
      </c>
      <c r="E191" s="1" t="s">
        <v>28</v>
      </c>
      <c r="F191" s="1" t="s">
        <v>35</v>
      </c>
      <c r="G191" s="1" t="s">
        <v>715</v>
      </c>
      <c r="H191" s="1" t="s">
        <v>515</v>
      </c>
      <c r="I191" s="1" t="s">
        <v>37</v>
      </c>
      <c r="J191" s="1" t="s">
        <v>37</v>
      </c>
      <c r="K191" s="1" t="s">
        <v>42</v>
      </c>
      <c r="L191" s="1" t="s">
        <v>716</v>
      </c>
    </row>
    <row r="192" customFormat="false" ht="32.8" hidden="false" customHeight="false" outlineLevel="0" collapsed="false">
      <c r="A192" s="15" t="s">
        <v>717</v>
      </c>
      <c r="B192" s="1" t="s">
        <v>706</v>
      </c>
      <c r="C192" s="15" t="s">
        <v>707</v>
      </c>
      <c r="D192" s="15" t="n">
        <v>1</v>
      </c>
      <c r="E192" s="15" t="s">
        <v>28</v>
      </c>
      <c r="F192" s="15" t="s">
        <v>35</v>
      </c>
      <c r="G192" s="15" t="s">
        <v>718</v>
      </c>
      <c r="H192" s="15"/>
      <c r="I192" s="15"/>
      <c r="J192" s="15"/>
      <c r="K192" s="15" t="s">
        <v>68</v>
      </c>
      <c r="L192" s="15" t="s">
        <v>719</v>
      </c>
      <c r="U192" s="1" t="n">
        <f aca="false">IF(AA$1&gt;=$D192,$O192+$P192*($Q192+1)/2+$R192*($S192+1)/2*(AA$1-$D192),0)</f>
        <v>0</v>
      </c>
      <c r="V192" s="1" t="n">
        <f aca="false">IF(AB$1&gt;=$D192,$O192+$P192*($Q192+1)/2+$R192*($S192+1)/2*(AB$1-$D192),0)</f>
        <v>0</v>
      </c>
      <c r="W192" s="1" t="n">
        <f aca="false">IF(AC$1&gt;=$D192,$O192+$P192*($Q192+1)/2+$R192*($S192+1)/2*(AC$1-$D192),0)</f>
        <v>0</v>
      </c>
      <c r="X192" s="1" t="n">
        <f aca="false">IF(AD$1&gt;=$D192,$O192+$P192*($Q192+1)/2+$R192*($S192+1)/2*(AD$1-$D192),0)</f>
        <v>0</v>
      </c>
      <c r="Y192" s="1" t="n">
        <f aca="false">IF(AE$1&gt;=$D192,$O192+$P192*($Q192+1)/2+$R192*($S192+1)/2*(AE$1-$D192),0)</f>
        <v>0</v>
      </c>
      <c r="Z192" s="1" t="n">
        <f aca="false">IF(AF$1&gt;=$D192,$O192+$P192*($Q192+1)/2+$R192*($S192+1)/2*(AF$1-$D192),0)</f>
        <v>0</v>
      </c>
      <c r="BF192" s="1"/>
      <c r="BG192" s="1"/>
      <c r="BP192" s="1"/>
      <c r="CB192" s="2"/>
      <c r="CC192" s="2"/>
      <c r="CD192" s="2"/>
      <c r="CE192" s="2"/>
      <c r="CF192" s="2"/>
    </row>
    <row r="193" customFormat="false" ht="102.75" hidden="false" customHeight="true" outlineLevel="0" collapsed="false">
      <c r="A193" s="13" t="s">
        <v>720</v>
      </c>
      <c r="B193" s="1" t="s">
        <v>706</v>
      </c>
      <c r="C193" s="13" t="s">
        <v>707</v>
      </c>
      <c r="D193" s="13" t="n">
        <v>2</v>
      </c>
      <c r="E193" s="13" t="s">
        <v>28</v>
      </c>
      <c r="F193" s="13" t="s">
        <v>83</v>
      </c>
      <c r="G193" s="13" t="s">
        <v>721</v>
      </c>
      <c r="H193" s="13" t="s">
        <v>515</v>
      </c>
      <c r="I193" s="13"/>
      <c r="J193" s="13"/>
      <c r="K193" s="13" t="s">
        <v>301</v>
      </c>
      <c r="L193" s="13" t="s">
        <v>722</v>
      </c>
      <c r="U193" s="1" t="n">
        <f aca="false">IF(AA$1&gt;=$D193,$O193+$P193*($Q193+1)/2+$R193*($S193+1)/2*(AA$1-$D193),0)</f>
        <v>0</v>
      </c>
      <c r="V193" s="1" t="n">
        <f aca="false">IF(AB$1&gt;=$D193,$O193+$P193*($Q193+1)/2+$R193*($S193+1)/2*(AB$1-$D193),0)</f>
        <v>0</v>
      </c>
      <c r="W193" s="1" t="n">
        <f aca="false">IF(AC$1&gt;=$D193,$O193+$P193*($Q193+1)/2+$R193*($S193+1)/2*(AC$1-$D193),0)</f>
        <v>0</v>
      </c>
      <c r="X193" s="1" t="n">
        <f aca="false">IF(AD$1&gt;=$D193,$O193+$P193*($Q193+1)/2+$R193*($S193+1)/2*(AD$1-$D193),0)</f>
        <v>0</v>
      </c>
      <c r="Y193" s="1" t="n">
        <f aca="false">IF(AE$1&gt;=$D193,$O193+$P193*($Q193+1)/2+$R193*($S193+1)/2*(AE$1-$D193),0)</f>
        <v>0</v>
      </c>
      <c r="Z193" s="1" t="n">
        <f aca="false">IF(AF$1&gt;=$D193,$O193+$P193*($Q193+1)/2+$R193*($S193+1)/2*(AF$1-$D193),0)</f>
        <v>0</v>
      </c>
      <c r="BF193" s="1"/>
      <c r="BG193" s="1"/>
      <c r="BP193" s="1"/>
      <c r="CB193" s="2"/>
      <c r="CC193" s="2"/>
      <c r="CD193" s="2"/>
      <c r="CE193" s="2"/>
      <c r="CF193" s="2"/>
    </row>
    <row r="194" customFormat="false" ht="32.8" hidden="false" customHeight="false" outlineLevel="0" collapsed="false">
      <c r="A194" s="13" t="s">
        <v>723</v>
      </c>
      <c r="B194" s="1" t="s">
        <v>706</v>
      </c>
      <c r="C194" s="13" t="s">
        <v>707</v>
      </c>
      <c r="D194" s="13" t="n">
        <v>2</v>
      </c>
      <c r="E194" s="13" t="s">
        <v>28</v>
      </c>
      <c r="F194" s="13" t="s">
        <v>35</v>
      </c>
      <c r="G194" s="13" t="s">
        <v>724</v>
      </c>
      <c r="H194" s="13"/>
      <c r="I194" s="13"/>
      <c r="J194" s="13" t="s">
        <v>37</v>
      </c>
      <c r="K194" s="13" t="s">
        <v>42</v>
      </c>
      <c r="L194" s="13" t="s">
        <v>725</v>
      </c>
      <c r="U194" s="1" t="n">
        <f aca="false">IF(AA$1&gt;=$D194,$O194+$P194*($Q194+1)/2+$R194*($S194+1)/2*(AA$1-$D194),0)</f>
        <v>0</v>
      </c>
      <c r="V194" s="1" t="n">
        <f aca="false">IF(AB$1&gt;=$D194,$O194+$P194*($Q194+1)/2+$R194*($S194+1)/2*(AB$1-$D194),0)</f>
        <v>0</v>
      </c>
      <c r="W194" s="1" t="n">
        <f aca="false">IF(AC$1&gt;=$D194,$O194+$P194*($Q194+1)/2+$R194*($S194+1)/2*(AC$1-$D194),0)</f>
        <v>0</v>
      </c>
      <c r="X194" s="1" t="n">
        <f aca="false">IF(AD$1&gt;=$D194,$O194+$P194*($Q194+1)/2+$R194*($S194+1)/2*(AD$1-$D194),0)</f>
        <v>0</v>
      </c>
      <c r="Y194" s="1" t="n">
        <f aca="false">IF(AE$1&gt;=$D194,$O194+$P194*($Q194+1)/2+$R194*($S194+1)/2*(AE$1-$D194),0)</f>
        <v>0</v>
      </c>
      <c r="Z194" s="1" t="n">
        <f aca="false">IF(AF$1&gt;=$D194,$O194+$P194*($Q194+1)/2+$R194*($S194+1)/2*(AF$1-$D194),0)</f>
        <v>0</v>
      </c>
      <c r="BF194" s="1"/>
      <c r="BG194" s="1"/>
      <c r="BP194" s="1"/>
      <c r="CB194" s="2"/>
      <c r="CC194" s="2"/>
      <c r="CD194" s="2"/>
      <c r="CE194" s="2"/>
      <c r="CF194" s="2"/>
    </row>
    <row r="195" customFormat="false" ht="22.35" hidden="false" customHeight="false" outlineLevel="0" collapsed="false">
      <c r="A195" s="13" t="s">
        <v>726</v>
      </c>
      <c r="B195" s="1" t="s">
        <v>706</v>
      </c>
      <c r="C195" s="13" t="s">
        <v>707</v>
      </c>
      <c r="D195" s="13" t="n">
        <v>2</v>
      </c>
      <c r="E195" s="13" t="s">
        <v>28</v>
      </c>
      <c r="F195" s="13" t="s">
        <v>35</v>
      </c>
      <c r="G195" s="13" t="s">
        <v>727</v>
      </c>
      <c r="H195" s="13" t="s">
        <v>268</v>
      </c>
      <c r="I195" s="13"/>
      <c r="J195" s="13"/>
      <c r="K195" s="13" t="s">
        <v>584</v>
      </c>
      <c r="L195" s="13" t="s">
        <v>728</v>
      </c>
      <c r="M195" s="16"/>
      <c r="U195" s="1" t="n">
        <f aca="false">IF(AA$1&gt;=$D195,$O195+$P195*($Q195+1)/2+$R195*($S195+1)/2*(AA$1-$D195),0)</f>
        <v>0</v>
      </c>
      <c r="V195" s="1" t="n">
        <f aca="false">IF(AB$1&gt;=$D195,$O195+$P195*($Q195+1)/2+$R195*($S195+1)/2*(AB$1-$D195),0)</f>
        <v>0</v>
      </c>
      <c r="W195" s="1" t="n">
        <f aca="false">IF(AC$1&gt;=$D195,$O195+$P195*($Q195+1)/2+$R195*($S195+1)/2*(AC$1-$D195),0)</f>
        <v>0</v>
      </c>
      <c r="X195" s="1" t="n">
        <f aca="false">IF(AD$1&gt;=$D195,$O195+$P195*($Q195+1)/2+$R195*($S195+1)/2*(AD$1-$D195),0)</f>
        <v>0</v>
      </c>
      <c r="Y195" s="1" t="n">
        <f aca="false">IF(AE$1&gt;=$D195,$O195+$P195*($Q195+1)/2+$R195*($S195+1)/2*(AE$1-$D195),0)</f>
        <v>0</v>
      </c>
      <c r="Z195" s="1" t="n">
        <f aca="false">IF(AF$1&gt;=$D195,$O195+$P195*($Q195+1)/2+$R195*($S195+1)/2*(AF$1-$D195),0)</f>
        <v>0</v>
      </c>
      <c r="BF195" s="1"/>
      <c r="BG195" s="1"/>
      <c r="BP195" s="1"/>
      <c r="CB195" s="2"/>
      <c r="CC195" s="2"/>
      <c r="CD195" s="2"/>
      <c r="CE195" s="2"/>
      <c r="CF195" s="2"/>
    </row>
    <row r="196" customFormat="false" ht="43.25" hidden="false" customHeight="false" outlineLevel="0" collapsed="false">
      <c r="A196" s="13" t="s">
        <v>729</v>
      </c>
      <c r="B196" s="1" t="s">
        <v>706</v>
      </c>
      <c r="C196" s="13" t="s">
        <v>707</v>
      </c>
      <c r="D196" s="13" t="n">
        <v>2</v>
      </c>
      <c r="E196" s="13" t="s">
        <v>34</v>
      </c>
      <c r="F196" s="13" t="s">
        <v>35</v>
      </c>
      <c r="G196" s="13" t="s">
        <v>730</v>
      </c>
      <c r="H196" s="13" t="s">
        <v>515</v>
      </c>
      <c r="I196" s="13" t="s">
        <v>37</v>
      </c>
      <c r="J196" s="13" t="s">
        <v>37</v>
      </c>
      <c r="K196" s="13"/>
      <c r="L196" s="13" t="s">
        <v>731</v>
      </c>
      <c r="U196" s="1" t="n">
        <f aca="false">IF(AA$1&gt;=$D196,$O196+$P196*($Q196+1)/2+$R196*($S196+1)/2*(AA$1-$D196),0)</f>
        <v>0</v>
      </c>
      <c r="V196" s="1" t="n">
        <f aca="false">IF(AB$1&gt;=$D196,$O196+$P196*($Q196+1)/2+$R196*($S196+1)/2*(AB$1-$D196),0)</f>
        <v>0</v>
      </c>
      <c r="W196" s="1" t="n">
        <f aca="false">IF(AC$1&gt;=$D196,$O196+$P196*($Q196+1)/2+$R196*($S196+1)/2*(AC$1-$D196),0)</f>
        <v>0</v>
      </c>
      <c r="X196" s="1" t="n">
        <f aca="false">IF(AD$1&gt;=$D196,$O196+$P196*($Q196+1)/2+$R196*($S196+1)/2*(AD$1-$D196),0)</f>
        <v>0</v>
      </c>
      <c r="Y196" s="1" t="n">
        <f aca="false">IF(AE$1&gt;=$D196,$O196+$P196*($Q196+1)/2+$R196*($S196+1)/2*(AE$1-$D196),0)</f>
        <v>0</v>
      </c>
      <c r="Z196" s="1" t="n">
        <f aca="false">IF(AF$1&gt;=$D196,$O196+$P196*($Q196+1)/2+$R196*($S196+1)/2*(AF$1-$D196),0)</f>
        <v>0</v>
      </c>
      <c r="BF196" s="1"/>
      <c r="BG196" s="1"/>
      <c r="BP196" s="1"/>
      <c r="CB196" s="2"/>
      <c r="CC196" s="2"/>
      <c r="CD196" s="2"/>
      <c r="CE196" s="2"/>
      <c r="CF196" s="2"/>
    </row>
    <row r="197" customFormat="false" ht="53.7" hidden="false" customHeight="false" outlineLevel="0" collapsed="false">
      <c r="A197" s="15" t="s">
        <v>732</v>
      </c>
      <c r="B197" s="1" t="s">
        <v>706</v>
      </c>
      <c r="C197" s="15" t="s">
        <v>707</v>
      </c>
      <c r="D197" s="15" t="n">
        <v>2</v>
      </c>
      <c r="E197" s="15" t="s">
        <v>28</v>
      </c>
      <c r="F197" s="15" t="s">
        <v>35</v>
      </c>
      <c r="G197" s="15" t="s">
        <v>733</v>
      </c>
      <c r="H197" s="15"/>
      <c r="I197" s="15" t="s">
        <v>37</v>
      </c>
      <c r="J197" s="15" t="s">
        <v>37</v>
      </c>
      <c r="K197" s="15" t="s">
        <v>132</v>
      </c>
      <c r="L197" s="15" t="s">
        <v>734</v>
      </c>
      <c r="M197" s="20"/>
      <c r="U197" s="1" t="n">
        <f aca="false">IF(AA$1&gt;=$D197,$O197+$P197*($Q197+1)/2+$R197*($S197+1)/2*(AA$1-$D197),0)</f>
        <v>0</v>
      </c>
      <c r="V197" s="1" t="n">
        <f aca="false">IF(AB$1&gt;=$D197,$O197+$P197*($Q197+1)/2+$R197*($S197+1)/2*(AB$1-$D197),0)</f>
        <v>0</v>
      </c>
      <c r="W197" s="1" t="n">
        <f aca="false">IF(AC$1&gt;=$D197,$O197+$P197*($Q197+1)/2+$R197*($S197+1)/2*(AC$1-$D197),0)</f>
        <v>0</v>
      </c>
      <c r="X197" s="1" t="n">
        <f aca="false">IF(AD$1&gt;=$D197,$O197+$P197*($Q197+1)/2+$R197*($S197+1)/2*(AD$1-$D197),0)</f>
        <v>0</v>
      </c>
      <c r="Y197" s="1" t="n">
        <f aca="false">IF(AE$1&gt;=$D197,$O197+$P197*($Q197+1)/2+$R197*($S197+1)/2*(AE$1-$D197),0)</f>
        <v>0</v>
      </c>
      <c r="Z197" s="1" t="n">
        <f aca="false">IF(AF$1&gt;=$D197,$O197+$P197*($Q197+1)/2+$R197*($S197+1)/2*(AF$1-$D197),0)</f>
        <v>0</v>
      </c>
      <c r="BF197" s="1"/>
      <c r="BG197" s="1"/>
      <c r="BP197" s="1"/>
      <c r="CB197" s="2"/>
      <c r="CC197" s="2"/>
      <c r="CD197" s="2"/>
      <c r="CE197" s="2"/>
      <c r="CF197" s="2"/>
    </row>
    <row r="198" customFormat="false" ht="32.8" hidden="false" customHeight="false" outlineLevel="0" collapsed="false">
      <c r="A198" s="15" t="s">
        <v>735</v>
      </c>
      <c r="B198" s="1" t="s">
        <v>706</v>
      </c>
      <c r="C198" s="15" t="s">
        <v>707</v>
      </c>
      <c r="D198" s="1" t="n">
        <v>2</v>
      </c>
      <c r="E198" s="15" t="s">
        <v>28</v>
      </c>
      <c r="F198" s="15" t="s">
        <v>35</v>
      </c>
      <c r="G198" s="15" t="s">
        <v>736</v>
      </c>
      <c r="H198" s="1" t="s">
        <v>103</v>
      </c>
      <c r="I198" s="1" t="s">
        <v>37</v>
      </c>
      <c r="J198" s="1" t="s">
        <v>37</v>
      </c>
      <c r="K198" s="15"/>
      <c r="L198" s="15" t="s">
        <v>737</v>
      </c>
    </row>
    <row r="199" customFormat="false" ht="85.05" hidden="false" customHeight="false" outlineLevel="0" collapsed="false">
      <c r="A199" s="15" t="s">
        <v>738</v>
      </c>
      <c r="B199" s="1" t="s">
        <v>706</v>
      </c>
      <c r="C199" s="15" t="s">
        <v>707</v>
      </c>
      <c r="D199" s="15" t="n">
        <v>3</v>
      </c>
      <c r="E199" s="17" t="s">
        <v>28</v>
      </c>
      <c r="F199" s="17" t="s">
        <v>35</v>
      </c>
      <c r="G199" s="15" t="s">
        <v>739</v>
      </c>
      <c r="H199" s="17" t="s">
        <v>654</v>
      </c>
      <c r="I199" s="15"/>
      <c r="J199" s="15"/>
      <c r="K199" s="15" t="s">
        <v>301</v>
      </c>
      <c r="L199" s="15" t="s">
        <v>740</v>
      </c>
      <c r="U199" s="1" t="n">
        <f aca="false">IF(AA$1&gt;=$D199,$O199+$P199*($Q199+1)/2+$R199*($S199+1)/2*(AA$1-$D199),0)</f>
        <v>0</v>
      </c>
      <c r="V199" s="1" t="n">
        <f aca="false">IF(AB$1&gt;=$D199,$O199+$P199*($Q199+1)/2+$R199*($S199+1)/2*(AB$1-$D199),0)</f>
        <v>0</v>
      </c>
      <c r="W199" s="1" t="n">
        <f aca="false">IF(AC$1&gt;=$D199,$O199+$P199*($Q199+1)/2+$R199*($S199+1)/2*(AC$1-$D199),0)</f>
        <v>0</v>
      </c>
      <c r="X199" s="1" t="n">
        <f aca="false">IF(AD$1&gt;=$D199,$O199+$P199*($Q199+1)/2+$R199*($S199+1)/2*(AD$1-$D199),0)</f>
        <v>0</v>
      </c>
      <c r="Y199" s="1" t="n">
        <f aca="false">IF(AE$1&gt;=$D199,$O199+$P199*($Q199+1)/2+$R199*($S199+1)/2*(AE$1-$D199),0)</f>
        <v>0</v>
      </c>
      <c r="Z199" s="1" t="n">
        <f aca="false">IF(AF$1&gt;=$D199,$O199+$P199*($Q199+1)/2+$R199*($S199+1)/2*(AF$1-$D199),0)</f>
        <v>0</v>
      </c>
      <c r="BF199" s="1"/>
      <c r="BG199" s="1"/>
      <c r="BP199" s="1"/>
      <c r="CB199" s="2"/>
      <c r="CC199" s="2"/>
      <c r="CD199" s="2"/>
      <c r="CE199" s="2"/>
      <c r="CF199" s="2"/>
    </row>
    <row r="200" customFormat="false" ht="22.35" hidden="false" customHeight="false" outlineLevel="0" collapsed="false">
      <c r="A200" s="13" t="s">
        <v>741</v>
      </c>
      <c r="B200" s="1" t="s">
        <v>706</v>
      </c>
      <c r="C200" s="13" t="s">
        <v>707</v>
      </c>
      <c r="D200" s="13" t="n">
        <v>3</v>
      </c>
      <c r="E200" s="13" t="s">
        <v>28</v>
      </c>
      <c r="F200" s="13" t="s">
        <v>35</v>
      </c>
      <c r="G200" s="13" t="s">
        <v>742</v>
      </c>
      <c r="H200" s="13" t="s">
        <v>515</v>
      </c>
      <c r="I200" s="13" t="s">
        <v>37</v>
      </c>
      <c r="J200" s="13" t="s">
        <v>37</v>
      </c>
      <c r="K200" s="13"/>
      <c r="L200" s="13" t="s">
        <v>743</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0</v>
      </c>
      <c r="Y200" s="1" t="n">
        <f aca="false">IF(AE$1&gt;=$D200,$O200+$P200*($Q200+1)/2+$R200*($S200+1)/2*(AE$1-$D200),0)</f>
        <v>0</v>
      </c>
      <c r="Z200" s="1" t="n">
        <f aca="false">IF(AF$1&gt;=$D200,$O200+$P200*($Q200+1)/2+$R200*($S200+1)/2*(AF$1-$D200),0)</f>
        <v>0</v>
      </c>
      <c r="BF200" s="1"/>
      <c r="BG200" s="1"/>
      <c r="BP200" s="1"/>
      <c r="CB200" s="2"/>
      <c r="CC200" s="2"/>
      <c r="CD200" s="2"/>
      <c r="CE200" s="2"/>
      <c r="CF200" s="2"/>
    </row>
    <row r="201" customFormat="false" ht="64.15" hidden="false" customHeight="false" outlineLevel="0" collapsed="false">
      <c r="A201" s="13" t="s">
        <v>744</v>
      </c>
      <c r="B201" s="1" t="s">
        <v>706</v>
      </c>
      <c r="C201" s="13" t="s">
        <v>707</v>
      </c>
      <c r="D201" s="13" t="n">
        <v>3</v>
      </c>
      <c r="E201" s="13" t="s">
        <v>28</v>
      </c>
      <c r="F201" s="13" t="s">
        <v>35</v>
      </c>
      <c r="G201" s="13" t="s">
        <v>745</v>
      </c>
      <c r="H201" s="13" t="s">
        <v>103</v>
      </c>
      <c r="I201" s="13" t="s">
        <v>37</v>
      </c>
      <c r="J201" s="13" t="s">
        <v>37</v>
      </c>
      <c r="K201" s="13"/>
      <c r="L201" s="13" t="s">
        <v>746</v>
      </c>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0</v>
      </c>
      <c r="Y201" s="1" t="n">
        <f aca="false">IF(AE$1&gt;=$D201,$O201+$P201*($Q201+1)/2+$R201*($S201+1)/2*(AE$1-$D201),0)</f>
        <v>0</v>
      </c>
      <c r="Z201" s="1" t="n">
        <f aca="false">IF(AF$1&gt;=$D201,$O201+$P201*($Q201+1)/2+$R201*($S201+1)/2*(AF$1-$D201),0)</f>
        <v>0</v>
      </c>
      <c r="BF201" s="1"/>
      <c r="BG201" s="1"/>
      <c r="BP201" s="1"/>
      <c r="CB201" s="2"/>
      <c r="CC201" s="2"/>
      <c r="CD201" s="2"/>
      <c r="CE201" s="2"/>
      <c r="CF201" s="2"/>
    </row>
    <row r="202" customFormat="false" ht="32.8" hidden="false" customHeight="false" outlineLevel="0" collapsed="false">
      <c r="A202" s="13" t="s">
        <v>747</v>
      </c>
      <c r="B202" s="1" t="s">
        <v>706</v>
      </c>
      <c r="C202" s="13" t="s">
        <v>707</v>
      </c>
      <c r="D202" s="13" t="n">
        <v>3</v>
      </c>
      <c r="E202" s="13" t="s">
        <v>34</v>
      </c>
      <c r="F202" s="13" t="s">
        <v>35</v>
      </c>
      <c r="G202" s="13" t="s">
        <v>748</v>
      </c>
      <c r="H202" s="13"/>
      <c r="I202" s="13" t="s">
        <v>37</v>
      </c>
      <c r="J202" s="13" t="s">
        <v>37</v>
      </c>
      <c r="K202" s="13"/>
      <c r="L202" s="13" t="s">
        <v>749</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0</v>
      </c>
      <c r="Y202" s="1" t="n">
        <f aca="false">IF(AE$1&gt;=$D202,$O202+$P202*($Q202+1)/2+$R202*($S202+1)/2*(AE$1-$D202),0)</f>
        <v>0</v>
      </c>
      <c r="Z202" s="1" t="n">
        <f aca="false">IF(AF$1&gt;=$D202,$O202+$P202*($Q202+1)/2+$R202*($S202+1)/2*(AF$1-$D202),0)</f>
        <v>0</v>
      </c>
      <c r="BF202" s="1"/>
      <c r="BG202" s="1"/>
      <c r="BP202" s="1"/>
      <c r="CB202" s="2"/>
      <c r="CC202" s="2"/>
      <c r="CD202" s="2"/>
      <c r="CE202" s="2"/>
      <c r="CF202" s="2"/>
    </row>
    <row r="203" customFormat="false" ht="64.15" hidden="false" customHeight="false" outlineLevel="0" collapsed="false">
      <c r="A203" s="13" t="s">
        <v>750</v>
      </c>
      <c r="B203" s="1" t="s">
        <v>706</v>
      </c>
      <c r="C203" s="13" t="s">
        <v>707</v>
      </c>
      <c r="D203" s="13" t="n">
        <v>3</v>
      </c>
      <c r="E203" s="13" t="s">
        <v>28</v>
      </c>
      <c r="F203" s="13" t="s">
        <v>35</v>
      </c>
      <c r="G203" s="13" t="s">
        <v>751</v>
      </c>
      <c r="H203" s="13" t="s">
        <v>268</v>
      </c>
      <c r="I203" s="13" t="s">
        <v>37</v>
      </c>
      <c r="J203" s="13" t="s">
        <v>37</v>
      </c>
      <c r="K203" s="13" t="s">
        <v>233</v>
      </c>
      <c r="L203" s="13" t="s">
        <v>752</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0</v>
      </c>
      <c r="Z203" s="1" t="n">
        <f aca="false">IF(AF$1&gt;=$D203,$O203+$P203*($Q203+1)/2+$R203*($S203+1)/2*(AF$1-$D203),0)</f>
        <v>0</v>
      </c>
      <c r="BF203" s="1"/>
      <c r="BG203" s="1"/>
      <c r="BP203" s="1"/>
      <c r="CB203" s="2"/>
      <c r="CC203" s="2"/>
      <c r="CD203" s="2"/>
      <c r="CE203" s="2"/>
      <c r="CF203" s="2"/>
    </row>
    <row r="204" customFormat="false" ht="53.7" hidden="false" customHeight="false" outlineLevel="0" collapsed="false">
      <c r="A204" s="13" t="s">
        <v>753</v>
      </c>
      <c r="B204" s="1" t="s">
        <v>706</v>
      </c>
      <c r="C204" s="13" t="s">
        <v>707</v>
      </c>
      <c r="D204" s="13" t="n">
        <v>4</v>
      </c>
      <c r="E204" s="13" t="s">
        <v>28</v>
      </c>
      <c r="F204" s="13" t="s">
        <v>35</v>
      </c>
      <c r="G204" s="13" t="s">
        <v>754</v>
      </c>
      <c r="H204" s="13" t="s">
        <v>654</v>
      </c>
      <c r="I204" s="13" t="s">
        <v>37</v>
      </c>
      <c r="J204" s="13" t="s">
        <v>37</v>
      </c>
      <c r="K204" s="13" t="s">
        <v>301</v>
      </c>
      <c r="L204" s="13" t="s">
        <v>755</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0</v>
      </c>
      <c r="Z204" s="1" t="n">
        <f aca="false">IF(AF$1&gt;=$D204,$O204+$P204*($Q204+1)/2+$R204*($S204+1)/2*(AF$1-$D204),0)</f>
        <v>0</v>
      </c>
      <c r="BF204" s="1"/>
      <c r="BG204" s="1"/>
      <c r="BP204" s="1"/>
      <c r="CB204" s="2"/>
      <c r="CC204" s="2"/>
      <c r="CD204" s="2"/>
      <c r="CE204" s="2"/>
      <c r="CF204" s="2"/>
    </row>
    <row r="205" customFormat="false" ht="33.95" hidden="false" customHeight="true" outlineLevel="0" collapsed="false">
      <c r="A205" s="15" t="s">
        <v>756</v>
      </c>
      <c r="B205" s="1" t="s">
        <v>706</v>
      </c>
      <c r="C205" s="15" t="s">
        <v>707</v>
      </c>
      <c r="D205" s="15" t="n">
        <v>4</v>
      </c>
      <c r="E205" s="15" t="s">
        <v>399</v>
      </c>
      <c r="F205" s="15" t="s">
        <v>83</v>
      </c>
      <c r="G205" s="15" t="s">
        <v>757</v>
      </c>
      <c r="H205" s="15"/>
      <c r="I205" s="15"/>
      <c r="J205" s="15"/>
      <c r="K205" s="15" t="s">
        <v>233</v>
      </c>
      <c r="L205" s="15" t="s">
        <v>758</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0</v>
      </c>
      <c r="BF205" s="1"/>
      <c r="BG205" s="1"/>
      <c r="BP205" s="1"/>
      <c r="CB205" s="2"/>
      <c r="CC205" s="2"/>
      <c r="CD205" s="2"/>
      <c r="CE205" s="2"/>
      <c r="CF205" s="2"/>
    </row>
    <row r="206" customFormat="false" ht="53.7" hidden="false" customHeight="false" outlineLevel="0" collapsed="false">
      <c r="A206" s="13" t="s">
        <v>759</v>
      </c>
      <c r="B206" s="1" t="s">
        <v>706</v>
      </c>
      <c r="C206" s="13" t="s">
        <v>707</v>
      </c>
      <c r="D206" s="13" t="n">
        <v>4</v>
      </c>
      <c r="E206" s="13" t="s">
        <v>28</v>
      </c>
      <c r="F206" s="13" t="s">
        <v>35</v>
      </c>
      <c r="G206" s="13" t="s">
        <v>760</v>
      </c>
      <c r="H206" s="13" t="s">
        <v>440</v>
      </c>
      <c r="I206" s="13"/>
      <c r="J206" s="13"/>
      <c r="K206" s="13" t="s">
        <v>132</v>
      </c>
      <c r="L206" s="13" t="s">
        <v>761</v>
      </c>
      <c r="M206" s="16"/>
      <c r="N206" s="1" t="n">
        <v>1</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0</v>
      </c>
      <c r="BF206" s="1"/>
      <c r="BG206" s="1"/>
      <c r="BP206" s="1"/>
      <c r="CB206" s="2"/>
      <c r="CC206" s="2"/>
      <c r="CD206" s="2"/>
      <c r="CE206" s="2"/>
      <c r="CF206" s="2"/>
    </row>
    <row r="207" customFormat="false" ht="33.95" hidden="false" customHeight="true" outlineLevel="0" collapsed="false">
      <c r="A207" s="13" t="s">
        <v>762</v>
      </c>
      <c r="B207" s="1" t="s">
        <v>706</v>
      </c>
      <c r="C207" s="13" t="s">
        <v>707</v>
      </c>
      <c r="D207" s="13" t="n">
        <v>4</v>
      </c>
      <c r="E207" s="13" t="s">
        <v>28</v>
      </c>
      <c r="F207" s="13" t="s">
        <v>35</v>
      </c>
      <c r="G207" s="13" t="s">
        <v>763</v>
      </c>
      <c r="H207" s="13"/>
      <c r="I207" s="13"/>
      <c r="J207" s="13" t="s">
        <v>37</v>
      </c>
      <c r="K207" s="13"/>
      <c r="L207" s="13" t="s">
        <v>764</v>
      </c>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85.05" hidden="false" customHeight="false" outlineLevel="0" collapsed="false">
      <c r="A208" s="13" t="s">
        <v>765</v>
      </c>
      <c r="B208" s="1" t="s">
        <v>706</v>
      </c>
      <c r="C208" s="13" t="s">
        <v>707</v>
      </c>
      <c r="D208" s="13" t="n">
        <v>5</v>
      </c>
      <c r="E208" s="13" t="s">
        <v>152</v>
      </c>
      <c r="F208" s="13" t="s">
        <v>29</v>
      </c>
      <c r="G208" s="13"/>
      <c r="H208" s="13"/>
      <c r="K208" s="13"/>
      <c r="L208" s="13" t="s">
        <v>766</v>
      </c>
    </row>
    <row r="209" customFormat="false" ht="33.95" hidden="false" customHeight="true" outlineLevel="0" collapsed="false">
      <c r="A209" s="13" t="s">
        <v>767</v>
      </c>
      <c r="B209" s="1" t="s">
        <v>706</v>
      </c>
      <c r="C209" s="13" t="s">
        <v>707</v>
      </c>
      <c r="D209" s="13" t="n">
        <v>5</v>
      </c>
      <c r="E209" s="13" t="s">
        <v>28</v>
      </c>
      <c r="F209" s="13" t="s">
        <v>35</v>
      </c>
      <c r="G209" s="13" t="s">
        <v>768</v>
      </c>
      <c r="H209" s="13" t="s">
        <v>268</v>
      </c>
      <c r="I209" s="13"/>
      <c r="J209" s="13"/>
      <c r="K209" s="13" t="s">
        <v>132</v>
      </c>
      <c r="L209" s="13" t="s">
        <v>769</v>
      </c>
      <c r="M209" s="1" t="s">
        <v>770</v>
      </c>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row>
    <row r="210" customFormat="false" ht="33.95" hidden="false" customHeight="true" outlineLevel="0" collapsed="false">
      <c r="A210" s="13" t="s">
        <v>771</v>
      </c>
      <c r="B210" s="1" t="s">
        <v>706</v>
      </c>
      <c r="C210" s="13" t="s">
        <v>707</v>
      </c>
      <c r="D210" s="13" t="n">
        <v>6</v>
      </c>
      <c r="E210" s="13" t="s">
        <v>416</v>
      </c>
      <c r="F210" s="13" t="s">
        <v>88</v>
      </c>
      <c r="G210" s="13"/>
      <c r="H210" s="13" t="s">
        <v>594</v>
      </c>
      <c r="I210" s="13"/>
      <c r="J210" s="13"/>
      <c r="K210" s="13"/>
      <c r="L210" s="13" t="s">
        <v>772</v>
      </c>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c r="BF210" s="1"/>
      <c r="BG210" s="1"/>
      <c r="BP210" s="1"/>
      <c r="CB210" s="2"/>
      <c r="CC210" s="2"/>
      <c r="CD210" s="2"/>
      <c r="CE210" s="2"/>
      <c r="CF210" s="2"/>
    </row>
    <row r="211" customFormat="false" ht="57.75" hidden="false" customHeight="true" outlineLevel="0" collapsed="false">
      <c r="A211" s="13" t="s">
        <v>773</v>
      </c>
      <c r="B211" s="1" t="s">
        <v>706</v>
      </c>
      <c r="C211" s="13" t="s">
        <v>774</v>
      </c>
      <c r="D211" s="13" t="n">
        <v>1</v>
      </c>
      <c r="E211" s="13" t="s">
        <v>28</v>
      </c>
      <c r="F211" s="13" t="s">
        <v>35</v>
      </c>
      <c r="G211" s="13" t="s">
        <v>775</v>
      </c>
      <c r="H211" s="13"/>
      <c r="I211" s="13" t="s">
        <v>37</v>
      </c>
      <c r="J211" s="13" t="s">
        <v>37</v>
      </c>
      <c r="K211" s="13" t="s">
        <v>42</v>
      </c>
      <c r="L211" s="13" t="s">
        <v>776</v>
      </c>
      <c r="M211" s="1" t="s">
        <v>777</v>
      </c>
      <c r="N211" s="1" t="n">
        <v>1</v>
      </c>
      <c r="O211" s="1" t="n">
        <v>0</v>
      </c>
      <c r="P211" s="1" t="n">
        <v>1</v>
      </c>
      <c r="Q211" s="1" t="n">
        <v>8</v>
      </c>
      <c r="R211" s="1" t="n">
        <v>1</v>
      </c>
      <c r="S211" s="1" t="n">
        <v>8</v>
      </c>
      <c r="U211" s="1" t="n">
        <f aca="false">IF(AA$1&gt;=$D211,$O211+$P211*($Q211+1)/2+$R211*($S211+1)/2*(AA$1-$D211),0)</f>
        <v>4.5</v>
      </c>
      <c r="V211" s="1" t="n">
        <f aca="false">IF(AB$1&gt;=$D211,$O211+$P211*($Q211+1)/2+$R211*($S211+1)/2*(AB$1-$D211),0)</f>
        <v>9</v>
      </c>
      <c r="W211" s="1" t="n">
        <f aca="false">IF(AC$1&gt;=$D211,$O211+$P211*($Q211+1)/2+$R211*($S211+1)/2*(AC$1-$D211),0)</f>
        <v>13.5</v>
      </c>
      <c r="X211" s="1" t="n">
        <f aca="false">IF(AD$1&gt;=$D211,$O211+$P211*($Q211+1)/2+$R211*($S211+1)/2*(AD$1-$D211),0)</f>
        <v>18</v>
      </c>
      <c r="Y211" s="1" t="n">
        <f aca="false">IF(AE$1&gt;=$D211,$O211+$P211*($Q211+1)/2+$R211*($S211+1)/2*(AE$1-$D211),0)</f>
        <v>22.5</v>
      </c>
      <c r="Z211" s="1" t="n">
        <f aca="false">IF(AF$1&gt;=$D211,$O211+$P211*($Q211+1)/2+$R211*($S211+1)/2*(AF$1-$D211),0)</f>
        <v>27</v>
      </c>
      <c r="BF211" s="1"/>
      <c r="BG211" s="1"/>
      <c r="BP211" s="1"/>
      <c r="CB211" s="2"/>
      <c r="CC211" s="2"/>
      <c r="CD211" s="2"/>
      <c r="CE211" s="2"/>
      <c r="CF211" s="2"/>
    </row>
    <row r="212" customFormat="false" ht="33.95" hidden="false" customHeight="true" outlineLevel="0" collapsed="false">
      <c r="A212" s="13" t="s">
        <v>778</v>
      </c>
      <c r="B212" s="1" t="s">
        <v>706</v>
      </c>
      <c r="C212" s="13" t="s">
        <v>774</v>
      </c>
      <c r="D212" s="13" t="n">
        <v>1</v>
      </c>
      <c r="E212" s="13" t="s">
        <v>28</v>
      </c>
      <c r="F212" s="13" t="s">
        <v>35</v>
      </c>
      <c r="G212" s="13" t="s">
        <v>779</v>
      </c>
      <c r="H212" s="13"/>
      <c r="I212" s="13" t="s">
        <v>37</v>
      </c>
      <c r="J212" s="13" t="s">
        <v>37</v>
      </c>
      <c r="K212" s="13"/>
      <c r="L212" s="13" t="s">
        <v>780</v>
      </c>
      <c r="M212" s="16" t="s">
        <v>781</v>
      </c>
      <c r="N212" s="1" t="n">
        <v>1</v>
      </c>
      <c r="O212" s="1" t="n">
        <v>0</v>
      </c>
      <c r="P212" s="1" t="n">
        <v>1</v>
      </c>
      <c r="Q212" s="1" t="n">
        <v>8</v>
      </c>
      <c r="R212" s="1" t="n">
        <v>1</v>
      </c>
      <c r="S212" s="1" t="n">
        <v>8</v>
      </c>
      <c r="U212" s="1" t="n">
        <f aca="false">IF(AA$1&gt;=$D212,$O212+$P212*($Q212+1)/2+$R212*($S212+1)/2*(AA$1-$D212),0)</f>
        <v>4.5</v>
      </c>
      <c r="V212" s="1" t="n">
        <f aca="false">IF(AB$1&gt;=$D212,$O212+$P212*($Q212+1)/2+$R212*($S212+1)/2*(AB$1-$D212),0)</f>
        <v>9</v>
      </c>
      <c r="W212" s="1" t="n">
        <f aca="false">IF(AC$1&gt;=$D212,$O212+$P212*($Q212+1)/2+$R212*($S212+1)/2*(AC$1-$D212),0)</f>
        <v>13.5</v>
      </c>
      <c r="X212" s="1" t="n">
        <f aca="false">IF(AD$1&gt;=$D212,$O212+$P212*($Q212+1)/2+$R212*($S212+1)/2*(AD$1-$D212),0)</f>
        <v>18</v>
      </c>
      <c r="Y212" s="1" t="n">
        <f aca="false">IF(AE$1&gt;=$D212,$O212+$P212*($Q212+1)/2+$R212*($S212+1)/2*(AE$1-$D212),0)</f>
        <v>22.5</v>
      </c>
      <c r="Z212" s="1" t="n">
        <f aca="false">IF(AF$1&gt;=$D212,$O212+$P212*($Q212+1)/2+$R212*($S212+1)/2*(AF$1-$D212),0)</f>
        <v>27</v>
      </c>
      <c r="BF212" s="1"/>
      <c r="BG212" s="1"/>
      <c r="BP212" s="1"/>
      <c r="CB212" s="2"/>
      <c r="CC212" s="2"/>
      <c r="CD212" s="2"/>
      <c r="CE212" s="2"/>
      <c r="CF212" s="2"/>
    </row>
    <row r="213" customFormat="false" ht="22.35" hidden="false" customHeight="false" outlineLevel="0" collapsed="false">
      <c r="A213" s="13" t="s">
        <v>782</v>
      </c>
      <c r="B213" s="1" t="s">
        <v>706</v>
      </c>
      <c r="C213" s="13" t="s">
        <v>774</v>
      </c>
      <c r="D213" s="13" t="n">
        <v>1</v>
      </c>
      <c r="E213" s="13" t="s">
        <v>28</v>
      </c>
      <c r="F213" s="13" t="s">
        <v>83</v>
      </c>
      <c r="G213" s="13" t="s">
        <v>783</v>
      </c>
      <c r="H213" s="13"/>
      <c r="I213" s="13" t="s">
        <v>37</v>
      </c>
      <c r="J213" s="13"/>
      <c r="K213" s="13"/>
      <c r="L213" s="13" t="s">
        <v>784</v>
      </c>
      <c r="M213" s="1" t="s">
        <v>785</v>
      </c>
      <c r="N213" s="1" t="n">
        <v>1</v>
      </c>
      <c r="O213" s="1" t="n">
        <v>2</v>
      </c>
      <c r="P213" s="1" t="n">
        <v>1</v>
      </c>
      <c r="Q213" s="1" t="n">
        <v>4</v>
      </c>
      <c r="R213" s="1" t="n">
        <v>1</v>
      </c>
      <c r="S213" s="1" t="n">
        <v>4</v>
      </c>
      <c r="U213" s="1" t="n">
        <f aca="false">IF(AA$1&gt;=$D213,$O213+$P213*($Q213+1)/2+$R213*($S213+1)/2*(AA$1-$D213),0)</f>
        <v>4.5</v>
      </c>
      <c r="V213" s="1" t="n">
        <f aca="false">IF(AB$1&gt;=$D213,$O213+$P213*($Q213+1)/2+$R213*($S213+1)/2*(AB$1-$D213),0)</f>
        <v>7</v>
      </c>
      <c r="W213" s="1" t="n">
        <f aca="false">IF(AC$1&gt;=$D213,$O213+$P213*($Q213+1)/2+$R213*($S213+1)/2*(AC$1-$D213),0)</f>
        <v>9.5</v>
      </c>
      <c r="X213" s="1" t="n">
        <f aca="false">IF(AD$1&gt;=$D213,$O213+$P213*($Q213+1)/2+$R213*($S213+1)/2*(AD$1-$D213),0)</f>
        <v>12</v>
      </c>
      <c r="Y213" s="1" t="n">
        <f aca="false">IF(AE$1&gt;=$D213,$O213+$P213*($Q213+1)/2+$R213*($S213+1)/2*(AE$1-$D213),0)</f>
        <v>14.5</v>
      </c>
      <c r="Z213" s="1" t="n">
        <f aca="false">IF(AF$1&gt;=$D213,$O213+$P213*($Q213+1)/2+$R213*($S213+1)/2*(AF$1-$D213),0)</f>
        <v>17</v>
      </c>
      <c r="BF213" s="1"/>
      <c r="BG213" s="1"/>
      <c r="BP213" s="1"/>
      <c r="CB213" s="2"/>
      <c r="CC213" s="2"/>
      <c r="CD213" s="2"/>
      <c r="CE213" s="2"/>
      <c r="CF213" s="2"/>
    </row>
    <row r="214" customFormat="false" ht="53.7" hidden="false" customHeight="false" outlineLevel="0" collapsed="false">
      <c r="A214" s="13" t="s">
        <v>786</v>
      </c>
      <c r="B214" s="1" t="s">
        <v>706</v>
      </c>
      <c r="C214" s="13" t="s">
        <v>774</v>
      </c>
      <c r="D214" s="13" t="n">
        <v>1</v>
      </c>
      <c r="E214" s="13" t="s">
        <v>28</v>
      </c>
      <c r="F214" s="13" t="s">
        <v>35</v>
      </c>
      <c r="G214" s="13" t="s">
        <v>787</v>
      </c>
      <c r="H214" s="13" t="s">
        <v>268</v>
      </c>
      <c r="I214" s="13" t="s">
        <v>37</v>
      </c>
      <c r="J214" s="13" t="s">
        <v>37</v>
      </c>
      <c r="K214" s="13"/>
      <c r="L214" s="13" t="s">
        <v>788</v>
      </c>
      <c r="M214" s="1" t="s">
        <v>789</v>
      </c>
    </row>
    <row r="215" customFormat="false" ht="85.05" hidden="false" customHeight="false" outlineLevel="0" collapsed="false">
      <c r="A215" s="15" t="s">
        <v>790</v>
      </c>
      <c r="B215" s="1" t="s">
        <v>706</v>
      </c>
      <c r="C215" s="15" t="s">
        <v>774</v>
      </c>
      <c r="D215" s="15" t="n">
        <v>2</v>
      </c>
      <c r="E215" s="15" t="s">
        <v>28</v>
      </c>
      <c r="F215" s="15" t="s">
        <v>29</v>
      </c>
      <c r="G215" s="15" t="s">
        <v>791</v>
      </c>
      <c r="H215" s="15" t="s">
        <v>654</v>
      </c>
      <c r="I215" s="15"/>
      <c r="J215" s="15"/>
      <c r="K215" s="15" t="s">
        <v>116</v>
      </c>
      <c r="L215" s="15" t="s">
        <v>792</v>
      </c>
      <c r="M215" s="16" t="s">
        <v>793</v>
      </c>
      <c r="N215" s="1" t="n">
        <v>1</v>
      </c>
      <c r="O215" s="1" t="n">
        <v>0</v>
      </c>
      <c r="P215" s="1" t="n">
        <v>1</v>
      </c>
      <c r="Q215" s="1" t="n">
        <v>4</v>
      </c>
      <c r="R215" s="1" t="n">
        <v>1</v>
      </c>
      <c r="S215" s="1" t="n">
        <v>4</v>
      </c>
      <c r="U215" s="1" t="n">
        <f aca="false">IF(AA$1&gt;=$D215,$O215+$P215*($Q215+1)/2+$R215*($S215+1)/2*(AA$1-$D215),0)</f>
        <v>0</v>
      </c>
      <c r="V215" s="1" t="n">
        <f aca="false">IF(AB$1&gt;=$D215,$O215+$P215*($Q215+1)/2+$R215*($S215+1)/2*(AB$1-$D215),0)</f>
        <v>2.5</v>
      </c>
      <c r="W215" s="1" t="n">
        <f aca="false">IF(AC$1&gt;=$D215,$O215+$P215*($Q215+1)/2+$R215*($S215+1)/2*(AC$1-$D215),0)</f>
        <v>5</v>
      </c>
      <c r="X215" s="1" t="n">
        <f aca="false">IF(AD$1&gt;=$D215,$O215+$P215*($Q215+1)/2+$R215*($S215+1)/2*(AD$1-$D215),0)</f>
        <v>7.5</v>
      </c>
      <c r="Y215" s="1" t="n">
        <f aca="false">IF(AE$1&gt;=$D215,$O215+$P215*($Q215+1)/2+$R215*($S215+1)/2*(AE$1-$D215),0)</f>
        <v>10</v>
      </c>
      <c r="Z215" s="1" t="n">
        <f aca="false">IF(AF$1&gt;=$D215,$O215+$P215*($Q215+1)/2+$R215*($S215+1)/2*(AF$1-$D215),0)</f>
        <v>12.5</v>
      </c>
      <c r="BF215" s="1"/>
      <c r="BG215" s="1"/>
      <c r="BP215" s="1"/>
      <c r="CB215" s="2"/>
      <c r="CC215" s="2"/>
      <c r="CD215" s="2"/>
      <c r="CE215" s="2"/>
      <c r="CF215" s="2"/>
    </row>
    <row r="216" customFormat="false" ht="43.25" hidden="false" customHeight="false" outlineLevel="0" collapsed="false">
      <c r="A216" s="13" t="s">
        <v>794</v>
      </c>
      <c r="B216" s="1" t="s">
        <v>706</v>
      </c>
      <c r="C216" s="13" t="s">
        <v>774</v>
      </c>
      <c r="D216" s="15" t="n">
        <v>2</v>
      </c>
      <c r="E216" s="13" t="s">
        <v>28</v>
      </c>
      <c r="F216" s="13" t="s">
        <v>83</v>
      </c>
      <c r="G216" s="13" t="s">
        <v>795</v>
      </c>
      <c r="H216" s="13" t="s">
        <v>709</v>
      </c>
      <c r="I216" s="13" t="s">
        <v>37</v>
      </c>
      <c r="J216" s="13" t="s">
        <v>37</v>
      </c>
      <c r="K216" s="13"/>
      <c r="L216" s="13" t="s">
        <v>796</v>
      </c>
      <c r="M216" s="16" t="s">
        <v>797</v>
      </c>
      <c r="N216" s="1" t="n">
        <v>1</v>
      </c>
      <c r="O216" s="1" t="n">
        <v>0</v>
      </c>
      <c r="P216" s="1" t="n">
        <v>2</v>
      </c>
      <c r="Q216" s="1" t="n">
        <v>6</v>
      </c>
      <c r="R216" s="1" t="n">
        <v>1</v>
      </c>
      <c r="S216" s="1" t="n">
        <v>6</v>
      </c>
      <c r="U216" s="1" t="n">
        <f aca="false">IF(AA$1&gt;=$D216,$O216+$P216*($Q216+1)/2+$R216*($S216+1)/2*(AA$1-$D216),0)</f>
        <v>0</v>
      </c>
      <c r="V216" s="1" t="n">
        <f aca="false">IF(AB$1&gt;=$D216,$O216+$P216*($Q216+1)/2+$R216*($S216+1)/2*(AB$1-$D216),0)</f>
        <v>7</v>
      </c>
      <c r="W216" s="1" t="n">
        <f aca="false">IF(AC$1&gt;=$D216,$O216+$P216*($Q216+1)/2+$R216*($S216+1)/2*(AC$1-$D216),0)</f>
        <v>10.5</v>
      </c>
      <c r="X216" s="1" t="n">
        <f aca="false">IF(AD$1&gt;=$D216,$O216+$P216*($Q216+1)/2+$R216*($S216+1)/2*(AD$1-$D216),0)</f>
        <v>14</v>
      </c>
      <c r="Y216" s="1" t="n">
        <f aca="false">IF(AE$1&gt;=$D216,$O216+$P216*($Q216+1)/2+$R216*($S216+1)/2*(AE$1-$D216),0)</f>
        <v>17.5</v>
      </c>
      <c r="Z216" s="1" t="n">
        <f aca="false">IF(AF$1&gt;=$D216,$O216+$P216*($Q216+1)/2+$R216*($S216+1)/2*(AF$1-$D216),0)</f>
        <v>21</v>
      </c>
    </row>
    <row r="217" customFormat="false" ht="32.8" hidden="false" customHeight="false" outlineLevel="0" collapsed="false">
      <c r="A217" s="15" t="s">
        <v>798</v>
      </c>
      <c r="B217" s="1" t="s">
        <v>706</v>
      </c>
      <c r="C217" s="15" t="s">
        <v>774</v>
      </c>
      <c r="D217" s="15" t="n">
        <v>2</v>
      </c>
      <c r="E217" s="15" t="s">
        <v>28</v>
      </c>
      <c r="F217" s="15" t="s">
        <v>35</v>
      </c>
      <c r="G217" s="15" t="s">
        <v>799</v>
      </c>
      <c r="H217" s="15"/>
      <c r="I217" s="15"/>
      <c r="J217" s="15"/>
      <c r="K217" s="15" t="s">
        <v>116</v>
      </c>
      <c r="L217" s="15" t="s">
        <v>800</v>
      </c>
      <c r="M217" s="1" t="s">
        <v>801</v>
      </c>
      <c r="N217" s="1" t="n">
        <v>1</v>
      </c>
      <c r="O217" s="1" t="n">
        <v>0</v>
      </c>
      <c r="P217" s="1" t="n">
        <v>2</v>
      </c>
      <c r="Q217" s="1" t="n">
        <v>10</v>
      </c>
      <c r="R217" s="1" t="n">
        <v>1</v>
      </c>
      <c r="S217" s="1" t="n">
        <v>10</v>
      </c>
      <c r="U217" s="1" t="n">
        <f aca="false">IF(AA$1&gt;=$D217,$O217+$P217*($Q217+1)/2+$R217*($S217+1)/2*(AA$1-$D217),0)</f>
        <v>0</v>
      </c>
      <c r="V217" s="1" t="n">
        <f aca="false">IF(AB$1&gt;=$D217,$O217+$P217*($Q217+1)/2+$R217*($S217+1)/2*(AB$1-$D217),0)</f>
        <v>11</v>
      </c>
      <c r="W217" s="1" t="n">
        <f aca="false">IF(AC$1&gt;=$D217,$O217+$P217*($Q217+1)/2+$R217*($S217+1)/2*(AC$1-$D217),0)</f>
        <v>16.5</v>
      </c>
      <c r="X217" s="1" t="n">
        <f aca="false">IF(AD$1&gt;=$D217,$O217+$P217*($Q217+1)/2+$R217*($S217+1)/2*(AD$1-$D217),0)</f>
        <v>22</v>
      </c>
      <c r="Y217" s="1" t="n">
        <f aca="false">IF(AE$1&gt;=$D217,$O217+$P217*($Q217+1)/2+$R217*($S217+1)/2*(AE$1-$D217),0)</f>
        <v>27.5</v>
      </c>
      <c r="Z217" s="1" t="n">
        <f aca="false">IF(AF$1&gt;=$D217,$O217+$P217*($Q217+1)/2+$R217*($S217+1)/2*(AF$1-$D217),0)</f>
        <v>33</v>
      </c>
      <c r="BF217" s="1"/>
      <c r="BG217" s="1"/>
      <c r="BP217" s="1"/>
      <c r="CB217" s="2"/>
      <c r="CC217" s="2"/>
      <c r="CD217" s="2"/>
      <c r="CE217" s="2"/>
      <c r="CF217" s="2"/>
    </row>
    <row r="218" customFormat="false" ht="22.35" hidden="false" customHeight="false" outlineLevel="0" collapsed="false">
      <c r="A218" s="15" t="s">
        <v>802</v>
      </c>
      <c r="B218" s="1" t="s">
        <v>706</v>
      </c>
      <c r="C218" s="15" t="s">
        <v>774</v>
      </c>
      <c r="D218" s="15" t="n">
        <v>2</v>
      </c>
      <c r="E218" s="15" t="s">
        <v>28</v>
      </c>
      <c r="F218" s="15" t="s">
        <v>29</v>
      </c>
      <c r="G218" s="15" t="s">
        <v>803</v>
      </c>
      <c r="H218" s="15"/>
      <c r="I218" s="15" t="s">
        <v>37</v>
      </c>
      <c r="J218" s="15" t="s">
        <v>37</v>
      </c>
      <c r="K218" s="15"/>
      <c r="L218" s="15" t="s">
        <v>804</v>
      </c>
      <c r="M218" s="1" t="s">
        <v>805</v>
      </c>
    </row>
    <row r="219" customFormat="false" ht="43.25" hidden="false" customHeight="false" outlineLevel="0" collapsed="false">
      <c r="A219" s="15" t="s">
        <v>806</v>
      </c>
      <c r="B219" s="1" t="s">
        <v>706</v>
      </c>
      <c r="C219" s="15" t="s">
        <v>774</v>
      </c>
      <c r="D219" s="15" t="n">
        <v>2</v>
      </c>
      <c r="E219" s="15" t="s">
        <v>28</v>
      </c>
      <c r="F219" s="15" t="s">
        <v>88</v>
      </c>
      <c r="G219" s="15" t="s">
        <v>807</v>
      </c>
      <c r="H219" s="15"/>
      <c r="I219" s="15"/>
      <c r="J219" s="15"/>
      <c r="K219" s="15" t="s">
        <v>68</v>
      </c>
      <c r="L219" s="15" t="s">
        <v>808</v>
      </c>
      <c r="M219" s="16" t="s">
        <v>789</v>
      </c>
      <c r="N219" s="1" t="n">
        <v>1</v>
      </c>
      <c r="O219" s="1" t="n">
        <v>0</v>
      </c>
      <c r="P219" s="1" t="n">
        <v>2</v>
      </c>
      <c r="Q219" s="1" t="n">
        <v>6</v>
      </c>
      <c r="R219" s="1" t="n">
        <v>1</v>
      </c>
      <c r="S219" s="1" t="n">
        <v>6</v>
      </c>
      <c r="U219" s="1" t="n">
        <f aca="false">IF(AA$1&gt;=$D219,$O219+$P219*($Q219+1)/2+$R219*($S219+1)/2*(AA$1-$D219),0)</f>
        <v>0</v>
      </c>
      <c r="V219" s="1" t="n">
        <f aca="false">IF(AB$1&gt;=$D219,$O219+$P219*($Q219+1)/2+$R219*($S219+1)/2*(AB$1-$D219),0)</f>
        <v>7</v>
      </c>
      <c r="W219" s="1" t="n">
        <f aca="false">IF(AC$1&gt;=$D219,$O219+$P219*($Q219+1)/2+$R219*($S219+1)/2*(AC$1-$D219),0)</f>
        <v>10.5</v>
      </c>
      <c r="X219" s="1" t="n">
        <f aca="false">IF(AD$1&gt;=$D219,$O219+$P219*($Q219+1)/2+$R219*($S219+1)/2*(AD$1-$D219),0)</f>
        <v>14</v>
      </c>
      <c r="Y219" s="1" t="n">
        <f aca="false">IF(AE$1&gt;=$D219,$O219+$P219*($Q219+1)/2+$R219*($S219+1)/2*(AE$1-$D219),0)</f>
        <v>17.5</v>
      </c>
      <c r="Z219" s="1" t="n">
        <f aca="false">IF(AF$1&gt;=$D219,$O219+$P219*($Q219+1)/2+$R219*($S219+1)/2*(AF$1-$D219),0)</f>
        <v>21</v>
      </c>
      <c r="BF219" s="1"/>
      <c r="BG219" s="1"/>
      <c r="BP219" s="1"/>
      <c r="CB219" s="2"/>
      <c r="CC219" s="2"/>
      <c r="CD219" s="2"/>
      <c r="CE219" s="2"/>
      <c r="CF219" s="2"/>
    </row>
    <row r="220" customFormat="false" ht="32.8" hidden="false" customHeight="false" outlineLevel="0" collapsed="false">
      <c r="A220" s="15" t="s">
        <v>809</v>
      </c>
      <c r="B220" s="1" t="s">
        <v>706</v>
      </c>
      <c r="C220" s="15" t="s">
        <v>774</v>
      </c>
      <c r="D220" s="15" t="n">
        <v>3</v>
      </c>
      <c r="E220" s="15" t="s">
        <v>28</v>
      </c>
      <c r="F220" s="15" t="s">
        <v>35</v>
      </c>
      <c r="G220" s="15" t="s">
        <v>810</v>
      </c>
      <c r="H220" s="15"/>
      <c r="I220" s="15" t="s">
        <v>37</v>
      </c>
      <c r="J220" s="15" t="s">
        <v>37</v>
      </c>
      <c r="K220" s="15"/>
      <c r="L220" s="15" t="s">
        <v>811</v>
      </c>
      <c r="M220" s="1" t="s">
        <v>812</v>
      </c>
    </row>
    <row r="221" customFormat="false" ht="43.25" hidden="false" customHeight="false" outlineLevel="0" collapsed="false">
      <c r="A221" s="15" t="s">
        <v>813</v>
      </c>
      <c r="B221" s="1" t="s">
        <v>706</v>
      </c>
      <c r="C221" s="15" t="s">
        <v>774</v>
      </c>
      <c r="D221" s="15" t="n">
        <v>3</v>
      </c>
      <c r="E221" s="17" t="s">
        <v>34</v>
      </c>
      <c r="F221" s="17" t="s">
        <v>35</v>
      </c>
      <c r="G221" s="15" t="s">
        <v>814</v>
      </c>
      <c r="H221" s="17"/>
      <c r="I221" s="15" t="s">
        <v>37</v>
      </c>
      <c r="J221" s="15" t="s">
        <v>37</v>
      </c>
      <c r="K221" s="15"/>
      <c r="L221" s="15" t="s">
        <v>815</v>
      </c>
      <c r="M221" s="1" t="s">
        <v>816</v>
      </c>
      <c r="N221" s="1" t="n">
        <v>1</v>
      </c>
      <c r="O221" s="1" t="n">
        <v>0</v>
      </c>
      <c r="P221" s="1" t="n">
        <v>5</v>
      </c>
      <c r="Q221" s="1" t="n">
        <v>4</v>
      </c>
      <c r="R221" s="1" t="n">
        <v>3</v>
      </c>
      <c r="S221" s="1" t="n">
        <v>4</v>
      </c>
      <c r="U221" s="1" t="n">
        <f aca="false">IF(AA$1&gt;=$D221,$O221+$P221*($Q221+1)/2+$R221*($S221+1)/2*(AA$1-$D221),0)</f>
        <v>0</v>
      </c>
      <c r="V221" s="1" t="n">
        <f aca="false">IF(AB$1&gt;=$D221,$O221+$P221*($Q221+1)/2+$R221*($S221+1)/2*(AB$1-$D221),0)</f>
        <v>0</v>
      </c>
      <c r="W221" s="1" t="n">
        <f aca="false">IF(AC$1&gt;=$D221,$O221+$P221*($Q221+1)/2+$R221*($S221+1)/2*(AC$1-$D221),0)</f>
        <v>12.5</v>
      </c>
      <c r="X221" s="1" t="n">
        <f aca="false">IF(AD$1&gt;=$D221,$O221+$P221*($Q221+1)/2+$R221*($S221+1)/2*(AD$1-$D221),0)</f>
        <v>20</v>
      </c>
      <c r="Y221" s="1" t="n">
        <f aca="false">IF(AE$1&gt;=$D221,$O221+$P221*($Q221+1)/2+$R221*($S221+1)/2*(AE$1-$D221),0)</f>
        <v>27.5</v>
      </c>
      <c r="Z221" s="1" t="n">
        <f aca="false">IF(AF$1&gt;=$D221,$O221+$P221*($Q221+1)/2+$R221*($S221+1)/2*(AF$1-$D221),0)</f>
        <v>35</v>
      </c>
      <c r="BF221" s="1"/>
      <c r="BG221" s="1"/>
      <c r="BP221" s="1"/>
      <c r="CB221" s="2"/>
      <c r="CC221" s="2"/>
      <c r="CD221" s="2"/>
      <c r="CE221" s="2"/>
      <c r="CF221" s="2"/>
    </row>
    <row r="222" customFormat="false" ht="74.6" hidden="false" customHeight="false" outlineLevel="0" collapsed="false">
      <c r="A222" s="13" t="s">
        <v>817</v>
      </c>
      <c r="B222" s="1" t="s">
        <v>706</v>
      </c>
      <c r="C222" s="13" t="s">
        <v>774</v>
      </c>
      <c r="D222" s="13" t="n">
        <v>3</v>
      </c>
      <c r="E222" s="13" t="s">
        <v>34</v>
      </c>
      <c r="F222" s="13" t="s">
        <v>35</v>
      </c>
      <c r="G222" s="13" t="s">
        <v>818</v>
      </c>
      <c r="H222" s="13"/>
      <c r="I222" s="13" t="s">
        <v>37</v>
      </c>
      <c r="J222" s="13"/>
      <c r="K222" s="13"/>
      <c r="L222" s="13" t="s">
        <v>819</v>
      </c>
      <c r="M222" s="16" t="s">
        <v>820</v>
      </c>
      <c r="N222" s="1" t="n">
        <v>1</v>
      </c>
      <c r="O222" s="1" t="n">
        <v>0</v>
      </c>
      <c r="P222" s="1" t="n">
        <v>3</v>
      </c>
      <c r="Q222" s="1" t="n">
        <v>8</v>
      </c>
      <c r="R222" s="1" t="n">
        <v>1</v>
      </c>
      <c r="S222" s="1" t="n">
        <v>8</v>
      </c>
      <c r="U222" s="1" t="n">
        <f aca="false">IF(AA$1&gt;=$D222,$O222+$P222*($Q222+1)/2+$R222*($S222+1)/2*(AA$1-$D222),0)</f>
        <v>0</v>
      </c>
      <c r="V222" s="1" t="n">
        <f aca="false">IF(AB$1&gt;=$D222,$O222+$P222*($Q222+1)/2+$R222*($S222+1)/2*(AB$1-$D222),0)</f>
        <v>0</v>
      </c>
      <c r="W222" s="1" t="n">
        <f aca="false">IF(AC$1&gt;=$D222,$O222+$P222*($Q222+1)/2+$R222*($S222+1)/2*(AC$1-$D222),0)</f>
        <v>13.5</v>
      </c>
      <c r="X222" s="1" t="n">
        <f aca="false">IF(AD$1&gt;=$D222,$O222+$P222*($Q222+1)/2+$R222*($S222+1)/2*(AD$1-$D222),0)</f>
        <v>18</v>
      </c>
      <c r="Y222" s="1" t="n">
        <f aca="false">IF(AE$1&gt;=$D222,$O222+$P222*($Q222+1)/2+$R222*($S222+1)/2*(AE$1-$D222),0)</f>
        <v>22.5</v>
      </c>
      <c r="Z222" s="1" t="n">
        <f aca="false">IF(AF$1&gt;=$D222,$O222+$P222*($Q222+1)/2+$R222*($S222+1)/2*(AF$1-$D222),0)</f>
        <v>27</v>
      </c>
      <c r="BF222" s="1"/>
      <c r="BG222" s="1"/>
      <c r="BP222" s="1"/>
      <c r="CB222" s="2"/>
      <c r="CC222" s="2"/>
      <c r="CD222" s="2"/>
      <c r="CE222" s="2"/>
      <c r="CF222" s="2"/>
    </row>
    <row r="223" customFormat="false" ht="43.25" hidden="false" customHeight="false" outlineLevel="0" collapsed="false">
      <c r="A223" s="13" t="s">
        <v>821</v>
      </c>
      <c r="B223" s="1" t="s">
        <v>706</v>
      </c>
      <c r="C223" s="13" t="s">
        <v>774</v>
      </c>
      <c r="D223" s="13" t="n">
        <v>3</v>
      </c>
      <c r="E223" s="13" t="s">
        <v>34</v>
      </c>
      <c r="F223" s="13" t="s">
        <v>35</v>
      </c>
      <c r="G223" s="13" t="s">
        <v>822</v>
      </c>
      <c r="H223" s="13"/>
      <c r="I223" s="13"/>
      <c r="J223" s="13" t="s">
        <v>37</v>
      </c>
      <c r="K223" s="13"/>
      <c r="L223" s="13" t="s">
        <v>823</v>
      </c>
      <c r="M223" s="1" t="s">
        <v>824</v>
      </c>
      <c r="N223" s="1" t="n">
        <v>1</v>
      </c>
      <c r="O223" s="1" t="n">
        <v>0</v>
      </c>
      <c r="P223" s="1" t="n">
        <v>4</v>
      </c>
      <c r="Q223" s="1" t="n">
        <v>6</v>
      </c>
      <c r="R223" s="1" t="n">
        <v>2</v>
      </c>
      <c r="S223" s="1" t="n">
        <v>6</v>
      </c>
      <c r="U223" s="1" t="n">
        <f aca="false">IF(AA$1&gt;=$D223,$O223+$P223*($Q223+1)/2+$R223*($S223+1)/2*(AA$1-$D223),0)</f>
        <v>0</v>
      </c>
      <c r="V223" s="1" t="n">
        <f aca="false">IF(AB$1&gt;=$D223,$O223+$P223*($Q223+1)/2+$R223*($S223+1)/2*(AB$1-$D223),0)</f>
        <v>0</v>
      </c>
      <c r="W223" s="1" t="n">
        <f aca="false">IF(AC$1&gt;=$D223,$O223+$P223*($Q223+1)/2+$R223*($S223+1)/2*(AC$1-$D223),0)</f>
        <v>14</v>
      </c>
      <c r="X223" s="1" t="n">
        <f aca="false">IF(AD$1&gt;=$D223,$O223+$P223*($Q223+1)/2+$R223*($S223+1)/2*(AD$1-$D223),0)</f>
        <v>21</v>
      </c>
      <c r="Y223" s="1" t="n">
        <f aca="false">IF(AE$1&gt;=$D223,$O223+$P223*($Q223+1)/2+$R223*($S223+1)/2*(AE$1-$D223),0)</f>
        <v>28</v>
      </c>
      <c r="Z223" s="1" t="n">
        <f aca="false">IF(AF$1&gt;=$D223,$O223+$P223*($Q223+1)/2+$R223*($S223+1)/2*(AF$1-$D223),0)</f>
        <v>35</v>
      </c>
      <c r="BF223" s="1"/>
      <c r="BG223" s="1"/>
      <c r="BP223" s="1"/>
      <c r="CB223" s="2"/>
      <c r="CC223" s="2"/>
      <c r="CD223" s="2"/>
      <c r="CE223" s="2"/>
      <c r="CF223" s="2"/>
    </row>
    <row r="224" customFormat="false" ht="64.15" hidden="false" customHeight="false" outlineLevel="0" collapsed="false">
      <c r="A224" s="13" t="s">
        <v>825</v>
      </c>
      <c r="B224" s="1" t="s">
        <v>706</v>
      </c>
      <c r="C224" s="13" t="s">
        <v>774</v>
      </c>
      <c r="D224" s="13" t="n">
        <v>4</v>
      </c>
      <c r="E224" s="13" t="s">
        <v>28</v>
      </c>
      <c r="F224" s="13" t="s">
        <v>35</v>
      </c>
      <c r="G224" s="13" t="s">
        <v>826</v>
      </c>
      <c r="H224" s="13" t="s">
        <v>137</v>
      </c>
      <c r="I224" s="13"/>
      <c r="J224" s="13"/>
      <c r="K224" s="13" t="s">
        <v>132</v>
      </c>
      <c r="L224" s="13" t="s">
        <v>827</v>
      </c>
      <c r="M224" s="1" t="s">
        <v>828</v>
      </c>
      <c r="N224" s="1" t="n">
        <v>1</v>
      </c>
      <c r="O224" s="1" t="n">
        <v>0</v>
      </c>
      <c r="P224" s="1" t="n">
        <v>6</v>
      </c>
      <c r="Q224" s="1" t="n">
        <v>6</v>
      </c>
      <c r="R224" s="1" t="n">
        <v>2</v>
      </c>
      <c r="S224" s="1" t="n">
        <v>6</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21</v>
      </c>
      <c r="Y224" s="1" t="n">
        <f aca="false">IF(AE$1&gt;=$D224,$O224+$P224*($Q224+1)/2+$R224*($S224+1)/2*(AE$1-$D224),0)</f>
        <v>28</v>
      </c>
      <c r="Z224" s="1" t="n">
        <f aca="false">IF(AF$1&gt;=$D224,$O224+$P224*($Q224+1)/2+$R224*($S224+1)/2*(AF$1-$D224),0)</f>
        <v>35</v>
      </c>
      <c r="BF224" s="1"/>
      <c r="BG224" s="1"/>
      <c r="BP224" s="1"/>
      <c r="CB224" s="2"/>
      <c r="CC224" s="2"/>
      <c r="CD224" s="2"/>
      <c r="CE224" s="2"/>
      <c r="CF224" s="2"/>
    </row>
    <row r="225" customFormat="false" ht="55.2" hidden="false" customHeight="false" outlineLevel="0" collapsed="false">
      <c r="A225" s="15" t="s">
        <v>829</v>
      </c>
      <c r="B225" s="1" t="s">
        <v>706</v>
      </c>
      <c r="C225" s="15" t="s">
        <v>774</v>
      </c>
      <c r="D225" s="15" t="n">
        <v>4</v>
      </c>
      <c r="E225" s="15" t="s">
        <v>34</v>
      </c>
      <c r="F225" s="15" t="s">
        <v>35</v>
      </c>
      <c r="G225" s="15" t="s">
        <v>830</v>
      </c>
      <c r="H225" s="15"/>
      <c r="I225" s="15" t="s">
        <v>37</v>
      </c>
      <c r="J225" s="15"/>
      <c r="K225" s="15"/>
      <c r="L225" s="21" t="s">
        <v>831</v>
      </c>
      <c r="M225" s="1" t="s">
        <v>832</v>
      </c>
      <c r="N225" s="1" t="n">
        <v>1</v>
      </c>
      <c r="O225" s="1" t="n">
        <v>0</v>
      </c>
      <c r="P225" s="1" t="n">
        <v>3</v>
      </c>
      <c r="Q225" s="1" t="n">
        <v>12</v>
      </c>
      <c r="R225" s="1" t="n">
        <v>1</v>
      </c>
      <c r="S225" s="1" t="n">
        <v>12</v>
      </c>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19.5</v>
      </c>
      <c r="Y225" s="1" t="n">
        <f aca="false">IF(AE$1&gt;=$D225,$O225+$P225*($Q225+1)/2+$R225*($S225+1)/2*(AE$1-$D225),0)</f>
        <v>26</v>
      </c>
      <c r="Z225" s="1" t="n">
        <f aca="false">IF(AF$1&gt;=$D225,$O225+$P225*($Q225+1)/2+$R225*($S225+1)/2*(AF$1-$D225),0)</f>
        <v>32.5</v>
      </c>
      <c r="BF225" s="1"/>
      <c r="BG225" s="1"/>
      <c r="BP225" s="1"/>
      <c r="CB225" s="2"/>
      <c r="CC225" s="2"/>
      <c r="CD225" s="2"/>
      <c r="CE225" s="2"/>
      <c r="CF225" s="2"/>
    </row>
    <row r="226" customFormat="false" ht="78.4" hidden="false" customHeight="true" outlineLevel="0" collapsed="false">
      <c r="A226" s="13" t="s">
        <v>833</v>
      </c>
      <c r="B226" s="1" t="s">
        <v>706</v>
      </c>
      <c r="C226" s="13" t="s">
        <v>774</v>
      </c>
      <c r="D226" s="13" t="n">
        <v>4</v>
      </c>
      <c r="E226" s="13" t="s">
        <v>28</v>
      </c>
      <c r="F226" s="13" t="s">
        <v>83</v>
      </c>
      <c r="G226" s="13" t="s">
        <v>834</v>
      </c>
      <c r="H226" s="13"/>
      <c r="I226" s="13"/>
      <c r="J226" s="13" t="s">
        <v>37</v>
      </c>
      <c r="K226" s="13" t="s">
        <v>233</v>
      </c>
      <c r="L226" s="13" t="s">
        <v>835</v>
      </c>
      <c r="M226" s="16" t="s">
        <v>836</v>
      </c>
      <c r="N226" s="1" t="n">
        <v>1</v>
      </c>
      <c r="O226" s="1" t="n">
        <v>0</v>
      </c>
      <c r="P226" s="1" t="n">
        <v>5</v>
      </c>
      <c r="Q226" s="1" t="n">
        <v>12</v>
      </c>
      <c r="R226" s="1" t="n">
        <v>2</v>
      </c>
      <c r="S226" s="1" t="n">
        <v>6</v>
      </c>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32.5</v>
      </c>
      <c r="Y226" s="1" t="n">
        <f aca="false">IF(AE$1&gt;=$D226,$O226+$P226*($Q226+1)/2+$R226*($S226+1)/2*(AE$1-$D226),0)</f>
        <v>39.5</v>
      </c>
      <c r="Z226" s="1" t="n">
        <f aca="false">IF(AF$1&gt;=$D226,$O226+$P226*($Q226+1)/2+$R226*($S226+1)/2*(AF$1-$D226),0)</f>
        <v>46.5</v>
      </c>
      <c r="BF226" s="1"/>
      <c r="BG226" s="1"/>
      <c r="BP226" s="1"/>
      <c r="CB226" s="2"/>
      <c r="CC226" s="2"/>
      <c r="CD226" s="2"/>
      <c r="CE226" s="2"/>
      <c r="CF226" s="2"/>
    </row>
    <row r="227" customFormat="false" ht="64.15" hidden="false" customHeight="false" outlineLevel="0" collapsed="false">
      <c r="A227" s="13" t="s">
        <v>837</v>
      </c>
      <c r="B227" s="1" t="s">
        <v>706</v>
      </c>
      <c r="C227" s="13" t="s">
        <v>774</v>
      </c>
      <c r="D227" s="13" t="n">
        <v>5</v>
      </c>
      <c r="E227" s="13" t="s">
        <v>28</v>
      </c>
      <c r="F227" s="13" t="s">
        <v>83</v>
      </c>
      <c r="G227" s="13" t="s">
        <v>838</v>
      </c>
      <c r="H227" s="13"/>
      <c r="I227" s="13"/>
      <c r="J227" s="13"/>
      <c r="K227" s="13" t="s">
        <v>42</v>
      </c>
      <c r="L227" s="13" t="s">
        <v>839</v>
      </c>
      <c r="M227" s="1" t="s">
        <v>840</v>
      </c>
      <c r="N227" s="1" t="n">
        <v>1</v>
      </c>
      <c r="O227" s="1" t="n">
        <v>0</v>
      </c>
      <c r="P227" s="1" t="n">
        <v>8</v>
      </c>
      <c r="Q227" s="1" t="n">
        <v>10</v>
      </c>
      <c r="R227" s="1" t="n">
        <v>4</v>
      </c>
      <c r="S227" s="1" t="n">
        <v>10</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44</v>
      </c>
      <c r="Z227" s="1" t="n">
        <f aca="false">IF(AF$1&gt;=$D227,$O227+$P227*($Q227+1)/2+$R227*($S227+1)/2*(AF$1-$D227),0)</f>
        <v>66</v>
      </c>
      <c r="BF227" s="1"/>
      <c r="BG227" s="1"/>
      <c r="BP227" s="1"/>
      <c r="CB227" s="2"/>
      <c r="CC227" s="2"/>
      <c r="CD227" s="2"/>
      <c r="CE227" s="2"/>
      <c r="CF227" s="2"/>
    </row>
    <row r="228" customFormat="false" ht="32.8" hidden="false" customHeight="false" outlineLevel="0" collapsed="false">
      <c r="A228" s="13" t="s">
        <v>841</v>
      </c>
      <c r="B228" s="1" t="s">
        <v>706</v>
      </c>
      <c r="C228" s="13" t="s">
        <v>774</v>
      </c>
      <c r="D228" s="13" t="n">
        <v>5</v>
      </c>
      <c r="E228" s="13" t="s">
        <v>28</v>
      </c>
      <c r="F228" s="13" t="s">
        <v>83</v>
      </c>
      <c r="G228" s="13" t="s">
        <v>842</v>
      </c>
      <c r="H228" s="13"/>
      <c r="I228" s="13"/>
      <c r="J228" s="13"/>
      <c r="K228" s="13" t="s">
        <v>68</v>
      </c>
      <c r="L228" s="13" t="s">
        <v>843</v>
      </c>
      <c r="M228" s="1" t="s">
        <v>844</v>
      </c>
      <c r="N228" s="1" t="n">
        <v>1</v>
      </c>
      <c r="O228" s="1" t="n">
        <v>0</v>
      </c>
      <c r="P228" s="1" t="n">
        <v>12</v>
      </c>
      <c r="Q228" s="1" t="n">
        <v>6</v>
      </c>
      <c r="R228" s="1" t="n">
        <v>4</v>
      </c>
      <c r="S228" s="1" t="n">
        <v>6</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42</v>
      </c>
      <c r="Z228" s="1" t="n">
        <f aca="false">IF(AF$1&gt;=$D228,$O228+$P228*($Q228+1)/2+$R228*($S228+1)/2*(AF$1-$D228),0)</f>
        <v>56</v>
      </c>
      <c r="BF228" s="1"/>
      <c r="BG228" s="1"/>
      <c r="BP228" s="1"/>
      <c r="CB228" s="2"/>
      <c r="CC228" s="2"/>
      <c r="CD228" s="2"/>
      <c r="CE228" s="2"/>
      <c r="CF228" s="2"/>
    </row>
    <row r="229" customFormat="false" ht="22.35" hidden="false" customHeight="false" outlineLevel="0" collapsed="false">
      <c r="A229" s="15" t="s">
        <v>845</v>
      </c>
      <c r="B229" s="1" t="s">
        <v>706</v>
      </c>
      <c r="C229" s="15" t="s">
        <v>774</v>
      </c>
      <c r="D229" s="15" t="n">
        <v>6</v>
      </c>
      <c r="E229" s="15" t="s">
        <v>28</v>
      </c>
      <c r="F229" s="15" t="s">
        <v>83</v>
      </c>
      <c r="G229" s="15" t="s">
        <v>846</v>
      </c>
      <c r="H229" s="15"/>
      <c r="I229" s="15" t="s">
        <v>37</v>
      </c>
      <c r="J229" s="15" t="s">
        <v>37</v>
      </c>
      <c r="K229" s="15"/>
      <c r="L229" s="15" t="s">
        <v>847</v>
      </c>
      <c r="N229" s="1" t="n">
        <v>1</v>
      </c>
      <c r="O229" s="1" t="n">
        <v>0</v>
      </c>
      <c r="P229" s="1" t="n">
        <v>15</v>
      </c>
      <c r="Q229" s="1" t="n">
        <v>10</v>
      </c>
      <c r="R229" s="1" t="n">
        <v>0</v>
      </c>
      <c r="S229" s="1" t="n">
        <v>0</v>
      </c>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82.5</v>
      </c>
      <c r="BF229" s="1"/>
      <c r="BG229" s="1"/>
      <c r="BP229" s="1"/>
      <c r="CB229" s="2"/>
      <c r="CC229" s="2"/>
      <c r="CD229" s="2"/>
      <c r="CE229" s="2"/>
      <c r="CF229" s="2"/>
    </row>
    <row r="230" customFormat="false" ht="32.8" hidden="false" customHeight="false" outlineLevel="0" collapsed="false">
      <c r="A230" s="13" t="s">
        <v>848</v>
      </c>
      <c r="B230" s="1" t="s">
        <v>849</v>
      </c>
      <c r="C230" s="13" t="s">
        <v>850</v>
      </c>
      <c r="D230" s="13" t="n">
        <v>1</v>
      </c>
      <c r="E230" s="13" t="s">
        <v>28</v>
      </c>
      <c r="F230" s="13" t="s">
        <v>35</v>
      </c>
      <c r="G230" s="13" t="s">
        <v>851</v>
      </c>
      <c r="H230" s="13" t="s">
        <v>625</v>
      </c>
      <c r="I230" s="13"/>
      <c r="J230" s="13"/>
      <c r="K230" s="13"/>
      <c r="L230" s="13" t="s">
        <v>852</v>
      </c>
      <c r="M230" s="1" t="s">
        <v>853</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0</v>
      </c>
      <c r="Z230" s="1" t="n">
        <f aca="false">IF(AF$1&gt;=$D230,$O230+$P230*($Q230+1)/2+$R230*($S230+1)/2*(AF$1-$D230),0)</f>
        <v>0</v>
      </c>
      <c r="BF230" s="1"/>
      <c r="BG230" s="1"/>
      <c r="BP230" s="1"/>
      <c r="CB230" s="2"/>
      <c r="CC230" s="2"/>
      <c r="CD230" s="2"/>
      <c r="CE230" s="2"/>
      <c r="CF230" s="2"/>
    </row>
    <row r="231" customFormat="false" ht="53.7" hidden="false" customHeight="false" outlineLevel="0" collapsed="false">
      <c r="A231" s="13" t="s">
        <v>854</v>
      </c>
      <c r="B231" s="1" t="s">
        <v>849</v>
      </c>
      <c r="C231" s="13" t="s">
        <v>850</v>
      </c>
      <c r="D231" s="13" t="n">
        <v>1</v>
      </c>
      <c r="E231" s="13" t="s">
        <v>28</v>
      </c>
      <c r="F231" s="13" t="s">
        <v>29</v>
      </c>
      <c r="G231" s="13" t="s">
        <v>855</v>
      </c>
      <c r="H231" s="13"/>
      <c r="I231" s="13"/>
      <c r="J231" s="13"/>
      <c r="K231" s="13"/>
      <c r="L231" s="13" t="s">
        <v>856</v>
      </c>
      <c r="M231" s="1" t="s">
        <v>857</v>
      </c>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c r="BF231" s="1"/>
      <c r="BG231" s="1"/>
      <c r="BP231" s="1"/>
      <c r="CB231" s="2"/>
      <c r="CC231" s="2"/>
      <c r="CD231" s="2"/>
      <c r="CE231" s="2"/>
      <c r="CF231" s="2"/>
    </row>
    <row r="232" customFormat="false" ht="43.25" hidden="false" customHeight="false" outlineLevel="0" collapsed="false">
      <c r="A232" s="13" t="s">
        <v>858</v>
      </c>
      <c r="B232" s="1" t="s">
        <v>849</v>
      </c>
      <c r="C232" s="13" t="s">
        <v>850</v>
      </c>
      <c r="D232" s="15" t="n">
        <v>1</v>
      </c>
      <c r="E232" s="13" t="s">
        <v>28</v>
      </c>
      <c r="F232" s="13" t="s">
        <v>83</v>
      </c>
      <c r="G232" s="13" t="s">
        <v>859</v>
      </c>
      <c r="H232" s="13" t="s">
        <v>345</v>
      </c>
      <c r="I232" s="13"/>
      <c r="J232" s="13"/>
      <c r="K232" s="13" t="s">
        <v>860</v>
      </c>
      <c r="L232" s="13" t="s">
        <v>861</v>
      </c>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c r="BF232" s="1"/>
      <c r="BG232" s="1"/>
      <c r="BP232" s="1"/>
      <c r="CB232" s="2"/>
      <c r="CC232" s="2"/>
      <c r="CD232" s="2"/>
      <c r="CE232" s="2"/>
      <c r="CF232" s="2"/>
    </row>
    <row r="233" customFormat="false" ht="22.35" hidden="false" customHeight="false" outlineLevel="0" collapsed="false">
      <c r="A233" s="13" t="s">
        <v>862</v>
      </c>
      <c r="B233" s="1" t="s">
        <v>849</v>
      </c>
      <c r="C233" s="13" t="s">
        <v>850</v>
      </c>
      <c r="D233" s="13" t="n">
        <v>1</v>
      </c>
      <c r="E233" s="13" t="s">
        <v>28</v>
      </c>
      <c r="F233" s="13" t="s">
        <v>29</v>
      </c>
      <c r="G233" s="13" t="s">
        <v>863</v>
      </c>
      <c r="H233" s="13"/>
      <c r="I233" s="13"/>
      <c r="J233" s="13"/>
      <c r="K233" s="13"/>
      <c r="L233" s="13" t="s">
        <v>864</v>
      </c>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53.7" hidden="false" customHeight="false" outlineLevel="0" collapsed="false">
      <c r="A234" s="13" t="s">
        <v>865</v>
      </c>
      <c r="B234" s="1" t="s">
        <v>849</v>
      </c>
      <c r="C234" s="13" t="s">
        <v>850</v>
      </c>
      <c r="D234" s="13" t="n">
        <v>2</v>
      </c>
      <c r="E234" s="13" t="s">
        <v>28</v>
      </c>
      <c r="F234" s="13" t="s">
        <v>83</v>
      </c>
      <c r="G234" s="13" t="s">
        <v>866</v>
      </c>
      <c r="H234" s="13"/>
      <c r="I234" s="13"/>
      <c r="J234" s="13"/>
      <c r="K234" s="13" t="s">
        <v>233</v>
      </c>
      <c r="L234" s="13" t="s">
        <v>867</v>
      </c>
      <c r="M234" s="16" t="s">
        <v>868</v>
      </c>
      <c r="N234" s="1" t="n">
        <v>1</v>
      </c>
      <c r="O234" s="1" t="n">
        <v>0</v>
      </c>
      <c r="P234" s="1" t="n">
        <v>4</v>
      </c>
      <c r="Q234" s="1" t="n">
        <v>4</v>
      </c>
      <c r="R234" s="1" t="n">
        <v>2</v>
      </c>
      <c r="S234" s="1" t="n">
        <v>4</v>
      </c>
      <c r="U234" s="1" t="n">
        <f aca="false">IF(AA$1&gt;=$D234,$O234+$P234*($Q234+1)/2+$R234*($S234+1)/2*(AA$1-$D234),0)</f>
        <v>0</v>
      </c>
      <c r="V234" s="1" t="n">
        <f aca="false">IF(AB$1&gt;=$D234,$O234+$P234*($Q234+1)/2+$R234*($S234+1)/2*(AB$1-$D234),0)</f>
        <v>10</v>
      </c>
      <c r="W234" s="1" t="n">
        <f aca="false">IF(AC$1&gt;=$D234,$O234+$P234*($Q234+1)/2+$R234*($S234+1)/2*(AC$1-$D234),0)</f>
        <v>15</v>
      </c>
      <c r="X234" s="1" t="n">
        <f aca="false">IF(AD$1&gt;=$D234,$O234+$P234*($Q234+1)/2+$R234*($S234+1)/2*(AD$1-$D234),0)</f>
        <v>20</v>
      </c>
      <c r="Y234" s="1" t="n">
        <f aca="false">IF(AE$1&gt;=$D234,$O234+$P234*($Q234+1)/2+$R234*($S234+1)/2*(AE$1-$D234),0)</f>
        <v>25</v>
      </c>
      <c r="Z234" s="1" t="n">
        <f aca="false">IF(AF$1&gt;=$D234,$O234+$P234*($Q234+1)/2+$R234*($S234+1)/2*(AF$1-$D234),0)</f>
        <v>30</v>
      </c>
      <c r="BF234" s="1"/>
      <c r="BG234" s="1"/>
      <c r="BP234" s="1"/>
      <c r="CB234" s="2"/>
      <c r="CC234" s="2"/>
      <c r="CD234" s="2"/>
      <c r="CE234" s="2"/>
      <c r="CF234" s="2"/>
    </row>
    <row r="235" customFormat="false" ht="22.35" hidden="false" customHeight="false" outlineLevel="0" collapsed="false">
      <c r="A235" s="13" t="s">
        <v>869</v>
      </c>
      <c r="B235" s="1" t="s">
        <v>849</v>
      </c>
      <c r="C235" s="13" t="s">
        <v>850</v>
      </c>
      <c r="D235" s="13" t="n">
        <v>2</v>
      </c>
      <c r="E235" s="13" t="s">
        <v>28</v>
      </c>
      <c r="F235" s="13" t="s">
        <v>29</v>
      </c>
      <c r="G235" s="13" t="s">
        <v>870</v>
      </c>
      <c r="H235" s="13"/>
      <c r="I235" s="13"/>
      <c r="J235" s="13"/>
      <c r="K235" s="13"/>
      <c r="L235" s="13" t="s">
        <v>871</v>
      </c>
      <c r="U235" s="1" t="n">
        <f aca="false">IF(AA$1&gt;=$D235,$O235+$P235*($Q235+1)/2+$R235*($S235+1)/2*(AA$1-$D235),0)</f>
        <v>0</v>
      </c>
      <c r="V235" s="1" t="n">
        <f aca="false">IF(AB$1&gt;=$D235,$O235+$P235*($Q235+1)/2+$R235*($S235+1)/2*(AB$1-$D235),0)</f>
        <v>0</v>
      </c>
      <c r="W235" s="1" t="n">
        <f aca="false">IF(AC$1&gt;=$D235,$O235+$P235*($Q235+1)/2+$R235*($S235+1)/2*(AC$1-$D235),0)</f>
        <v>0</v>
      </c>
      <c r="X235" s="1" t="n">
        <f aca="false">IF(AD$1&gt;=$D235,$O235+$P235*($Q235+1)/2+$R235*($S235+1)/2*(AD$1-$D235),0)</f>
        <v>0</v>
      </c>
      <c r="Y235" s="1" t="n">
        <f aca="false">IF(AE$1&gt;=$D235,$O235+$P235*($Q235+1)/2+$R235*($S235+1)/2*(AE$1-$D235),0)</f>
        <v>0</v>
      </c>
      <c r="Z235" s="1" t="n">
        <f aca="false">IF(AF$1&gt;=$D235,$O235+$P235*($Q235+1)/2+$R235*($S235+1)/2*(AF$1-$D235),0)</f>
        <v>0</v>
      </c>
      <c r="BF235" s="1"/>
      <c r="BG235" s="1"/>
      <c r="BP235" s="1"/>
      <c r="CB235" s="2"/>
      <c r="CC235" s="2"/>
      <c r="CD235" s="2"/>
      <c r="CE235" s="2"/>
      <c r="CF235" s="2"/>
    </row>
    <row r="236" customFormat="false" ht="22.35" hidden="false" customHeight="false" outlineLevel="0" collapsed="false">
      <c r="A236" s="1" t="s">
        <v>872</v>
      </c>
      <c r="B236" s="1" t="s">
        <v>849</v>
      </c>
      <c r="C236" s="1" t="s">
        <v>850</v>
      </c>
      <c r="D236" s="1" t="n">
        <v>2</v>
      </c>
      <c r="E236" s="1" t="s">
        <v>28</v>
      </c>
      <c r="F236" s="1" t="s">
        <v>29</v>
      </c>
      <c r="G236" s="1" t="s">
        <v>873</v>
      </c>
      <c r="L236" s="1" t="s">
        <v>874</v>
      </c>
    </row>
    <row r="237" customFormat="false" ht="43.25" hidden="false" customHeight="false" outlineLevel="0" collapsed="false">
      <c r="A237" s="13" t="s">
        <v>875</v>
      </c>
      <c r="B237" s="1" t="s">
        <v>849</v>
      </c>
      <c r="C237" s="13" t="s">
        <v>850</v>
      </c>
      <c r="D237" s="13" t="n">
        <v>2</v>
      </c>
      <c r="E237" s="13" t="s">
        <v>28</v>
      </c>
      <c r="F237" s="13" t="s">
        <v>29</v>
      </c>
      <c r="G237" s="13" t="s">
        <v>876</v>
      </c>
      <c r="H237" s="13" t="s">
        <v>345</v>
      </c>
      <c r="I237" s="13"/>
      <c r="J237" s="13"/>
      <c r="K237" s="13"/>
      <c r="L237" s="13" t="s">
        <v>877</v>
      </c>
      <c r="U237" s="1" t="n">
        <f aca="false">IF(AA$1&gt;=$D237,$O237+$P237*($Q237+1)/2+$R237*($S237+1)/2*(AA$1-$D237),0)</f>
        <v>0</v>
      </c>
      <c r="V237" s="1" t="n">
        <f aca="false">IF(AB$1&gt;=$D237,$O237+$P237*($Q237+1)/2+$R237*($S237+1)/2*(AB$1-$D237),0)</f>
        <v>0</v>
      </c>
      <c r="W237" s="1" t="n">
        <f aca="false">IF(AC$1&gt;=$D237,$O237+$P237*($Q237+1)/2+$R237*($S237+1)/2*(AC$1-$D237),0)</f>
        <v>0</v>
      </c>
      <c r="X237" s="1" t="n">
        <f aca="false">IF(AD$1&gt;=$D237,$O237+$P237*($Q237+1)/2+$R237*($S237+1)/2*(AD$1-$D237),0)</f>
        <v>0</v>
      </c>
      <c r="Y237" s="1" t="n">
        <f aca="false">IF(AE$1&gt;=$D237,$O237+$P237*($Q237+1)/2+$R237*($S237+1)/2*(AE$1-$D237),0)</f>
        <v>0</v>
      </c>
      <c r="Z237" s="1" t="n">
        <f aca="false">IF(AF$1&gt;=$D237,$O237+$P237*($Q237+1)/2+$R237*($S237+1)/2*(AF$1-$D237),0)</f>
        <v>0</v>
      </c>
      <c r="BF237" s="1"/>
      <c r="BG237" s="1"/>
      <c r="BP237" s="1"/>
      <c r="CB237" s="2"/>
      <c r="CC237" s="2"/>
      <c r="CD237" s="2"/>
      <c r="CE237" s="2"/>
      <c r="CF237" s="2"/>
    </row>
    <row r="238" customFormat="false" ht="53.7" hidden="false" customHeight="false" outlineLevel="0" collapsed="false">
      <c r="A238" s="15" t="s">
        <v>878</v>
      </c>
      <c r="B238" s="1" t="s">
        <v>849</v>
      </c>
      <c r="C238" s="15" t="s">
        <v>850</v>
      </c>
      <c r="D238" s="15" t="n">
        <v>2</v>
      </c>
      <c r="E238" s="15" t="s">
        <v>28</v>
      </c>
      <c r="F238" s="15" t="s">
        <v>29</v>
      </c>
      <c r="G238" s="15" t="s">
        <v>879</v>
      </c>
      <c r="H238" s="15"/>
      <c r="I238" s="13"/>
      <c r="J238" s="13"/>
      <c r="K238" s="15"/>
      <c r="L238" s="13" t="s">
        <v>880</v>
      </c>
      <c r="M238" s="1" t="s">
        <v>881</v>
      </c>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c r="BF238" s="1"/>
      <c r="BG238" s="1"/>
      <c r="BP238" s="1"/>
      <c r="CB238" s="2"/>
      <c r="CC238" s="2"/>
      <c r="CD238" s="2"/>
      <c r="CE238" s="2"/>
      <c r="CF238" s="2"/>
    </row>
    <row r="239" customFormat="false" ht="32.8" hidden="false" customHeight="false" outlineLevel="0" collapsed="false">
      <c r="A239" s="13" t="s">
        <v>882</v>
      </c>
      <c r="B239" s="1" t="s">
        <v>849</v>
      </c>
      <c r="C239" s="13" t="s">
        <v>850</v>
      </c>
      <c r="D239" s="13" t="n">
        <v>1</v>
      </c>
      <c r="E239" s="13" t="s">
        <v>28</v>
      </c>
      <c r="F239" s="13" t="s">
        <v>35</v>
      </c>
      <c r="G239" s="13" t="s">
        <v>883</v>
      </c>
      <c r="H239" s="13"/>
      <c r="I239" s="13"/>
      <c r="J239" s="13"/>
      <c r="K239" s="13" t="s">
        <v>42</v>
      </c>
      <c r="L239" s="13" t="s">
        <v>884</v>
      </c>
      <c r="U239" s="1" t="n">
        <f aca="false">IF(AA$1&gt;=$D239,$O239+$P239*($Q239+1)/2+$R239*($S239+1)/2*(AA$1-$D239),0)</f>
        <v>0</v>
      </c>
      <c r="V239" s="1" t="n">
        <f aca="false">IF(AB$1&gt;=$D239,$O239+$P239*($Q239+1)/2+$R239*($S239+1)/2*(AB$1-$D239),0)</f>
        <v>0</v>
      </c>
      <c r="W239" s="1" t="n">
        <f aca="false">IF(AC$1&gt;=$D239,$O239+$P239*($Q239+1)/2+$R239*($S239+1)/2*(AC$1-$D239),0)</f>
        <v>0</v>
      </c>
      <c r="X239" s="1" t="n">
        <f aca="false">IF(AD$1&gt;=$D239,$O239+$P239*($Q239+1)/2+$R239*($S239+1)/2*(AD$1-$D239),0)</f>
        <v>0</v>
      </c>
      <c r="Y239" s="1" t="n">
        <f aca="false">IF(AE$1&gt;=$D239,$O239+$P239*($Q239+1)/2+$R239*($S239+1)/2*(AE$1-$D239),0)</f>
        <v>0</v>
      </c>
      <c r="Z239" s="1" t="n">
        <f aca="false">IF(AF$1&gt;=$D239,$O239+$P239*($Q239+1)/2+$R239*($S239+1)/2*(AF$1-$D239),0)</f>
        <v>0</v>
      </c>
      <c r="BF239" s="1"/>
      <c r="BG239" s="1"/>
      <c r="BP239" s="1"/>
      <c r="CB239" s="2"/>
      <c r="CC239" s="2"/>
      <c r="CD239" s="2"/>
      <c r="CE239" s="2"/>
      <c r="CF239" s="2"/>
    </row>
    <row r="240" customFormat="false" ht="32.8" hidden="false" customHeight="false" outlineLevel="0" collapsed="false">
      <c r="A240" s="13" t="s">
        <v>885</v>
      </c>
      <c r="B240" s="1" t="s">
        <v>849</v>
      </c>
      <c r="C240" s="13" t="s">
        <v>850</v>
      </c>
      <c r="D240" s="13" t="n">
        <v>2</v>
      </c>
      <c r="E240" s="13" t="s">
        <v>28</v>
      </c>
      <c r="F240" s="13" t="s">
        <v>886</v>
      </c>
      <c r="G240" s="13" t="s">
        <v>887</v>
      </c>
      <c r="H240" s="13" t="s">
        <v>888</v>
      </c>
      <c r="I240" s="13"/>
      <c r="J240" s="13"/>
      <c r="K240" s="13"/>
      <c r="L240" s="13" t="s">
        <v>889</v>
      </c>
      <c r="M240" s="14"/>
      <c r="U240" s="1" t="n">
        <f aca="false">IF(AA$1&gt;=$D240,$O240+$P240*($Q240+1)/2+$R240*($S240+1)/2*(AA$1-$D240),0)</f>
        <v>0</v>
      </c>
      <c r="V240" s="1" t="n">
        <f aca="false">IF(AB$1&gt;=$D240,$O240+$P240*($Q240+1)/2+$R240*($S240+1)/2*(AB$1-$D240),0)</f>
        <v>0</v>
      </c>
      <c r="W240" s="1" t="n">
        <f aca="false">IF(AC$1&gt;=$D240,$O240+$P240*($Q240+1)/2+$R240*($S240+1)/2*(AC$1-$D240),0)</f>
        <v>0</v>
      </c>
      <c r="X240" s="1" t="n">
        <f aca="false">IF(AD$1&gt;=$D240,$O240+$P240*($Q240+1)/2+$R240*($S240+1)/2*(AD$1-$D240),0)</f>
        <v>0</v>
      </c>
      <c r="Y240" s="1" t="n">
        <f aca="false">IF(AE$1&gt;=$D240,$O240+$P240*($Q240+1)/2+$R240*($S240+1)/2*(AE$1-$D240),0)</f>
        <v>0</v>
      </c>
      <c r="Z240" s="1" t="n">
        <f aca="false">IF(AF$1&gt;=$D240,$O240+$P240*($Q240+1)/2+$R240*($S240+1)/2*(AF$1-$D240),0)</f>
        <v>0</v>
      </c>
      <c r="BF240" s="1"/>
      <c r="BG240" s="1"/>
      <c r="BP240" s="1"/>
      <c r="CB240" s="2"/>
      <c r="CC240" s="2"/>
      <c r="CD240" s="2"/>
      <c r="CE240" s="2"/>
      <c r="CF240" s="2"/>
    </row>
    <row r="241" customFormat="false" ht="22.35" hidden="false" customHeight="false" outlineLevel="0" collapsed="false">
      <c r="A241" s="13" t="s">
        <v>890</v>
      </c>
      <c r="B241" s="1" t="s">
        <v>849</v>
      </c>
      <c r="C241" s="13" t="s">
        <v>850</v>
      </c>
      <c r="D241" s="13" t="n">
        <v>3</v>
      </c>
      <c r="E241" s="13" t="s">
        <v>28</v>
      </c>
      <c r="F241" s="13" t="s">
        <v>29</v>
      </c>
      <c r="G241" s="13" t="s">
        <v>891</v>
      </c>
      <c r="H241" s="13" t="s">
        <v>107</v>
      </c>
      <c r="I241" s="13"/>
      <c r="J241" s="13"/>
      <c r="K241" s="13"/>
      <c r="L241" s="13" t="s">
        <v>892</v>
      </c>
      <c r="M241" s="1" t="s">
        <v>893</v>
      </c>
      <c r="U241" s="1" t="n">
        <f aca="false">IF(AA$1&gt;=$D241,$O241+$P241*($Q241+1)/2+$R241*($S241+1)/2*(AA$1-$D241),0)</f>
        <v>0</v>
      </c>
      <c r="V241" s="1" t="n">
        <f aca="false">IF(AB$1&gt;=$D241,$O241+$P241*($Q241+1)/2+$R241*($S241+1)/2*(AB$1-$D241),0)</f>
        <v>0</v>
      </c>
      <c r="W241" s="1" t="n">
        <f aca="false">IF(AC$1&gt;=$D241,$O241+$P241*($Q241+1)/2+$R241*($S241+1)/2*(AC$1-$D241),0)</f>
        <v>0</v>
      </c>
      <c r="X241" s="1" t="n">
        <f aca="false">IF(AD$1&gt;=$D241,$O241+$P241*($Q241+1)/2+$R241*($S241+1)/2*(AD$1-$D241),0)</f>
        <v>0</v>
      </c>
      <c r="Y241" s="1" t="n">
        <f aca="false">IF(AE$1&gt;=$D241,$O241+$P241*($Q241+1)/2+$R241*($S241+1)/2*(AE$1-$D241),0)</f>
        <v>0</v>
      </c>
      <c r="Z241" s="1" t="n">
        <f aca="false">IF(AF$1&gt;=$D241,$O241+$P241*($Q241+1)/2+$R241*($S241+1)/2*(AF$1-$D241),0)</f>
        <v>0</v>
      </c>
      <c r="BF241" s="1"/>
      <c r="BG241" s="1"/>
      <c r="BP241" s="1"/>
      <c r="CB241" s="2"/>
      <c r="CC241" s="2"/>
      <c r="CD241" s="2"/>
      <c r="CE241" s="2"/>
      <c r="CF241" s="2"/>
    </row>
    <row r="242" customFormat="false" ht="53.7" hidden="false" customHeight="false" outlineLevel="0" collapsed="false">
      <c r="A242" s="15" t="s">
        <v>894</v>
      </c>
      <c r="B242" s="1" t="s">
        <v>849</v>
      </c>
      <c r="C242" s="15" t="s">
        <v>850</v>
      </c>
      <c r="D242" s="15" t="n">
        <v>3</v>
      </c>
      <c r="E242" s="15" t="s">
        <v>28</v>
      </c>
      <c r="F242" s="15" t="s">
        <v>29</v>
      </c>
      <c r="G242" s="15" t="s">
        <v>895</v>
      </c>
      <c r="H242" s="15"/>
      <c r="I242" s="15"/>
      <c r="J242" s="15"/>
      <c r="K242" s="15"/>
      <c r="L242" s="15" t="s">
        <v>896</v>
      </c>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22.35" hidden="false" customHeight="false" outlineLevel="0" collapsed="false">
      <c r="A243" s="15" t="s">
        <v>897</v>
      </c>
      <c r="B243" s="1" t="s">
        <v>849</v>
      </c>
      <c r="C243" s="15" t="s">
        <v>850</v>
      </c>
      <c r="D243" s="15" t="n">
        <v>3</v>
      </c>
      <c r="E243" s="17" t="s">
        <v>28</v>
      </c>
      <c r="F243" s="17" t="s">
        <v>29</v>
      </c>
      <c r="G243" s="15" t="s">
        <v>898</v>
      </c>
      <c r="H243" s="17" t="s">
        <v>103</v>
      </c>
      <c r="I243" s="15"/>
      <c r="J243" s="15"/>
      <c r="K243" s="15"/>
      <c r="L243" s="15" t="s">
        <v>899</v>
      </c>
    </row>
    <row r="244" customFormat="false" ht="32.8" hidden="false" customHeight="false" outlineLevel="0" collapsed="false">
      <c r="A244" s="13" t="s">
        <v>900</v>
      </c>
      <c r="B244" s="1" t="s">
        <v>849</v>
      </c>
      <c r="C244" s="13" t="s">
        <v>850</v>
      </c>
      <c r="D244" s="13" t="n">
        <v>3</v>
      </c>
      <c r="E244" s="13" t="s">
        <v>28</v>
      </c>
      <c r="F244" s="13" t="s">
        <v>29</v>
      </c>
      <c r="G244" s="13" t="s">
        <v>901</v>
      </c>
      <c r="H244" s="13"/>
      <c r="I244" s="13"/>
      <c r="J244" s="13"/>
      <c r="K244" s="13"/>
      <c r="L244" s="13" t="s">
        <v>902</v>
      </c>
      <c r="U244" s="1" t="n">
        <f aca="false">IF(AA$1&gt;=$D244,$O244+$P244*($Q244+1)/2+$R244*($S244+1)/2*(AA$1-$D244),0)</f>
        <v>0</v>
      </c>
      <c r="V244" s="1" t="n">
        <f aca="false">IF(AB$1&gt;=$D244,$O244+$P244*($Q244+1)/2+$R244*($S244+1)/2*(AB$1-$D244),0)</f>
        <v>0</v>
      </c>
      <c r="W244" s="1" t="n">
        <f aca="false">IF(AC$1&gt;=$D244,$O244+$P244*($Q244+1)/2+$R244*($S244+1)/2*(AC$1-$D244),0)</f>
        <v>0</v>
      </c>
      <c r="X244" s="1" t="n">
        <f aca="false">IF(AD$1&gt;=$D244,$O244+$P244*($Q244+1)/2+$R244*($S244+1)/2*(AD$1-$D244),0)</f>
        <v>0</v>
      </c>
      <c r="Y244" s="1" t="n">
        <f aca="false">IF(AE$1&gt;=$D244,$O244+$P244*($Q244+1)/2+$R244*($S244+1)/2*(AE$1-$D244),0)</f>
        <v>0</v>
      </c>
      <c r="Z244" s="1" t="n">
        <f aca="false">IF(AF$1&gt;=$D244,$O244+$P244*($Q244+1)/2+$R244*($S244+1)/2*(AF$1-$D244),0)</f>
        <v>0</v>
      </c>
      <c r="BF244" s="1"/>
      <c r="BG244" s="1"/>
      <c r="BP244" s="1"/>
      <c r="CB244" s="2"/>
      <c r="CC244" s="2"/>
      <c r="CD244" s="2"/>
      <c r="CE244" s="2"/>
      <c r="CF244" s="2"/>
    </row>
    <row r="245" customFormat="false" ht="22.35" hidden="false" customHeight="false" outlineLevel="0" collapsed="false">
      <c r="A245" s="1" t="s">
        <v>903</v>
      </c>
      <c r="B245" s="1" t="s">
        <v>849</v>
      </c>
      <c r="C245" s="1" t="s">
        <v>850</v>
      </c>
      <c r="D245" s="1" t="n">
        <v>3</v>
      </c>
      <c r="E245" s="1" t="s">
        <v>28</v>
      </c>
      <c r="F245" s="1" t="s">
        <v>29</v>
      </c>
      <c r="G245" s="1" t="s">
        <v>904</v>
      </c>
      <c r="L245" s="1" t="s">
        <v>905</v>
      </c>
    </row>
    <row r="246" customFormat="false" ht="84.8" hidden="false" customHeight="false" outlineLevel="0" collapsed="false">
      <c r="A246" s="13" t="s">
        <v>906</v>
      </c>
      <c r="B246" s="1" t="s">
        <v>849</v>
      </c>
      <c r="C246" s="13" t="s">
        <v>850</v>
      </c>
      <c r="D246" s="13" t="n">
        <v>5</v>
      </c>
      <c r="E246" s="13" t="s">
        <v>120</v>
      </c>
      <c r="F246" s="13" t="s">
        <v>29</v>
      </c>
      <c r="G246" s="13" t="s">
        <v>907</v>
      </c>
      <c r="H246" s="13" t="s">
        <v>908</v>
      </c>
      <c r="I246" s="13"/>
      <c r="J246" s="13"/>
      <c r="K246" s="13"/>
      <c r="L246" s="13" t="s">
        <v>909</v>
      </c>
      <c r="U246" s="1" t="n">
        <f aca="false">IF(AA$1&gt;=$D246,$O246+$P246*($Q246+1)/2+$R246*($S246+1)/2*(AA$1-$D246),0)</f>
        <v>0</v>
      </c>
      <c r="V246" s="1" t="n">
        <f aca="false">IF(AB$1&gt;=$D246,$O246+$P246*($Q246+1)/2+$R246*($S246+1)/2*(AB$1-$D246),0)</f>
        <v>0</v>
      </c>
      <c r="W246" s="1" t="n">
        <f aca="false">IF(AC$1&gt;=$D246,$O246+$P246*($Q246+1)/2+$R246*($S246+1)/2*(AC$1-$D246),0)</f>
        <v>0</v>
      </c>
      <c r="X246" s="1" t="n">
        <f aca="false">IF(AD$1&gt;=$D246,$O246+$P246*($Q246+1)/2+$R246*($S246+1)/2*(AD$1-$D246),0)</f>
        <v>0</v>
      </c>
      <c r="Y246" s="1" t="n">
        <f aca="false">IF(AE$1&gt;=$D246,$O246+$P246*($Q246+1)/2+$R246*($S246+1)/2*(AE$1-$D246),0)</f>
        <v>0</v>
      </c>
      <c r="Z246" s="1" t="n">
        <f aca="false">IF(AF$1&gt;=$D246,$O246+$P246*($Q246+1)/2+$R246*($S246+1)/2*(AF$1-$D246),0)</f>
        <v>0</v>
      </c>
      <c r="BF246" s="1"/>
      <c r="BG246" s="1"/>
      <c r="BP246" s="1"/>
      <c r="CB246" s="2"/>
      <c r="CC246" s="2"/>
      <c r="CD246" s="2"/>
      <c r="CE246" s="2"/>
      <c r="CF246" s="2"/>
    </row>
    <row r="247" customFormat="false" ht="43.25" hidden="false" customHeight="false" outlineLevel="0" collapsed="false">
      <c r="A247" s="13" t="s">
        <v>910</v>
      </c>
      <c r="B247" s="1" t="s">
        <v>849</v>
      </c>
      <c r="C247" s="13" t="s">
        <v>850</v>
      </c>
      <c r="D247" s="13" t="n">
        <v>4</v>
      </c>
      <c r="E247" s="13" t="s">
        <v>28</v>
      </c>
      <c r="F247" s="13" t="s">
        <v>35</v>
      </c>
      <c r="G247" s="13" t="s">
        <v>911</v>
      </c>
      <c r="H247" s="13"/>
      <c r="I247" s="13"/>
      <c r="J247" s="13"/>
      <c r="K247" s="13" t="s">
        <v>860</v>
      </c>
      <c r="L247" s="13" t="s">
        <v>912</v>
      </c>
      <c r="M247" s="1" t="s">
        <v>913</v>
      </c>
      <c r="U247" s="1" t="n">
        <f aca="false">IF(AA$1&gt;=$D247,$O247+$P247*($Q247+1)/2+$R247*($S247+1)/2*(AA$1-$D247),0)</f>
        <v>0</v>
      </c>
      <c r="V247" s="1" t="n">
        <f aca="false">IF(AB$1&gt;=$D247,$O247+$P247*($Q247+1)/2+$R247*($S247+1)/2*(AB$1-$D247),0)</f>
        <v>0</v>
      </c>
      <c r="W247" s="1" t="n">
        <f aca="false">IF(AC$1&gt;=$D247,$O247+$P247*($Q247+1)/2+$R247*($S247+1)/2*(AC$1-$D247),0)</f>
        <v>0</v>
      </c>
      <c r="X247" s="1" t="n">
        <f aca="false">IF(AD$1&gt;=$D247,$O247+$P247*($Q247+1)/2+$R247*($S247+1)/2*(AD$1-$D247),0)</f>
        <v>0</v>
      </c>
      <c r="Y247" s="1" t="n">
        <f aca="false">IF(AE$1&gt;=$D247,$O247+$P247*($Q247+1)/2+$R247*($S247+1)/2*(AE$1-$D247),0)</f>
        <v>0</v>
      </c>
      <c r="Z247" s="1" t="n">
        <f aca="false">IF(AF$1&gt;=$D247,$O247+$P247*($Q247+1)/2+$R247*($S247+1)/2*(AF$1-$D247),0)</f>
        <v>0</v>
      </c>
    </row>
    <row r="248" customFormat="false" ht="43.25" hidden="false" customHeight="false" outlineLevel="0" collapsed="false">
      <c r="A248" s="15" t="s">
        <v>914</v>
      </c>
      <c r="B248" s="1" t="s">
        <v>849</v>
      </c>
      <c r="C248" s="15" t="s">
        <v>850</v>
      </c>
      <c r="D248" s="15" t="n">
        <v>4</v>
      </c>
      <c r="E248" s="15" t="s">
        <v>28</v>
      </c>
      <c r="F248" s="15" t="s">
        <v>29</v>
      </c>
      <c r="G248" s="15" t="s">
        <v>915</v>
      </c>
      <c r="H248" s="15"/>
      <c r="I248" s="15"/>
      <c r="J248" s="15"/>
      <c r="K248" s="15"/>
      <c r="L248" s="15" t="s">
        <v>916</v>
      </c>
      <c r="M248" s="1" t="s">
        <v>917</v>
      </c>
      <c r="U248" s="1" t="n">
        <f aca="false">IF(AA$1&gt;=$D248,$O248+$P248*($Q248+1)/2+$R248*($S248+1)/2*(AA$1-$D248),0)</f>
        <v>0</v>
      </c>
      <c r="V248" s="1" t="n">
        <f aca="false">IF(AB$1&gt;=$D248,$O248+$P248*($Q248+1)/2+$R248*($S248+1)/2*(AB$1-$D248),0)</f>
        <v>0</v>
      </c>
      <c r="W248" s="1" t="n">
        <f aca="false">IF(AC$1&gt;=$D248,$O248+$P248*($Q248+1)/2+$R248*($S248+1)/2*(AC$1-$D248),0)</f>
        <v>0</v>
      </c>
      <c r="X248" s="1" t="n">
        <f aca="false">IF(AD$1&gt;=$D248,$O248+$P248*($Q248+1)/2+$R248*($S248+1)/2*(AD$1-$D248),0)</f>
        <v>0</v>
      </c>
      <c r="Y248" s="1" t="n">
        <f aca="false">IF(AE$1&gt;=$D248,$O248+$P248*($Q248+1)/2+$R248*($S248+1)/2*(AE$1-$D248),0)</f>
        <v>0</v>
      </c>
      <c r="Z248" s="1" t="n">
        <f aca="false">IF(AF$1&gt;=$D248,$O248+$P248*($Q248+1)/2+$R248*($S248+1)/2*(AF$1-$D248),0)</f>
        <v>0</v>
      </c>
    </row>
    <row r="249" customFormat="false" ht="32.8" hidden="false" customHeight="false" outlineLevel="0" collapsed="false">
      <c r="A249" s="13" t="s">
        <v>918</v>
      </c>
      <c r="B249" s="1" t="s">
        <v>849</v>
      </c>
      <c r="C249" s="13" t="s">
        <v>850</v>
      </c>
      <c r="D249" s="13" t="n">
        <v>5</v>
      </c>
      <c r="E249" s="13" t="s">
        <v>28</v>
      </c>
      <c r="F249" s="13" t="s">
        <v>29</v>
      </c>
      <c r="G249" s="13" t="s">
        <v>919</v>
      </c>
      <c r="H249" s="13" t="s">
        <v>214</v>
      </c>
      <c r="I249" s="13"/>
      <c r="J249" s="13"/>
      <c r="K249" s="13"/>
      <c r="L249" s="13" t="s">
        <v>920</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row>
    <row r="250" customFormat="false" ht="64.15" hidden="false" customHeight="false" outlineLevel="0" collapsed="false">
      <c r="A250" s="13" t="s">
        <v>921</v>
      </c>
      <c r="B250" s="1" t="s">
        <v>849</v>
      </c>
      <c r="C250" s="13" t="s">
        <v>850</v>
      </c>
      <c r="D250" s="13" t="n">
        <v>6</v>
      </c>
      <c r="E250" s="13" t="s">
        <v>28</v>
      </c>
      <c r="F250" s="13" t="s">
        <v>35</v>
      </c>
      <c r="G250" s="13" t="s">
        <v>922</v>
      </c>
      <c r="H250" s="13"/>
      <c r="I250" s="13"/>
      <c r="J250" s="13"/>
      <c r="K250" s="13"/>
      <c r="L250" s="13" t="s">
        <v>923</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95.5" hidden="false" customHeight="false" outlineLevel="0" collapsed="false">
      <c r="A251" s="13" t="s">
        <v>924</v>
      </c>
      <c r="B251" s="1" t="s">
        <v>849</v>
      </c>
      <c r="C251" s="13" t="s">
        <v>850</v>
      </c>
      <c r="D251" s="13" t="n">
        <v>6</v>
      </c>
      <c r="E251" s="13" t="s">
        <v>925</v>
      </c>
      <c r="F251" s="13" t="s">
        <v>29</v>
      </c>
      <c r="G251" s="13"/>
      <c r="H251" s="13"/>
      <c r="I251" s="13"/>
      <c r="J251" s="13"/>
      <c r="K251" s="13"/>
      <c r="L251" s="13" t="s">
        <v>926</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116.4" hidden="false" customHeight="false" outlineLevel="0" collapsed="false">
      <c r="A252" s="13" t="s">
        <v>927</v>
      </c>
      <c r="B252" s="1" t="s">
        <v>849</v>
      </c>
      <c r="C252" s="13" t="s">
        <v>928</v>
      </c>
      <c r="D252" s="13" t="n">
        <v>1</v>
      </c>
      <c r="E252" s="13" t="s">
        <v>114</v>
      </c>
      <c r="F252" s="13" t="s">
        <v>29</v>
      </c>
      <c r="G252" s="13" t="s">
        <v>929</v>
      </c>
      <c r="H252" s="13" t="s">
        <v>350</v>
      </c>
      <c r="I252" s="13"/>
      <c r="J252" s="13"/>
      <c r="K252" s="13"/>
      <c r="L252" s="13" t="s">
        <v>930</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0</v>
      </c>
      <c r="Z252" s="1" t="n">
        <f aca="false">IF(AF$1&gt;=$D252,$O252+$P252*($Q252+1)/2+$R252*($S252+1)/2*(AF$1-$D252),0)</f>
        <v>0</v>
      </c>
    </row>
    <row r="253" customFormat="false" ht="53.7" hidden="false" customHeight="false" outlineLevel="0" collapsed="false">
      <c r="A253" s="1" t="s">
        <v>931</v>
      </c>
      <c r="B253" s="1" t="s">
        <v>849</v>
      </c>
      <c r="C253" s="1" t="s">
        <v>928</v>
      </c>
      <c r="D253" s="15" t="n">
        <v>1</v>
      </c>
      <c r="E253" s="1" t="s">
        <v>114</v>
      </c>
      <c r="F253" s="1" t="s">
        <v>29</v>
      </c>
      <c r="G253" s="1" t="s">
        <v>932</v>
      </c>
      <c r="H253" s="1" t="s">
        <v>103</v>
      </c>
      <c r="K253" s="1" t="s">
        <v>233</v>
      </c>
      <c r="L253" s="1" t="s">
        <v>933</v>
      </c>
    </row>
    <row r="254" customFormat="false" ht="95.5" hidden="false" customHeight="false" outlineLevel="0" collapsed="false">
      <c r="A254" s="13" t="s">
        <v>934</v>
      </c>
      <c r="B254" s="1" t="s">
        <v>849</v>
      </c>
      <c r="C254" s="13" t="s">
        <v>928</v>
      </c>
      <c r="D254" s="13" t="n">
        <v>1</v>
      </c>
      <c r="E254" s="13" t="s">
        <v>34</v>
      </c>
      <c r="F254" s="13" t="s">
        <v>88</v>
      </c>
      <c r="G254" s="13" t="s">
        <v>935</v>
      </c>
      <c r="H254" s="13"/>
      <c r="I254" s="13"/>
      <c r="J254" s="13"/>
      <c r="K254" s="13"/>
      <c r="L254" s="13" t="s">
        <v>936</v>
      </c>
      <c r="M254" s="16" t="s">
        <v>937</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32.8" hidden="false" customHeight="false" outlineLevel="0" collapsed="false">
      <c r="A255" s="13" t="s">
        <v>938</v>
      </c>
      <c r="B255" s="1" t="s">
        <v>849</v>
      </c>
      <c r="C255" s="13" t="s">
        <v>928</v>
      </c>
      <c r="D255" s="13" t="n">
        <v>1</v>
      </c>
      <c r="E255" s="13" t="s">
        <v>114</v>
      </c>
      <c r="F255" s="13" t="s">
        <v>29</v>
      </c>
      <c r="G255" s="13" t="s">
        <v>939</v>
      </c>
      <c r="H255" s="13" t="s">
        <v>103</v>
      </c>
      <c r="I255" s="13"/>
      <c r="J255" s="13"/>
      <c r="K255" s="13"/>
      <c r="L255" s="13" t="s">
        <v>940</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row>
    <row r="256" customFormat="false" ht="64.15" hidden="false" customHeight="false" outlineLevel="0" collapsed="false">
      <c r="A256" s="13" t="s">
        <v>941</v>
      </c>
      <c r="B256" s="1" t="s">
        <v>849</v>
      </c>
      <c r="C256" s="13" t="s">
        <v>928</v>
      </c>
      <c r="D256" s="13" t="n">
        <v>1</v>
      </c>
      <c r="E256" s="13" t="s">
        <v>28</v>
      </c>
      <c r="F256" s="13" t="s">
        <v>88</v>
      </c>
      <c r="G256" s="13" t="s">
        <v>942</v>
      </c>
      <c r="H256" s="13" t="s">
        <v>654</v>
      </c>
      <c r="I256" s="13"/>
      <c r="J256" s="13"/>
      <c r="K256" s="13"/>
      <c r="L256" s="13" t="s">
        <v>943</v>
      </c>
      <c r="M256" s="1" t="s">
        <v>944</v>
      </c>
      <c r="BF256" s="1"/>
      <c r="BG256" s="1"/>
      <c r="BP256" s="1"/>
      <c r="CB256" s="2"/>
      <c r="CC256" s="2"/>
      <c r="CD256" s="2"/>
      <c r="CE256" s="2"/>
      <c r="CF256" s="2"/>
    </row>
    <row r="257" customFormat="false" ht="53.7" hidden="false" customHeight="false" outlineLevel="0" collapsed="false">
      <c r="A257" s="13" t="s">
        <v>945</v>
      </c>
      <c r="B257" s="1" t="s">
        <v>849</v>
      </c>
      <c r="C257" s="13" t="s">
        <v>928</v>
      </c>
      <c r="D257" s="13" t="n">
        <v>2</v>
      </c>
      <c r="E257" s="13" t="s">
        <v>114</v>
      </c>
      <c r="F257" s="13" t="s">
        <v>35</v>
      </c>
      <c r="G257" s="13" t="s">
        <v>946</v>
      </c>
      <c r="H257" s="13" t="s">
        <v>947</v>
      </c>
      <c r="I257" s="13"/>
      <c r="J257" s="13"/>
      <c r="K257" s="13" t="s">
        <v>68</v>
      </c>
      <c r="L257" s="13" t="s">
        <v>948</v>
      </c>
      <c r="M257" s="16" t="s">
        <v>949</v>
      </c>
      <c r="N257" s="1" t="n">
        <v>1</v>
      </c>
      <c r="O257" s="1" t="n">
        <v>0</v>
      </c>
      <c r="P257" s="1" t="n">
        <v>3</v>
      </c>
      <c r="Q257" s="1" t="n">
        <v>8</v>
      </c>
      <c r="R257" s="1" t="n">
        <v>1</v>
      </c>
      <c r="S257" s="1" t="n">
        <v>8</v>
      </c>
      <c r="U257" s="1" t="n">
        <f aca="false">IF(AA$1&gt;=$D257,$O257+$P257*($Q257+1)/2+$R257*($S257+1)/2*(AA$1-$D257),0)</f>
        <v>0</v>
      </c>
      <c r="V257" s="1" t="n">
        <f aca="false">IF(AB$1&gt;=$D257,$O257+$P257*($Q257+1)/2+$R257*($S257+1)/2*(AB$1-$D257),0)</f>
        <v>13.5</v>
      </c>
      <c r="W257" s="1" t="n">
        <f aca="false">IF(AC$1&gt;=$D257,$O257+$P257*($Q257+1)/2+$R257*($S257+1)/2*(AC$1-$D257),0)</f>
        <v>18</v>
      </c>
      <c r="X257" s="1" t="n">
        <f aca="false">IF(AD$1&gt;=$D257,$O257+$P257*($Q257+1)/2+$R257*($S257+1)/2*(AD$1-$D257),0)</f>
        <v>22.5</v>
      </c>
      <c r="Y257" s="1" t="n">
        <f aca="false">IF(AE$1&gt;=$D257,$O257+$P257*($Q257+1)/2+$R257*($S257+1)/2*(AE$1-$D257),0)</f>
        <v>27</v>
      </c>
      <c r="Z257" s="1" t="n">
        <f aca="false">IF(AF$1&gt;=$D257,$O257+$P257*($Q257+1)/2+$R257*($S257+1)/2*(AF$1-$D257),0)</f>
        <v>31.5</v>
      </c>
      <c r="BF257" s="1"/>
      <c r="BG257" s="1"/>
      <c r="BP257" s="1"/>
      <c r="CB257" s="2"/>
      <c r="CC257" s="2"/>
      <c r="CD257" s="2"/>
      <c r="CE257" s="2"/>
      <c r="CF257" s="2"/>
    </row>
    <row r="258" customFormat="false" ht="74.6" hidden="false" customHeight="false" outlineLevel="0" collapsed="false">
      <c r="A258" s="13" t="s">
        <v>950</v>
      </c>
      <c r="B258" s="1" t="s">
        <v>849</v>
      </c>
      <c r="C258" s="13" t="s">
        <v>928</v>
      </c>
      <c r="D258" s="13" t="n">
        <v>2</v>
      </c>
      <c r="E258" s="13" t="s">
        <v>114</v>
      </c>
      <c r="F258" s="13" t="s">
        <v>29</v>
      </c>
      <c r="G258" s="13" t="s">
        <v>951</v>
      </c>
      <c r="H258" s="13"/>
      <c r="I258" s="13"/>
      <c r="J258" s="13"/>
      <c r="K258" s="13"/>
      <c r="L258" s="13" t="s">
        <v>952</v>
      </c>
      <c r="M258" s="14"/>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c r="BF258" s="1"/>
      <c r="BG258" s="1"/>
      <c r="BP258" s="1"/>
      <c r="CB258" s="2"/>
      <c r="CC258" s="2"/>
      <c r="CD258" s="2"/>
      <c r="CE258" s="2"/>
      <c r="CF258" s="2"/>
    </row>
    <row r="259" customFormat="false" ht="64.15" hidden="false" customHeight="false" outlineLevel="0" collapsed="false">
      <c r="A259" s="13" t="s">
        <v>953</v>
      </c>
      <c r="B259" s="1" t="s">
        <v>849</v>
      </c>
      <c r="C259" s="13" t="s">
        <v>928</v>
      </c>
      <c r="D259" s="13" t="n">
        <v>2</v>
      </c>
      <c r="E259" s="13" t="s">
        <v>114</v>
      </c>
      <c r="F259" s="13" t="s">
        <v>29</v>
      </c>
      <c r="G259" s="13" t="s">
        <v>954</v>
      </c>
      <c r="H259" s="13" t="s">
        <v>345</v>
      </c>
      <c r="I259" s="13"/>
      <c r="J259" s="13"/>
      <c r="K259" s="13" t="s">
        <v>138</v>
      </c>
      <c r="L259" s="13" t="s">
        <v>955</v>
      </c>
      <c r="U259" s="1" t="n">
        <f aca="false">IF(AA$1&gt;=$D259,$O259+$P259*($Q259+1)/2+$R259*($S259+1)/2*(AA$1-$D259),0)</f>
        <v>0</v>
      </c>
      <c r="V259" s="1" t="n">
        <f aca="false">IF(AB$1&gt;=$D259,$O259+$P259*($Q259+1)/2+$R259*($S259+1)/2*(AB$1-$D259),0)</f>
        <v>0</v>
      </c>
      <c r="W259" s="1" t="n">
        <f aca="false">IF(AC$1&gt;=$D259,$O259+$P259*($Q259+1)/2+$R259*($S259+1)/2*(AC$1-$D259),0)</f>
        <v>0</v>
      </c>
      <c r="X259" s="1" t="n">
        <f aca="false">IF(AD$1&gt;=$D259,$O259+$P259*($Q259+1)/2+$R259*($S259+1)/2*(AD$1-$D259),0)</f>
        <v>0</v>
      </c>
      <c r="Y259" s="1" t="n">
        <f aca="false">IF(AE$1&gt;=$D259,$O259+$P259*($Q259+1)/2+$R259*($S259+1)/2*(AE$1-$D259),0)</f>
        <v>0</v>
      </c>
      <c r="Z259" s="1" t="n">
        <f aca="false">IF(AF$1&gt;=$D259,$O259+$P259*($Q259+1)/2+$R259*($S259+1)/2*(AF$1-$D259),0)</f>
        <v>0</v>
      </c>
      <c r="BF259" s="1"/>
      <c r="BG259" s="1"/>
      <c r="BP259" s="1"/>
      <c r="CB259" s="2"/>
      <c r="CC259" s="2"/>
      <c r="CD259" s="2"/>
      <c r="CE259" s="2"/>
      <c r="CF259" s="2"/>
    </row>
    <row r="260" customFormat="false" ht="32.8" hidden="false" customHeight="false" outlineLevel="0" collapsed="false">
      <c r="A260" s="13" t="s">
        <v>956</v>
      </c>
      <c r="B260" s="1" t="s">
        <v>849</v>
      </c>
      <c r="C260" s="13" t="s">
        <v>928</v>
      </c>
      <c r="D260" s="13" t="n">
        <v>2</v>
      </c>
      <c r="E260" s="17" t="s">
        <v>34</v>
      </c>
      <c r="F260" s="17" t="s">
        <v>29</v>
      </c>
      <c r="G260" s="13" t="s">
        <v>957</v>
      </c>
      <c r="H260" s="17"/>
      <c r="I260" s="13"/>
      <c r="J260" s="13"/>
      <c r="K260" s="13"/>
      <c r="L260" s="13" t="s">
        <v>958</v>
      </c>
      <c r="M260" s="1" t="s">
        <v>959</v>
      </c>
      <c r="U260" s="1" t="n">
        <f aca="false">IF(AA$1&gt;=$D260,$O260+$P260*($Q260+1)/2+$R260*($S260+1)/2*(AA$1-$D260),0)</f>
        <v>0</v>
      </c>
      <c r="V260" s="1" t="n">
        <f aca="false">IF(AB$1&gt;=$D260,$O260+$P260*($Q260+1)/2+$R260*($S260+1)/2*(AB$1-$D260),0)</f>
        <v>0</v>
      </c>
      <c r="W260" s="1" t="n">
        <f aca="false">IF(AC$1&gt;=$D260,$O260+$P260*($Q260+1)/2+$R260*($S260+1)/2*(AC$1-$D260),0)</f>
        <v>0</v>
      </c>
      <c r="X260" s="1" t="n">
        <f aca="false">IF(AD$1&gt;=$D260,$O260+$P260*($Q260+1)/2+$R260*($S260+1)/2*(AD$1-$D260),0)</f>
        <v>0</v>
      </c>
      <c r="Y260" s="1" t="n">
        <f aca="false">IF(AE$1&gt;=$D260,$O260+$P260*($Q260+1)/2+$R260*($S260+1)/2*(AE$1-$D260),0)</f>
        <v>0</v>
      </c>
      <c r="Z260" s="1" t="n">
        <f aca="false">IF(AF$1&gt;=$D260,$O260+$P260*($Q260+1)/2+$R260*($S260+1)/2*(AF$1-$D260),0)</f>
        <v>0</v>
      </c>
      <c r="BF260" s="1"/>
      <c r="BG260" s="1"/>
      <c r="BP260" s="1"/>
      <c r="CB260" s="2"/>
      <c r="CC260" s="2"/>
      <c r="CD260" s="2"/>
      <c r="CE260" s="2"/>
      <c r="CF260" s="2"/>
    </row>
    <row r="261" customFormat="false" ht="32.8" hidden="false" customHeight="false" outlineLevel="0" collapsed="false">
      <c r="A261" s="13" t="s">
        <v>960</v>
      </c>
      <c r="B261" s="1" t="s">
        <v>849</v>
      </c>
      <c r="C261" s="13" t="s">
        <v>928</v>
      </c>
      <c r="D261" s="13" t="n">
        <v>2</v>
      </c>
      <c r="E261" s="13" t="s">
        <v>114</v>
      </c>
      <c r="F261" s="13" t="s">
        <v>29</v>
      </c>
      <c r="G261" s="13" t="s">
        <v>961</v>
      </c>
      <c r="H261" s="13" t="s">
        <v>103</v>
      </c>
      <c r="I261" s="13"/>
      <c r="J261" s="13"/>
      <c r="K261" s="13"/>
      <c r="L261" s="13" t="s">
        <v>962</v>
      </c>
      <c r="U261" s="1" t="n">
        <f aca="false">IF(AA$1&gt;=$D261,$O261+$P261*($Q261+1)/2+$R261*($S261+1)/2*(AA$1-$D261),0)</f>
        <v>0</v>
      </c>
      <c r="V261" s="1" t="n">
        <f aca="false">IF(AB$1&gt;=$D261,$O261+$P261*($Q261+1)/2+$R261*($S261+1)/2*(AB$1-$D261),0)</f>
        <v>0</v>
      </c>
      <c r="W261" s="1" t="n">
        <f aca="false">IF(AC$1&gt;=$D261,$O261+$P261*($Q261+1)/2+$R261*($S261+1)/2*(AC$1-$D261),0)</f>
        <v>0</v>
      </c>
      <c r="X261" s="1" t="n">
        <f aca="false">IF(AD$1&gt;=$D261,$O261+$P261*($Q261+1)/2+$R261*($S261+1)/2*(AD$1-$D261),0)</f>
        <v>0</v>
      </c>
      <c r="Y261" s="1" t="n">
        <f aca="false">IF(AE$1&gt;=$D261,$O261+$P261*($Q261+1)/2+$R261*($S261+1)/2*(AE$1-$D261),0)</f>
        <v>0</v>
      </c>
      <c r="Z261" s="1" t="n">
        <f aca="false">IF(AF$1&gt;=$D261,$O261+$P261*($Q261+1)/2+$R261*($S261+1)/2*(AF$1-$D261),0)</f>
        <v>0</v>
      </c>
      <c r="BF261" s="1"/>
      <c r="BG261" s="1"/>
      <c r="BP261" s="1"/>
      <c r="CB261" s="2"/>
      <c r="CC261" s="2"/>
      <c r="CD261" s="2"/>
      <c r="CE261" s="2"/>
      <c r="CF261" s="2"/>
    </row>
    <row r="262" customFormat="false" ht="53.7" hidden="false" customHeight="false" outlineLevel="0" collapsed="false">
      <c r="A262" s="13" t="s">
        <v>963</v>
      </c>
      <c r="B262" s="1" t="s">
        <v>849</v>
      </c>
      <c r="C262" s="13" t="s">
        <v>928</v>
      </c>
      <c r="D262" s="13" t="n">
        <v>3</v>
      </c>
      <c r="E262" s="13" t="s">
        <v>114</v>
      </c>
      <c r="F262" s="13" t="s">
        <v>29</v>
      </c>
      <c r="G262" s="13" t="s">
        <v>964</v>
      </c>
      <c r="H262" s="13" t="s">
        <v>965</v>
      </c>
      <c r="I262" s="13"/>
      <c r="J262" s="13"/>
      <c r="K262" s="13"/>
      <c r="L262" s="13" t="s">
        <v>966</v>
      </c>
      <c r="M262" s="1" t="s">
        <v>967</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53.7" hidden="false" customHeight="false" outlineLevel="0" collapsed="false">
      <c r="A263" s="13" t="s">
        <v>968</v>
      </c>
      <c r="B263" s="1" t="s">
        <v>849</v>
      </c>
      <c r="C263" s="13" t="s">
        <v>928</v>
      </c>
      <c r="D263" s="13" t="n">
        <v>3</v>
      </c>
      <c r="E263" s="13" t="s">
        <v>114</v>
      </c>
      <c r="F263" s="13" t="s">
        <v>29</v>
      </c>
      <c r="G263" s="13" t="s">
        <v>969</v>
      </c>
      <c r="H263" s="13" t="s">
        <v>970</v>
      </c>
      <c r="I263" s="13"/>
      <c r="J263" s="13"/>
      <c r="K263" s="13"/>
      <c r="L263" s="13" t="s">
        <v>971</v>
      </c>
      <c r="M263" s="16" t="s">
        <v>972</v>
      </c>
      <c r="U263" s="1" t="n">
        <f aca="false">IF(AA$1&gt;=$D263,$O263+$P263*($Q263+1)/2+$R263*($S263+1)/2*(AA$1-$D263),0)</f>
        <v>0</v>
      </c>
      <c r="V263" s="1" t="n">
        <f aca="false">IF(AB$1&gt;=$D263,$O263+$P263*($Q263+1)/2+$R263*($S263+1)/2*(AB$1-$D263),0)</f>
        <v>0</v>
      </c>
      <c r="W263" s="1" t="n">
        <f aca="false">IF(AC$1&gt;=$D263,$O263+$P263*($Q263+1)/2+$R263*($S263+1)/2*(AC$1-$D263),0)</f>
        <v>0</v>
      </c>
      <c r="X263" s="1" t="n">
        <f aca="false">IF(AD$1&gt;=$D263,$O263+$P263*($Q263+1)/2+$R263*($S263+1)/2*(AD$1-$D263),0)</f>
        <v>0</v>
      </c>
      <c r="Y263" s="1" t="n">
        <f aca="false">IF(AE$1&gt;=$D263,$O263+$P263*($Q263+1)/2+$R263*($S263+1)/2*(AE$1-$D263),0)</f>
        <v>0</v>
      </c>
      <c r="Z263" s="1" t="n">
        <f aca="false">IF(AF$1&gt;=$D263,$O263+$P263*($Q263+1)/2+$R263*($S263+1)/2*(AF$1-$D263),0)</f>
        <v>0</v>
      </c>
      <c r="BF263" s="1"/>
      <c r="BG263" s="1"/>
      <c r="BP263" s="1"/>
      <c r="CB263" s="2"/>
      <c r="CC263" s="2"/>
      <c r="CD263" s="2"/>
      <c r="CE263" s="2"/>
      <c r="CF263" s="2"/>
    </row>
    <row r="264" customFormat="false" ht="85.05" hidden="false" customHeight="false" outlineLevel="0" collapsed="false">
      <c r="A264" s="13" t="s">
        <v>973</v>
      </c>
      <c r="B264" s="1" t="s">
        <v>849</v>
      </c>
      <c r="C264" s="13" t="s">
        <v>928</v>
      </c>
      <c r="D264" s="13" t="n">
        <v>3</v>
      </c>
      <c r="E264" s="13" t="s">
        <v>114</v>
      </c>
      <c r="F264" s="13" t="s">
        <v>29</v>
      </c>
      <c r="G264" s="13" t="s">
        <v>974</v>
      </c>
      <c r="H264" s="13" t="s">
        <v>274</v>
      </c>
      <c r="I264" s="13"/>
      <c r="J264" s="13"/>
      <c r="K264" s="13" t="s">
        <v>116</v>
      </c>
      <c r="L264" s="13" t="s">
        <v>975</v>
      </c>
      <c r="M264" s="1" t="s">
        <v>976</v>
      </c>
      <c r="N264" s="1" t="n">
        <v>1</v>
      </c>
      <c r="O264" s="1" t="n">
        <v>0</v>
      </c>
      <c r="P264" s="1" t="n">
        <v>3</v>
      </c>
      <c r="Q264" s="1" t="n">
        <v>10</v>
      </c>
      <c r="R264" s="1" t="n">
        <v>1</v>
      </c>
      <c r="S264" s="1" t="n">
        <v>10</v>
      </c>
      <c r="U264" s="1" t="n">
        <f aca="false">IF(AA$1&gt;=$D264,$O264+$P264*($Q264+1)/2+$R264*($S264+1)/2*(AA$1-$D264),0)</f>
        <v>0</v>
      </c>
      <c r="V264" s="1" t="n">
        <f aca="false">IF(AB$1&gt;=$D264,$O264+$P264*($Q264+1)/2+$R264*($S264+1)/2*(AB$1-$D264),0)</f>
        <v>0</v>
      </c>
      <c r="W264" s="1" t="n">
        <f aca="false">IF(AC$1&gt;=$D264,$O264+$P264*($Q264+1)/2+$R264*($S264+1)/2*(AC$1-$D264),0)</f>
        <v>16.5</v>
      </c>
      <c r="X264" s="1" t="n">
        <f aca="false">IF(AD$1&gt;=$D264,$O264+$P264*($Q264+1)/2+$R264*($S264+1)/2*(AD$1-$D264),0)</f>
        <v>22</v>
      </c>
      <c r="Y264" s="1" t="n">
        <f aca="false">IF(AE$1&gt;=$D264,$O264+$P264*($Q264+1)/2+$R264*($S264+1)/2*(AE$1-$D264),0)</f>
        <v>27.5</v>
      </c>
      <c r="Z264" s="1" t="n">
        <f aca="false">IF(AF$1&gt;=$D264,$O264+$P264*($Q264+1)/2+$R264*($S264+1)/2*(AF$1-$D264),0)</f>
        <v>33</v>
      </c>
      <c r="BF264" s="1"/>
      <c r="BG264" s="1"/>
      <c r="BP264" s="1"/>
      <c r="CB264" s="2"/>
      <c r="CC264" s="2"/>
      <c r="CD264" s="2"/>
      <c r="CE264" s="2"/>
      <c r="CF264" s="2"/>
    </row>
    <row r="265" customFormat="false" ht="64.15" hidden="false" customHeight="false" outlineLevel="0" collapsed="false">
      <c r="A265" s="13" t="s">
        <v>977</v>
      </c>
      <c r="B265" s="1" t="s">
        <v>849</v>
      </c>
      <c r="C265" s="13" t="s">
        <v>928</v>
      </c>
      <c r="D265" s="13" t="n">
        <v>3</v>
      </c>
      <c r="E265" s="13" t="s">
        <v>114</v>
      </c>
      <c r="F265" s="13" t="s">
        <v>35</v>
      </c>
      <c r="G265" s="13" t="s">
        <v>978</v>
      </c>
      <c r="H265" s="13" t="s">
        <v>107</v>
      </c>
      <c r="I265" s="13"/>
      <c r="J265" s="13"/>
      <c r="K265" s="13"/>
      <c r="L265" s="13" t="s">
        <v>979</v>
      </c>
      <c r="M265" s="16" t="s">
        <v>980</v>
      </c>
      <c r="U265" s="1" t="n">
        <f aca="false">IF(AA$1&gt;=$D265,$O265+$P265*($Q265+1)/2+$R265*($S265+1)/2*(AA$1-$D265),0)</f>
        <v>0</v>
      </c>
      <c r="V265" s="1" t="n">
        <f aca="false">IF(AB$1&gt;=$D265,$O265+$P265*($Q265+1)/2+$R265*($S265+1)/2*(AB$1-$D265),0)</f>
        <v>0</v>
      </c>
      <c r="W265" s="1" t="n">
        <f aca="false">IF(AC$1&gt;=$D265,$O265+$P265*($Q265+1)/2+$R265*($S265+1)/2*(AC$1-$D265),0)</f>
        <v>0</v>
      </c>
      <c r="X265" s="1" t="n">
        <f aca="false">IF(AD$1&gt;=$D265,$O265+$P265*($Q265+1)/2+$R265*($S265+1)/2*(AD$1-$D265),0)</f>
        <v>0</v>
      </c>
      <c r="Y265" s="1" t="n">
        <f aca="false">IF(AE$1&gt;=$D265,$O265+$P265*($Q265+1)/2+$R265*($S265+1)/2*(AE$1-$D265),0)</f>
        <v>0</v>
      </c>
      <c r="Z265" s="1" t="n">
        <f aca="false">IF(AF$1&gt;=$D265,$O265+$P265*($Q265+1)/2+$R265*($S265+1)/2*(AF$1-$D265),0)</f>
        <v>0</v>
      </c>
      <c r="BF265" s="1"/>
      <c r="BG265" s="1"/>
      <c r="BP265" s="1"/>
      <c r="CB265" s="2"/>
      <c r="CC265" s="2"/>
      <c r="CD265" s="2"/>
      <c r="CE265" s="2"/>
      <c r="CF265" s="2"/>
    </row>
    <row r="266" customFormat="false" ht="43.25" hidden="false" customHeight="false" outlineLevel="0" collapsed="false">
      <c r="A266" s="13" t="s">
        <v>981</v>
      </c>
      <c r="B266" s="1" t="s">
        <v>849</v>
      </c>
      <c r="C266" s="13" t="s">
        <v>928</v>
      </c>
      <c r="D266" s="13" t="n">
        <v>3</v>
      </c>
      <c r="E266" s="13" t="s">
        <v>114</v>
      </c>
      <c r="F266" s="13" t="s">
        <v>83</v>
      </c>
      <c r="G266" s="13" t="s">
        <v>982</v>
      </c>
      <c r="H266" s="13" t="s">
        <v>594</v>
      </c>
      <c r="I266" s="13"/>
      <c r="J266" s="13"/>
      <c r="K266" s="13"/>
      <c r="L266" s="13" t="s">
        <v>983</v>
      </c>
      <c r="M266" s="16" t="s">
        <v>984</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32.8" hidden="false" customHeight="false" outlineLevel="0" collapsed="false">
      <c r="A267" s="13" t="s">
        <v>985</v>
      </c>
      <c r="B267" s="1" t="s">
        <v>849</v>
      </c>
      <c r="C267" s="13" t="s">
        <v>928</v>
      </c>
      <c r="D267" s="13" t="n">
        <v>5</v>
      </c>
      <c r="E267" s="13" t="s">
        <v>114</v>
      </c>
      <c r="F267" s="13" t="s">
        <v>29</v>
      </c>
      <c r="G267" s="13" t="s">
        <v>986</v>
      </c>
      <c r="H267" s="13" t="s">
        <v>274</v>
      </c>
      <c r="I267" s="13"/>
      <c r="J267" s="13"/>
      <c r="K267" s="13"/>
      <c r="L267" s="13" t="s">
        <v>987</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c r="BF267" s="1"/>
      <c r="BG267" s="1"/>
      <c r="BP267" s="1"/>
      <c r="CB267" s="2"/>
      <c r="CC267" s="2"/>
      <c r="CD267" s="2"/>
      <c r="CE267" s="2"/>
      <c r="CF267" s="2"/>
    </row>
    <row r="268" customFormat="false" ht="85.05" hidden="false" customHeight="false" outlineLevel="0" collapsed="false">
      <c r="A268" s="13" t="s">
        <v>988</v>
      </c>
      <c r="B268" s="1" t="s">
        <v>849</v>
      </c>
      <c r="C268" s="13" t="s">
        <v>928</v>
      </c>
      <c r="D268" s="13" t="n">
        <v>5</v>
      </c>
      <c r="E268" s="13" t="s">
        <v>114</v>
      </c>
      <c r="F268" s="13" t="s">
        <v>29</v>
      </c>
      <c r="G268" s="13" t="s">
        <v>989</v>
      </c>
      <c r="H268" s="13" t="s">
        <v>345</v>
      </c>
      <c r="I268" s="13"/>
      <c r="J268" s="13"/>
      <c r="K268" s="13"/>
      <c r="L268" s="13" t="s">
        <v>990</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c r="BF268" s="1"/>
      <c r="BG268" s="1"/>
      <c r="BP268" s="1"/>
      <c r="CB268" s="2"/>
      <c r="CC268" s="2"/>
      <c r="CD268" s="2"/>
      <c r="CE268" s="2"/>
      <c r="CF268" s="2"/>
    </row>
    <row r="269" customFormat="false" ht="53.7" hidden="false" customHeight="false" outlineLevel="0" collapsed="false">
      <c r="A269" s="13" t="s">
        <v>991</v>
      </c>
      <c r="B269" s="1" t="s">
        <v>849</v>
      </c>
      <c r="C269" s="13" t="s">
        <v>928</v>
      </c>
      <c r="D269" s="13" t="n">
        <v>4</v>
      </c>
      <c r="E269" s="13" t="s">
        <v>114</v>
      </c>
      <c r="F269" s="13" t="s">
        <v>29</v>
      </c>
      <c r="G269" s="13" t="s">
        <v>992</v>
      </c>
      <c r="H269" s="13"/>
      <c r="I269" s="13"/>
      <c r="J269" s="13"/>
      <c r="K269" s="13"/>
      <c r="L269" s="13" t="s">
        <v>993</v>
      </c>
      <c r="M269" s="1" t="s">
        <v>994</v>
      </c>
      <c r="U269" s="1" t="n">
        <f aca="false">IF(AA$1&gt;=$D269,$O269+$P269*($Q269+1)/2+$R269*($S269+1)/2*(AA$1-$D269),0)</f>
        <v>0</v>
      </c>
      <c r="V269" s="1" t="n">
        <f aca="false">IF(AB$1&gt;=$D269,$O269+$P269*($Q269+1)/2+$R269*($S269+1)/2*(AB$1-$D269),0)</f>
        <v>0</v>
      </c>
      <c r="W269" s="1" t="n">
        <f aca="false">IF(AC$1&gt;=$D269,$O269+$P269*($Q269+1)/2+$R269*($S269+1)/2*(AC$1-$D269),0)</f>
        <v>0</v>
      </c>
      <c r="X269" s="1" t="n">
        <f aca="false">IF(AD$1&gt;=$D269,$O269+$P269*($Q269+1)/2+$R269*($S269+1)/2*(AD$1-$D269),0)</f>
        <v>0</v>
      </c>
      <c r="Y269" s="1" t="n">
        <f aca="false">IF(AE$1&gt;=$D269,$O269+$P269*($Q269+1)/2+$R269*($S269+1)/2*(AE$1-$D269),0)</f>
        <v>0</v>
      </c>
      <c r="Z269" s="1" t="n">
        <f aca="false">IF(AF$1&gt;=$D269,$O269+$P269*($Q269+1)/2+$R269*($S269+1)/2*(AF$1-$D269),0)</f>
        <v>0</v>
      </c>
      <c r="BF269" s="1"/>
      <c r="BG269" s="1"/>
      <c r="BP269" s="1"/>
      <c r="CB269" s="2"/>
      <c r="CC269" s="2"/>
      <c r="CD269" s="2"/>
      <c r="CE269" s="2"/>
      <c r="CF269" s="2"/>
    </row>
    <row r="270" customFormat="false" ht="43.25" hidden="false" customHeight="false" outlineLevel="0" collapsed="false">
      <c r="A270" s="13" t="s">
        <v>995</v>
      </c>
      <c r="B270" s="1" t="s">
        <v>849</v>
      </c>
      <c r="C270" s="13" t="s">
        <v>928</v>
      </c>
      <c r="D270" s="13" t="n">
        <v>4</v>
      </c>
      <c r="E270" s="13" t="s">
        <v>114</v>
      </c>
      <c r="F270" s="13" t="s">
        <v>29</v>
      </c>
      <c r="G270" s="13" t="s">
        <v>996</v>
      </c>
      <c r="H270" s="13" t="s">
        <v>345</v>
      </c>
      <c r="I270" s="13"/>
      <c r="J270" s="13"/>
      <c r="K270" s="13"/>
      <c r="L270" s="13" t="s">
        <v>997</v>
      </c>
      <c r="M270" s="1" t="s">
        <v>998</v>
      </c>
      <c r="U270" s="1" t="n">
        <f aca="false">IF(AA$1&gt;=$D270,$O270+$P270*($Q270+1)/2+$R270*($S270+1)/2*(AA$1-$D270),0)</f>
        <v>0</v>
      </c>
      <c r="V270" s="1" t="n">
        <f aca="false">IF(AB$1&gt;=$D270,$O270+$P270*($Q270+1)/2+$R270*($S270+1)/2*(AB$1-$D270),0)</f>
        <v>0</v>
      </c>
      <c r="W270" s="1" t="n">
        <f aca="false">IF(AC$1&gt;=$D270,$O270+$P270*($Q270+1)/2+$R270*($S270+1)/2*(AC$1-$D270),0)</f>
        <v>0</v>
      </c>
      <c r="X270" s="1" t="n">
        <f aca="false">IF(AD$1&gt;=$D270,$O270+$P270*($Q270+1)/2+$R270*($S270+1)/2*(AD$1-$D270),0)</f>
        <v>0</v>
      </c>
      <c r="Y270" s="1" t="n">
        <f aca="false">IF(AE$1&gt;=$D270,$O270+$P270*($Q270+1)/2+$R270*($S270+1)/2*(AE$1-$D270),0)</f>
        <v>0</v>
      </c>
      <c r="Z270" s="1" t="n">
        <f aca="false">IF(AF$1&gt;=$D270,$O270+$P270*($Q270+1)/2+$R270*($S270+1)/2*(AF$1-$D270),0)</f>
        <v>0</v>
      </c>
      <c r="BF270" s="1"/>
      <c r="BG270" s="1"/>
      <c r="BP270" s="1"/>
      <c r="CB270" s="2"/>
      <c r="CC270" s="2"/>
      <c r="CD270" s="2"/>
      <c r="CE270" s="2"/>
      <c r="CF270" s="2"/>
    </row>
    <row r="271" customFormat="false" ht="74.6" hidden="false" customHeight="false" outlineLevel="0" collapsed="false">
      <c r="A271" s="13" t="s">
        <v>999</v>
      </c>
      <c r="B271" s="1" t="s">
        <v>849</v>
      </c>
      <c r="C271" s="13" t="s">
        <v>928</v>
      </c>
      <c r="D271" s="13" t="n">
        <v>4</v>
      </c>
      <c r="E271" s="13" t="s">
        <v>28</v>
      </c>
      <c r="F271" s="13" t="s">
        <v>35</v>
      </c>
      <c r="G271" s="13" t="s">
        <v>1000</v>
      </c>
      <c r="H271" s="13"/>
      <c r="I271" s="13"/>
      <c r="J271" s="13"/>
      <c r="K271" s="13" t="s">
        <v>860</v>
      </c>
      <c r="L271" s="13" t="s">
        <v>1001</v>
      </c>
      <c r="M271" s="16" t="s">
        <v>1002</v>
      </c>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c r="BF271" s="1"/>
      <c r="BG271" s="1"/>
      <c r="BP271" s="1"/>
      <c r="CB271" s="2"/>
      <c r="CC271" s="2"/>
      <c r="CD271" s="2"/>
      <c r="CE271" s="2"/>
      <c r="CF271" s="2"/>
    </row>
    <row r="272" customFormat="false" ht="199.95" hidden="false" customHeight="false" outlineLevel="0" collapsed="false">
      <c r="A272" s="13" t="s">
        <v>1003</v>
      </c>
      <c r="B272" s="1" t="s">
        <v>849</v>
      </c>
      <c r="C272" s="13" t="s">
        <v>928</v>
      </c>
      <c r="D272" s="13" t="n">
        <v>6</v>
      </c>
      <c r="E272" s="13" t="s">
        <v>1004</v>
      </c>
      <c r="F272" s="13" t="s">
        <v>29</v>
      </c>
      <c r="G272" s="13" t="s">
        <v>1005</v>
      </c>
      <c r="H272" s="13"/>
      <c r="I272" s="13"/>
      <c r="J272" s="13"/>
      <c r="K272" s="13"/>
      <c r="L272" s="13" t="s">
        <v>1006</v>
      </c>
      <c r="U272" s="1" t="n">
        <f aca="false">IF(AA$1&gt;=$D272,$O272+$P272*($Q272+1)/2+$R272*($S272+1)/2*(AA$1-$D272),0)</f>
        <v>0</v>
      </c>
      <c r="V272" s="1" t="n">
        <f aca="false">IF(AB$1&gt;=$D272,$O272+$P272*($Q272+1)/2+$R272*($S272+1)/2*(AB$1-$D272),0)</f>
        <v>0</v>
      </c>
      <c r="W272" s="1" t="n">
        <f aca="false">IF(AC$1&gt;=$D272,$O272+$P272*($Q272+1)/2+$R272*($S272+1)/2*(AC$1-$D272),0)</f>
        <v>0</v>
      </c>
      <c r="X272" s="1" t="n">
        <f aca="false">IF(AD$1&gt;=$D272,$O272+$P272*($Q272+1)/2+$R272*($S272+1)/2*(AD$1-$D272),0)</f>
        <v>0</v>
      </c>
      <c r="Y272" s="1" t="n">
        <f aca="false">IF(AE$1&gt;=$D272,$O272+$P272*($Q272+1)/2+$R272*($S272+1)/2*(AE$1-$D272),0)</f>
        <v>0</v>
      </c>
      <c r="Z272" s="1" t="n">
        <f aca="false">IF(AF$1&gt;=$D272,$O272+$P272*($Q272+1)/2+$R272*($S272+1)/2*(AF$1-$D272),0)</f>
        <v>0</v>
      </c>
      <c r="BF272" s="1"/>
      <c r="BG272" s="1"/>
      <c r="BP272" s="1"/>
      <c r="CB272" s="2"/>
      <c r="CC272" s="2"/>
      <c r="CD272" s="2"/>
      <c r="CE272" s="2"/>
      <c r="CF272" s="2"/>
    </row>
    <row r="273" customFormat="false" ht="12.8" hidden="false" customHeight="false" outlineLevel="0" collapsed="false">
      <c r="A273" s="13" t="s">
        <v>1007</v>
      </c>
      <c r="B273" s="1" t="s">
        <v>1008</v>
      </c>
      <c r="C273" s="13" t="s">
        <v>1009</v>
      </c>
      <c r="D273" s="22" t="n">
        <v>1</v>
      </c>
      <c r="E273" s="13" t="s">
        <v>28</v>
      </c>
      <c r="F273" s="13" t="s">
        <v>35</v>
      </c>
      <c r="G273" s="13" t="s">
        <v>1010</v>
      </c>
      <c r="H273" s="13" t="s">
        <v>435</v>
      </c>
      <c r="I273" s="22"/>
      <c r="J273" s="22"/>
      <c r="K273" s="22"/>
      <c r="L273" s="13" t="s">
        <v>1011</v>
      </c>
      <c r="M273" s="14"/>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row>
    <row r="274" customFormat="false" ht="64.15" hidden="false" customHeight="false" outlineLevel="0" collapsed="false">
      <c r="A274" s="13" t="s">
        <v>1012</v>
      </c>
      <c r="B274" s="1" t="s">
        <v>1008</v>
      </c>
      <c r="C274" s="13" t="s">
        <v>1009</v>
      </c>
      <c r="D274" s="22" t="n">
        <v>1</v>
      </c>
      <c r="E274" s="13" t="s">
        <v>28</v>
      </c>
      <c r="F274" s="13" t="s">
        <v>88</v>
      </c>
      <c r="G274" s="13" t="s">
        <v>1013</v>
      </c>
      <c r="H274" s="13" t="s">
        <v>345</v>
      </c>
      <c r="I274" s="22"/>
      <c r="J274" s="22"/>
      <c r="K274" s="22"/>
      <c r="L274" s="13" t="s">
        <v>1014</v>
      </c>
      <c r="M274" s="14"/>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c r="BF274" s="1"/>
      <c r="BG274" s="1"/>
      <c r="BP274" s="1"/>
      <c r="CB274" s="2"/>
      <c r="CC274" s="2"/>
      <c r="CD274" s="2"/>
      <c r="CE274" s="2"/>
      <c r="CF274" s="2"/>
    </row>
    <row r="275" customFormat="false" ht="43.25" hidden="false" customHeight="false" outlineLevel="0" collapsed="false">
      <c r="A275" s="13" t="s">
        <v>1015</v>
      </c>
      <c r="B275" s="1" t="s">
        <v>1008</v>
      </c>
      <c r="C275" s="13" t="s">
        <v>1009</v>
      </c>
      <c r="D275" s="22" t="n">
        <v>1</v>
      </c>
      <c r="E275" s="13" t="s">
        <v>34</v>
      </c>
      <c r="F275" s="13" t="s">
        <v>83</v>
      </c>
      <c r="G275" s="13" t="s">
        <v>1016</v>
      </c>
      <c r="H275" s="22"/>
      <c r="I275" s="22"/>
      <c r="J275" s="22"/>
      <c r="K275" s="13" t="s">
        <v>68</v>
      </c>
      <c r="L275" s="13" t="s">
        <v>1017</v>
      </c>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32.8" hidden="false" customHeight="false" outlineLevel="0" collapsed="false">
      <c r="A276" s="13" t="s">
        <v>1018</v>
      </c>
      <c r="B276" s="1" t="s">
        <v>1008</v>
      </c>
      <c r="C276" s="13" t="s">
        <v>1009</v>
      </c>
      <c r="D276" s="13" t="n">
        <v>1</v>
      </c>
      <c r="E276" s="13" t="s">
        <v>28</v>
      </c>
      <c r="F276" s="13" t="s">
        <v>29</v>
      </c>
      <c r="G276" s="13" t="s">
        <v>1019</v>
      </c>
      <c r="H276" s="13"/>
      <c r="I276" s="13"/>
      <c r="J276" s="13"/>
      <c r="K276" s="13"/>
      <c r="L276" s="13" t="s">
        <v>1020</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c r="BF276" s="1"/>
      <c r="BG276" s="1"/>
      <c r="BP276" s="1"/>
      <c r="CB276" s="2"/>
      <c r="CC276" s="2"/>
      <c r="CD276" s="2"/>
      <c r="CE276" s="2"/>
      <c r="CF276" s="2"/>
    </row>
    <row r="277" customFormat="false" ht="74.6" hidden="false" customHeight="false" outlineLevel="0" collapsed="false">
      <c r="A277" s="13" t="s">
        <v>1021</v>
      </c>
      <c r="B277" s="1" t="s">
        <v>1008</v>
      </c>
      <c r="C277" s="13" t="s">
        <v>1009</v>
      </c>
      <c r="D277" s="22" t="n">
        <v>1</v>
      </c>
      <c r="E277" s="13" t="s">
        <v>28</v>
      </c>
      <c r="F277" s="13" t="s">
        <v>35</v>
      </c>
      <c r="G277" s="13" t="s">
        <v>1022</v>
      </c>
      <c r="H277" s="13" t="s">
        <v>103</v>
      </c>
      <c r="I277" s="22"/>
      <c r="J277" s="22"/>
      <c r="K277" s="22" t="s">
        <v>233</v>
      </c>
      <c r="L277" s="13" t="s">
        <v>1023</v>
      </c>
      <c r="M277" s="1" t="s">
        <v>1024</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c r="BF277" s="1"/>
      <c r="BG277" s="1"/>
      <c r="BP277" s="1"/>
      <c r="CB277" s="2"/>
      <c r="CC277" s="2"/>
      <c r="CD277" s="2"/>
      <c r="CE277" s="2"/>
      <c r="CF277" s="2"/>
    </row>
    <row r="278" customFormat="false" ht="95.5" hidden="false" customHeight="false" outlineLevel="0" collapsed="false">
      <c r="A278" s="13" t="s">
        <v>1025</v>
      </c>
      <c r="B278" s="1" t="s">
        <v>1008</v>
      </c>
      <c r="C278" s="13" t="s">
        <v>1009</v>
      </c>
      <c r="D278" s="22" t="n">
        <v>2</v>
      </c>
      <c r="E278" s="13" t="s">
        <v>28</v>
      </c>
      <c r="F278" s="13" t="s">
        <v>35</v>
      </c>
      <c r="G278" s="13" t="s">
        <v>1026</v>
      </c>
      <c r="H278" s="22"/>
      <c r="I278" s="22"/>
      <c r="J278" s="22"/>
      <c r="K278" s="22"/>
      <c r="L278" s="13" t="s">
        <v>1027</v>
      </c>
      <c r="M278" s="1" t="s">
        <v>1028</v>
      </c>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c r="BF278" s="1"/>
      <c r="BG278" s="1"/>
      <c r="BP278" s="1"/>
      <c r="CB278" s="2"/>
      <c r="CC278" s="2"/>
      <c r="CD278" s="2"/>
      <c r="CE278" s="2"/>
      <c r="CF278" s="2"/>
    </row>
    <row r="279" customFormat="false" ht="32.8" hidden="false" customHeight="false" outlineLevel="0" collapsed="false">
      <c r="A279" s="13" t="s">
        <v>1029</v>
      </c>
      <c r="B279" s="1" t="s">
        <v>1008</v>
      </c>
      <c r="C279" s="13" t="s">
        <v>1009</v>
      </c>
      <c r="D279" s="22" t="n">
        <v>2</v>
      </c>
      <c r="E279" s="13" t="s">
        <v>28</v>
      </c>
      <c r="F279" s="13" t="s">
        <v>35</v>
      </c>
      <c r="G279" s="13" t="s">
        <v>1030</v>
      </c>
      <c r="H279" s="13" t="s">
        <v>435</v>
      </c>
      <c r="I279" s="22"/>
      <c r="J279" s="22"/>
      <c r="K279" s="22"/>
      <c r="L279" s="13" t="s">
        <v>1031</v>
      </c>
      <c r="M279" s="14"/>
      <c r="U279" s="1" t="n">
        <f aca="false">IF(AA$1&gt;=$D279,$O279+$P279*($Q279+1)/2+$R279*($S279+1)/2*(AA$1-$D279),0)</f>
        <v>0</v>
      </c>
      <c r="V279" s="1" t="n">
        <f aca="false">IF(AB$1&gt;=$D279,$O279+$P279*($Q279+1)/2+$R279*($S279+1)/2*(AB$1-$D279),0)</f>
        <v>0</v>
      </c>
      <c r="W279" s="1" t="n">
        <f aca="false">IF(AC$1&gt;=$D279,$O279+$P279*($Q279+1)/2+$R279*($S279+1)/2*(AC$1-$D279),0)</f>
        <v>0</v>
      </c>
      <c r="X279" s="1" t="n">
        <f aca="false">IF(AD$1&gt;=$D279,$O279+$P279*($Q279+1)/2+$R279*($S279+1)/2*(AD$1-$D279),0)</f>
        <v>0</v>
      </c>
      <c r="Y279" s="1" t="n">
        <f aca="false">IF(AE$1&gt;=$D279,$O279+$P279*($Q279+1)/2+$R279*($S279+1)/2*(AE$1-$D279),0)</f>
        <v>0</v>
      </c>
      <c r="Z279" s="1" t="n">
        <f aca="false">IF(AF$1&gt;=$D279,$O279+$P279*($Q279+1)/2+$R279*($S279+1)/2*(AF$1-$D279),0)</f>
        <v>0</v>
      </c>
      <c r="BF279" s="1"/>
      <c r="BG279" s="1"/>
      <c r="BP279" s="1"/>
      <c r="CB279" s="2"/>
      <c r="CC279" s="2"/>
      <c r="CD279" s="2"/>
      <c r="CE279" s="2"/>
      <c r="CF279" s="2"/>
      <c r="DU279" s="23"/>
    </row>
    <row r="280" customFormat="false" ht="43.25" hidden="false" customHeight="false" outlineLevel="0" collapsed="false">
      <c r="A280" s="13" t="s">
        <v>1032</v>
      </c>
      <c r="B280" s="1" t="s">
        <v>1008</v>
      </c>
      <c r="C280" s="13" t="s">
        <v>1009</v>
      </c>
      <c r="D280" s="13" t="n">
        <v>2</v>
      </c>
      <c r="E280" s="13" t="s">
        <v>28</v>
      </c>
      <c r="F280" s="13" t="s">
        <v>29</v>
      </c>
      <c r="G280" s="13" t="s">
        <v>1033</v>
      </c>
      <c r="H280" s="13" t="s">
        <v>214</v>
      </c>
      <c r="I280" s="13"/>
      <c r="J280" s="13"/>
      <c r="K280" s="13"/>
      <c r="L280" s="13" t="s">
        <v>1034</v>
      </c>
      <c r="M280" s="1" t="s">
        <v>1035</v>
      </c>
      <c r="U280" s="1" t="n">
        <f aca="false">IF(AA$1&gt;=$D280,$O280+$P280*($Q280+1)/2+$R280*($S280+1)/2*(AA$1-$D280),0)</f>
        <v>0</v>
      </c>
      <c r="V280" s="1" t="n">
        <f aca="false">IF(AB$1&gt;=$D280,$O280+$P280*($Q280+1)/2+$R280*($S280+1)/2*(AB$1-$D280),0)</f>
        <v>0</v>
      </c>
      <c r="W280" s="1" t="n">
        <f aca="false">IF(AC$1&gt;=$D280,$O280+$P280*($Q280+1)/2+$R280*($S280+1)/2*(AC$1-$D280),0)</f>
        <v>0</v>
      </c>
      <c r="X280" s="1" t="n">
        <f aca="false">IF(AD$1&gt;=$D280,$O280+$P280*($Q280+1)/2+$R280*($S280+1)/2*(AD$1-$D280),0)</f>
        <v>0</v>
      </c>
      <c r="Y280" s="1" t="n">
        <f aca="false">IF(AE$1&gt;=$D280,$O280+$P280*($Q280+1)/2+$R280*($S280+1)/2*(AE$1-$D280),0)</f>
        <v>0</v>
      </c>
      <c r="Z280" s="1" t="n">
        <f aca="false">IF(AF$1&gt;=$D280,$O280+$P280*($Q280+1)/2+$R280*($S280+1)/2*(AF$1-$D280),0)</f>
        <v>0</v>
      </c>
      <c r="BF280" s="1"/>
      <c r="BG280" s="1"/>
      <c r="BP280" s="1"/>
      <c r="CB280" s="2"/>
      <c r="CC280" s="2"/>
      <c r="CD280" s="2"/>
      <c r="CE280" s="2"/>
      <c r="CF280" s="2"/>
    </row>
    <row r="281" customFormat="false" ht="32.8" hidden="false" customHeight="false" outlineLevel="0" collapsed="false">
      <c r="A281" s="13" t="s">
        <v>1036</v>
      </c>
      <c r="B281" s="1" t="s">
        <v>1008</v>
      </c>
      <c r="C281" s="13" t="s">
        <v>1009</v>
      </c>
      <c r="D281" s="22" t="n">
        <v>2</v>
      </c>
      <c r="E281" s="13" t="s">
        <v>34</v>
      </c>
      <c r="F281" s="13" t="s">
        <v>35</v>
      </c>
      <c r="G281" s="13" t="s">
        <v>1037</v>
      </c>
      <c r="H281" s="13" t="s">
        <v>268</v>
      </c>
      <c r="I281" s="22"/>
      <c r="J281" s="22"/>
      <c r="K281" s="13" t="s">
        <v>138</v>
      </c>
      <c r="L281" s="13" t="s">
        <v>1038</v>
      </c>
      <c r="M281" s="14" t="s">
        <v>1039</v>
      </c>
      <c r="U281" s="1" t="n">
        <f aca="false">IF(AA$1&gt;=$D281,$O281+$P281*($Q281+1)/2+$R281*($S281+1)/2*(AA$1-$D281),0)</f>
        <v>0</v>
      </c>
      <c r="V281" s="1" t="n">
        <f aca="false">IF(AB$1&gt;=$D281,$O281+$P281*($Q281+1)/2+$R281*($S281+1)/2*(AB$1-$D281),0)</f>
        <v>0</v>
      </c>
      <c r="W281" s="1" t="n">
        <f aca="false">IF(AC$1&gt;=$D281,$O281+$P281*($Q281+1)/2+$R281*($S281+1)/2*(AC$1-$D281),0)</f>
        <v>0</v>
      </c>
      <c r="X281" s="1" t="n">
        <f aca="false">IF(AD$1&gt;=$D281,$O281+$P281*($Q281+1)/2+$R281*($S281+1)/2*(AD$1-$D281),0)</f>
        <v>0</v>
      </c>
      <c r="Y281" s="1" t="n">
        <f aca="false">IF(AE$1&gt;=$D281,$O281+$P281*($Q281+1)/2+$R281*($S281+1)/2*(AE$1-$D281),0)</f>
        <v>0</v>
      </c>
      <c r="Z281" s="1" t="n">
        <f aca="false">IF(AF$1&gt;=$D281,$O281+$P281*($Q281+1)/2+$R281*($S281+1)/2*(AF$1-$D281),0)</f>
        <v>0</v>
      </c>
      <c r="BF281" s="1"/>
      <c r="BG281" s="1"/>
      <c r="BP281" s="1"/>
      <c r="CB281" s="2"/>
      <c r="CC281" s="2"/>
      <c r="CD281" s="2"/>
      <c r="CE281" s="2"/>
      <c r="CF281" s="2"/>
    </row>
    <row r="282" customFormat="false" ht="85.05" hidden="false" customHeight="false" outlineLevel="0" collapsed="false">
      <c r="A282" s="13" t="s">
        <v>1040</v>
      </c>
      <c r="B282" s="1" t="s">
        <v>1008</v>
      </c>
      <c r="C282" s="13" t="s">
        <v>1009</v>
      </c>
      <c r="D282" s="22" t="n">
        <v>3</v>
      </c>
      <c r="E282" s="13" t="s">
        <v>28</v>
      </c>
      <c r="F282" s="13" t="s">
        <v>35</v>
      </c>
      <c r="G282" s="13" t="s">
        <v>1041</v>
      </c>
      <c r="H282" s="13" t="s">
        <v>103</v>
      </c>
      <c r="I282" s="22"/>
      <c r="J282" s="22"/>
      <c r="K282" s="22"/>
      <c r="L282" s="13" t="s">
        <v>1042</v>
      </c>
      <c r="M282" s="14"/>
      <c r="U282" s="1" t="n">
        <f aca="false">IF(AA$1&gt;=$D282,$O282+$P282*($Q282+1)/2+$R282*($S282+1)/2*(AA$1-$D282),0)</f>
        <v>0</v>
      </c>
      <c r="V282" s="1" t="n">
        <f aca="false">IF(AB$1&gt;=$D282,$O282+$P282*($Q282+1)/2+$R282*($S282+1)/2*(AB$1-$D282),0)</f>
        <v>0</v>
      </c>
      <c r="W282" s="1" t="n">
        <f aca="false">IF(AC$1&gt;=$D282,$O282+$P282*($Q282+1)/2+$R282*($S282+1)/2*(AC$1-$D282),0)</f>
        <v>0</v>
      </c>
      <c r="X282" s="1" t="n">
        <f aca="false">IF(AD$1&gt;=$D282,$O282+$P282*($Q282+1)/2+$R282*($S282+1)/2*(AD$1-$D282),0)</f>
        <v>0</v>
      </c>
      <c r="Y282" s="1" t="n">
        <f aca="false">IF(AE$1&gt;=$D282,$O282+$P282*($Q282+1)/2+$R282*($S282+1)/2*(AE$1-$D282),0)</f>
        <v>0</v>
      </c>
      <c r="Z282" s="1" t="n">
        <f aca="false">IF(AF$1&gt;=$D282,$O282+$P282*($Q282+1)/2+$R282*($S282+1)/2*(AF$1-$D282),0)</f>
        <v>0</v>
      </c>
      <c r="BF282" s="1"/>
      <c r="BG282" s="1"/>
      <c r="BP282" s="1"/>
      <c r="CB282" s="2"/>
      <c r="CC282" s="2"/>
      <c r="CD282" s="2"/>
      <c r="CE282" s="2"/>
      <c r="CF282" s="2"/>
    </row>
    <row r="283" customFormat="false" ht="85.05" hidden="false" customHeight="false" outlineLevel="0" collapsed="false">
      <c r="A283" s="13" t="s">
        <v>1043</v>
      </c>
      <c r="B283" s="1" t="s">
        <v>1008</v>
      </c>
      <c r="C283" s="13" t="s">
        <v>1009</v>
      </c>
      <c r="D283" s="22" t="n">
        <v>3</v>
      </c>
      <c r="E283" s="13" t="s">
        <v>28</v>
      </c>
      <c r="F283" s="13" t="s">
        <v>35</v>
      </c>
      <c r="G283" s="13" t="s">
        <v>1044</v>
      </c>
      <c r="H283" s="13" t="s">
        <v>214</v>
      </c>
      <c r="I283" s="22"/>
      <c r="J283" s="22"/>
      <c r="K283" s="22" t="s">
        <v>233</v>
      </c>
      <c r="L283" s="13" t="s">
        <v>1045</v>
      </c>
      <c r="M283" s="14"/>
      <c r="U283" s="1" t="n">
        <f aca="false">IF(AA$1&gt;=$D283,$O283+$P283*($Q283+1)/2+$R283*($S283+1)/2*(AA$1-$D283),0)</f>
        <v>0</v>
      </c>
      <c r="V283" s="1" t="n">
        <f aca="false">IF(AB$1&gt;=$D283,$O283+$P283*($Q283+1)/2+$R283*($S283+1)/2*(AB$1-$D283),0)</f>
        <v>0</v>
      </c>
      <c r="W283" s="1" t="n">
        <f aca="false">IF(AC$1&gt;=$D283,$O283+$P283*($Q283+1)/2+$R283*($S283+1)/2*(AC$1-$D283),0)</f>
        <v>0</v>
      </c>
      <c r="X283" s="1" t="n">
        <f aca="false">IF(AD$1&gt;=$D283,$O283+$P283*($Q283+1)/2+$R283*($S283+1)/2*(AD$1-$D283),0)</f>
        <v>0</v>
      </c>
      <c r="Y283" s="1" t="n">
        <f aca="false">IF(AE$1&gt;=$D283,$O283+$P283*($Q283+1)/2+$R283*($S283+1)/2*(AE$1-$D283),0)</f>
        <v>0</v>
      </c>
      <c r="Z283" s="1" t="n">
        <f aca="false">IF(AF$1&gt;=$D283,$O283+$P283*($Q283+1)/2+$R283*($S283+1)/2*(AF$1-$D283),0)</f>
        <v>0</v>
      </c>
      <c r="BF283" s="1"/>
      <c r="BG283" s="1"/>
      <c r="BP283" s="1"/>
      <c r="CB283" s="2"/>
      <c r="CC283" s="2"/>
      <c r="CD283" s="2"/>
      <c r="CE283" s="2"/>
      <c r="CF283" s="2"/>
    </row>
    <row r="284" customFormat="false" ht="43.25" hidden="false" customHeight="false" outlineLevel="0" collapsed="false">
      <c r="A284" s="13" t="s">
        <v>1046</v>
      </c>
      <c r="B284" s="1" t="s">
        <v>1008</v>
      </c>
      <c r="C284" s="13" t="s">
        <v>1009</v>
      </c>
      <c r="D284" s="13" t="n">
        <v>3</v>
      </c>
      <c r="E284" s="13" t="s">
        <v>28</v>
      </c>
      <c r="F284" s="13" t="s">
        <v>29</v>
      </c>
      <c r="G284" s="13" t="s">
        <v>1047</v>
      </c>
      <c r="H284" s="13" t="s">
        <v>103</v>
      </c>
      <c r="I284" s="13"/>
      <c r="J284" s="13"/>
      <c r="K284" s="13"/>
      <c r="L284" s="13" t="s">
        <v>1048</v>
      </c>
      <c r="M284" s="14"/>
      <c r="U284" s="1" t="n">
        <f aca="false">IF(AA$1&gt;=$D284,$O284+$P284*($Q284+1)/2+$R284*($S284+1)/2*(AA$1-$D284),0)</f>
        <v>0</v>
      </c>
      <c r="V284" s="1" t="n">
        <f aca="false">IF(AB$1&gt;=$D284,$O284+$P284*($Q284+1)/2+$R284*($S284+1)/2*(AB$1-$D284),0)</f>
        <v>0</v>
      </c>
      <c r="W284" s="1" t="n">
        <f aca="false">IF(AC$1&gt;=$D284,$O284+$P284*($Q284+1)/2+$R284*($S284+1)/2*(AC$1-$D284),0)</f>
        <v>0</v>
      </c>
      <c r="X284" s="1" t="n">
        <f aca="false">IF(AD$1&gt;=$D284,$O284+$P284*($Q284+1)/2+$R284*($S284+1)/2*(AD$1-$D284),0)</f>
        <v>0</v>
      </c>
      <c r="Y284" s="1" t="n">
        <f aca="false">IF(AE$1&gt;=$D284,$O284+$P284*($Q284+1)/2+$R284*($S284+1)/2*(AE$1-$D284),0)</f>
        <v>0</v>
      </c>
      <c r="Z284" s="1" t="n">
        <f aca="false">IF(AF$1&gt;=$D284,$O284+$P284*($Q284+1)/2+$R284*($S284+1)/2*(AF$1-$D284),0)</f>
        <v>0</v>
      </c>
      <c r="BF284" s="1"/>
      <c r="BG284" s="1"/>
      <c r="BP284" s="1"/>
      <c r="CB284" s="2"/>
      <c r="CC284" s="2"/>
      <c r="CD284" s="2"/>
      <c r="CE284" s="2"/>
      <c r="CF284" s="2"/>
    </row>
    <row r="285" customFormat="false" ht="32.8" hidden="false" customHeight="false" outlineLevel="0" collapsed="false">
      <c r="A285" s="13" t="s">
        <v>1049</v>
      </c>
      <c r="B285" s="1" t="s">
        <v>1008</v>
      </c>
      <c r="C285" s="13" t="s">
        <v>1009</v>
      </c>
      <c r="D285" s="13" t="n">
        <v>3</v>
      </c>
      <c r="E285" s="13" t="s">
        <v>28</v>
      </c>
      <c r="F285" s="13" t="s">
        <v>35</v>
      </c>
      <c r="G285" s="13" t="s">
        <v>1050</v>
      </c>
      <c r="H285" s="13" t="s">
        <v>103</v>
      </c>
      <c r="I285" s="13"/>
      <c r="J285" s="13"/>
      <c r="K285" s="13"/>
      <c r="L285" s="13" t="s">
        <v>1051</v>
      </c>
      <c r="M285" s="14"/>
      <c r="U285" s="1" t="n">
        <f aca="false">IF(AA$1&gt;=$D285,$O285+$P285*($Q285+1)/2+$R285*($S285+1)/2*(AA$1-$D285),0)</f>
        <v>0</v>
      </c>
      <c r="V285" s="1" t="n">
        <f aca="false">IF(AB$1&gt;=$D285,$O285+$P285*($Q285+1)/2+$R285*($S285+1)/2*(AB$1-$D285),0)</f>
        <v>0</v>
      </c>
      <c r="W285" s="1" t="n">
        <f aca="false">IF(AC$1&gt;=$D285,$O285+$P285*($Q285+1)/2+$R285*($S285+1)/2*(AC$1-$D285),0)</f>
        <v>0</v>
      </c>
      <c r="X285" s="1" t="n">
        <f aca="false">IF(AD$1&gt;=$D285,$O285+$P285*($Q285+1)/2+$R285*($S285+1)/2*(AD$1-$D285),0)</f>
        <v>0</v>
      </c>
      <c r="Y285" s="1" t="n">
        <f aca="false">IF(AE$1&gt;=$D285,$O285+$P285*($Q285+1)/2+$R285*($S285+1)/2*(AE$1-$D285),0)</f>
        <v>0</v>
      </c>
      <c r="Z285" s="1" t="n">
        <f aca="false">IF(AF$1&gt;=$D285,$O285+$P285*($Q285+1)/2+$R285*($S285+1)/2*(AF$1-$D285),0)</f>
        <v>0</v>
      </c>
      <c r="BF285" s="1"/>
      <c r="BG285" s="1"/>
      <c r="BP285" s="1"/>
      <c r="CB285" s="2"/>
      <c r="CC285" s="2"/>
      <c r="CD285" s="2"/>
      <c r="CE285" s="2"/>
      <c r="CF285" s="2"/>
    </row>
    <row r="286" customFormat="false" ht="32.8" hidden="false" customHeight="false" outlineLevel="0" collapsed="false">
      <c r="A286" s="13" t="s">
        <v>1052</v>
      </c>
      <c r="B286" s="1" t="s">
        <v>1008</v>
      </c>
      <c r="C286" s="13" t="s">
        <v>1009</v>
      </c>
      <c r="D286" s="22" t="n">
        <v>3</v>
      </c>
      <c r="E286" s="13" t="s">
        <v>34</v>
      </c>
      <c r="F286" s="13" t="s">
        <v>35</v>
      </c>
      <c r="G286" s="13" t="s">
        <v>1053</v>
      </c>
      <c r="H286" s="22"/>
      <c r="I286" s="22"/>
      <c r="J286" s="22"/>
      <c r="K286" s="22"/>
      <c r="L286" s="13" t="s">
        <v>1054</v>
      </c>
      <c r="M286" s="14"/>
      <c r="U286" s="1" t="n">
        <f aca="false">IF(AA$1&gt;=$D286,$O286+$P286*($Q286+1)/2+$R286*($S286+1)/2*(AA$1-$D286),0)</f>
        <v>0</v>
      </c>
      <c r="V286" s="1" t="n">
        <f aca="false">IF(AB$1&gt;=$D286,$O286+$P286*($Q286+1)/2+$R286*($S286+1)/2*(AB$1-$D286),0)</f>
        <v>0</v>
      </c>
      <c r="W286" s="1" t="n">
        <f aca="false">IF(AC$1&gt;=$D286,$O286+$P286*($Q286+1)/2+$R286*($S286+1)/2*(AC$1-$D286),0)</f>
        <v>0</v>
      </c>
      <c r="X286" s="1" t="n">
        <f aca="false">IF(AD$1&gt;=$D286,$O286+$P286*($Q286+1)/2+$R286*($S286+1)/2*(AD$1-$D286),0)</f>
        <v>0</v>
      </c>
      <c r="Y286" s="1" t="n">
        <f aca="false">IF(AE$1&gt;=$D286,$O286+$P286*($Q286+1)/2+$R286*($S286+1)/2*(AE$1-$D286),0)</f>
        <v>0</v>
      </c>
      <c r="Z286" s="1" t="n">
        <f aca="false">IF(AF$1&gt;=$D286,$O286+$P286*($Q286+1)/2+$R286*($S286+1)/2*(AF$1-$D286),0)</f>
        <v>0</v>
      </c>
      <c r="BF286" s="1"/>
      <c r="BG286" s="1"/>
      <c r="BP286" s="1"/>
      <c r="CB286" s="2"/>
      <c r="CC286" s="2"/>
      <c r="CD286" s="2"/>
      <c r="CE286" s="2"/>
      <c r="CF286" s="2"/>
    </row>
    <row r="287" customFormat="false" ht="32.8" hidden="false" customHeight="false" outlineLevel="0" collapsed="false">
      <c r="A287" s="13" t="s">
        <v>1055</v>
      </c>
      <c r="B287" s="1" t="s">
        <v>1008</v>
      </c>
      <c r="C287" s="13" t="s">
        <v>1009</v>
      </c>
      <c r="D287" s="22" t="n">
        <v>4</v>
      </c>
      <c r="E287" s="13" t="s">
        <v>28</v>
      </c>
      <c r="F287" s="13" t="s">
        <v>35</v>
      </c>
      <c r="G287" s="13" t="s">
        <v>1056</v>
      </c>
      <c r="H287" s="13" t="s">
        <v>455</v>
      </c>
      <c r="I287" s="22"/>
      <c r="J287" s="22"/>
      <c r="K287" s="22"/>
      <c r="L287" s="13" t="s">
        <v>1057</v>
      </c>
      <c r="M287" s="14"/>
      <c r="U287" s="1" t="n">
        <f aca="false">IF(AA$1&gt;=$D287,$O287+$P287*($Q287+1)/2+$R287*($S287+1)/2*(AA$1-$D287),0)</f>
        <v>0</v>
      </c>
      <c r="V287" s="1" t="n">
        <f aca="false">IF(AB$1&gt;=$D287,$O287+$P287*($Q287+1)/2+$R287*($S287+1)/2*(AB$1-$D287),0)</f>
        <v>0</v>
      </c>
      <c r="W287" s="1" t="n">
        <f aca="false">IF(AC$1&gt;=$D287,$O287+$P287*($Q287+1)/2+$R287*($S287+1)/2*(AC$1-$D287),0)</f>
        <v>0</v>
      </c>
      <c r="X287" s="1" t="n">
        <f aca="false">IF(AD$1&gt;=$D287,$O287+$P287*($Q287+1)/2+$R287*($S287+1)/2*(AD$1-$D287),0)</f>
        <v>0</v>
      </c>
      <c r="Y287" s="1" t="n">
        <f aca="false">IF(AE$1&gt;=$D287,$O287+$P287*($Q287+1)/2+$R287*($S287+1)/2*(AE$1-$D287),0)</f>
        <v>0</v>
      </c>
      <c r="Z287" s="1" t="n">
        <f aca="false">IF(AF$1&gt;=$D287,$O287+$P287*($Q287+1)/2+$R287*($S287+1)/2*(AF$1-$D287),0)</f>
        <v>0</v>
      </c>
      <c r="BF287" s="1"/>
      <c r="BG287" s="1"/>
      <c r="BP287" s="1"/>
      <c r="CB287" s="2"/>
      <c r="CC287" s="2"/>
      <c r="CD287" s="2"/>
      <c r="CE287" s="2"/>
      <c r="CF287" s="2"/>
    </row>
    <row r="288" customFormat="false" ht="53.7" hidden="false" customHeight="false" outlineLevel="0" collapsed="false">
      <c r="A288" s="13" t="s">
        <v>1058</v>
      </c>
      <c r="B288" s="1" t="s">
        <v>1008</v>
      </c>
      <c r="C288" s="13" t="s">
        <v>1009</v>
      </c>
      <c r="D288" s="22" t="n">
        <v>2</v>
      </c>
      <c r="E288" s="13" t="s">
        <v>28</v>
      </c>
      <c r="F288" s="13" t="s">
        <v>35</v>
      </c>
      <c r="G288" s="13" t="s">
        <v>1059</v>
      </c>
      <c r="H288" s="22"/>
      <c r="I288" s="22"/>
      <c r="J288" s="22"/>
      <c r="K288" s="22"/>
      <c r="L288" s="13" t="s">
        <v>1060</v>
      </c>
      <c r="M288" s="14"/>
      <c r="U288" s="1" t="n">
        <f aca="false">IF(AA$1&gt;=$D288,$O288+$P288*($Q288+1)/2+$R288*($S288+1)/2*(AA$1-$D288),0)</f>
        <v>0</v>
      </c>
      <c r="V288" s="1" t="n">
        <f aca="false">IF(AB$1&gt;=$D288,$O288+$P288*($Q288+1)/2+$R288*($S288+1)/2*(AB$1-$D288),0)</f>
        <v>0</v>
      </c>
      <c r="W288" s="1" t="n">
        <f aca="false">IF(AC$1&gt;=$D288,$O288+$P288*($Q288+1)/2+$R288*($S288+1)/2*(AC$1-$D288),0)</f>
        <v>0</v>
      </c>
      <c r="X288" s="1" t="n">
        <f aca="false">IF(AD$1&gt;=$D288,$O288+$P288*($Q288+1)/2+$R288*($S288+1)/2*(AD$1-$D288),0)</f>
        <v>0</v>
      </c>
      <c r="Y288" s="1" t="n">
        <f aca="false">IF(AE$1&gt;=$D288,$O288+$P288*($Q288+1)/2+$R288*($S288+1)/2*(AE$1-$D288),0)</f>
        <v>0</v>
      </c>
      <c r="Z288" s="1" t="n">
        <f aca="false">IF(AF$1&gt;=$D288,$O288+$P288*($Q288+1)/2+$R288*($S288+1)/2*(AF$1-$D288),0)</f>
        <v>0</v>
      </c>
      <c r="BF288" s="1"/>
      <c r="BG288" s="1"/>
      <c r="BP288" s="1"/>
      <c r="CB288" s="2"/>
      <c r="CC288" s="2"/>
      <c r="CD288" s="2"/>
      <c r="CE288" s="2"/>
      <c r="CF288" s="2"/>
    </row>
    <row r="289" customFormat="false" ht="22.35" hidden="false" customHeight="false" outlineLevel="0" collapsed="false">
      <c r="A289" s="13" t="s">
        <v>1061</v>
      </c>
      <c r="B289" s="1" t="s">
        <v>1008</v>
      </c>
      <c r="C289" s="13" t="s">
        <v>1009</v>
      </c>
      <c r="D289" s="22" t="n">
        <v>4</v>
      </c>
      <c r="E289" s="13" t="s">
        <v>28</v>
      </c>
      <c r="F289" s="13" t="s">
        <v>35</v>
      </c>
      <c r="G289" s="13" t="s">
        <v>1062</v>
      </c>
      <c r="H289" s="13" t="s">
        <v>103</v>
      </c>
      <c r="I289" s="22"/>
      <c r="J289" s="22"/>
      <c r="K289" s="22"/>
      <c r="L289" s="13" t="s">
        <v>1063</v>
      </c>
      <c r="M289" s="1" t="s">
        <v>1064</v>
      </c>
      <c r="U289" s="1" t="n">
        <f aca="false">IF(AA$1&gt;=$D289,$O289+$P289*($Q289+1)/2+$R289*($S289+1)/2*(AA$1-$D289),0)</f>
        <v>0</v>
      </c>
      <c r="V289" s="1" t="n">
        <f aca="false">IF(AB$1&gt;=$D289,$O289+$P289*($Q289+1)/2+$R289*($S289+1)/2*(AB$1-$D289),0)</f>
        <v>0</v>
      </c>
      <c r="W289" s="1" t="n">
        <f aca="false">IF(AC$1&gt;=$D289,$O289+$P289*($Q289+1)/2+$R289*($S289+1)/2*(AC$1-$D289),0)</f>
        <v>0</v>
      </c>
      <c r="X289" s="1" t="n">
        <f aca="false">IF(AD$1&gt;=$D289,$O289+$P289*($Q289+1)/2+$R289*($S289+1)/2*(AD$1-$D289),0)</f>
        <v>0</v>
      </c>
      <c r="Y289" s="1" t="n">
        <f aca="false">IF(AE$1&gt;=$D289,$O289+$P289*($Q289+1)/2+$R289*($S289+1)/2*(AE$1-$D289),0)</f>
        <v>0</v>
      </c>
      <c r="Z289" s="1" t="n">
        <f aca="false">IF(AF$1&gt;=$D289,$O289+$P289*($Q289+1)/2+$R289*($S289+1)/2*(AF$1-$D289),0)</f>
        <v>0</v>
      </c>
      <c r="BF289" s="1"/>
      <c r="BG289" s="1"/>
      <c r="BP289" s="1"/>
      <c r="CB289" s="2"/>
      <c r="CC289" s="2"/>
      <c r="CD289" s="2"/>
      <c r="CE289" s="2"/>
      <c r="CF289" s="2"/>
    </row>
    <row r="290" customFormat="false" ht="22.35" hidden="false" customHeight="false" outlineLevel="0" collapsed="false">
      <c r="A290" s="13" t="s">
        <v>1065</v>
      </c>
      <c r="B290" s="1" t="s">
        <v>1008</v>
      </c>
      <c r="C290" s="13" t="s">
        <v>1009</v>
      </c>
      <c r="D290" s="13" t="n">
        <v>4</v>
      </c>
      <c r="E290" s="13" t="s">
        <v>28</v>
      </c>
      <c r="F290" s="13" t="s">
        <v>29</v>
      </c>
      <c r="G290" s="13" t="s">
        <v>1066</v>
      </c>
      <c r="H290" s="13" t="s">
        <v>1067</v>
      </c>
      <c r="I290" s="13"/>
      <c r="J290" s="13"/>
      <c r="K290" s="13"/>
      <c r="L290" s="13" t="s">
        <v>1068</v>
      </c>
      <c r="M290" s="14" t="s">
        <v>1069</v>
      </c>
      <c r="U290" s="1" t="n">
        <f aca="false">IF(AA$1&gt;=$D290,$O290+$P290*($Q290+1)/2+$R290*($S290+1)/2*(AA$1-$D290),0)</f>
        <v>0</v>
      </c>
      <c r="V290" s="1" t="n">
        <f aca="false">IF(AB$1&gt;=$D290,$O290+$P290*($Q290+1)/2+$R290*($S290+1)/2*(AB$1-$D290),0)</f>
        <v>0</v>
      </c>
      <c r="W290" s="1" t="n">
        <f aca="false">IF(AC$1&gt;=$D290,$O290+$P290*($Q290+1)/2+$R290*($S290+1)/2*(AC$1-$D290),0)</f>
        <v>0</v>
      </c>
      <c r="X290" s="1" t="n">
        <f aca="false">IF(AD$1&gt;=$D290,$O290+$P290*($Q290+1)/2+$R290*($S290+1)/2*(AD$1-$D290),0)</f>
        <v>0</v>
      </c>
      <c r="Y290" s="1" t="n">
        <f aca="false">IF(AE$1&gt;=$D290,$O290+$P290*($Q290+1)/2+$R290*($S290+1)/2*(AE$1-$D290),0)</f>
        <v>0</v>
      </c>
      <c r="Z290" s="1" t="n">
        <f aca="false">IF(AF$1&gt;=$D290,$O290+$P290*($Q290+1)/2+$R290*($S290+1)/2*(AF$1-$D290),0)</f>
        <v>0</v>
      </c>
      <c r="BF290" s="1"/>
      <c r="BG290" s="1"/>
      <c r="BP290" s="1"/>
      <c r="CB290" s="2"/>
      <c r="CC290" s="2"/>
      <c r="CD290" s="2"/>
      <c r="CE290" s="2"/>
      <c r="CF290" s="2"/>
    </row>
    <row r="291" customFormat="false" ht="64.15" hidden="false" customHeight="false" outlineLevel="0" collapsed="false">
      <c r="A291" s="13" t="s">
        <v>1070</v>
      </c>
      <c r="B291" s="1" t="s">
        <v>1008</v>
      </c>
      <c r="C291" s="13" t="s">
        <v>1009</v>
      </c>
      <c r="D291" s="22" t="n">
        <v>5</v>
      </c>
      <c r="E291" s="13" t="s">
        <v>262</v>
      </c>
      <c r="F291" s="13" t="s">
        <v>35</v>
      </c>
      <c r="G291" s="13" t="s">
        <v>1071</v>
      </c>
      <c r="H291" s="22"/>
      <c r="I291" s="22"/>
      <c r="J291" s="22"/>
      <c r="K291" s="22"/>
      <c r="L291" s="13" t="s">
        <v>1072</v>
      </c>
      <c r="U291" s="1" t="n">
        <f aca="false">IF(AA$1&gt;=$D291,$O291+$P291*($Q291+1)/2+$R291*($S291+1)/2*(AA$1-$D291),0)</f>
        <v>0</v>
      </c>
      <c r="V291" s="1" t="n">
        <f aca="false">IF(AB$1&gt;=$D291,$O291+$P291*($Q291+1)/2+$R291*($S291+1)/2*(AB$1-$D291),0)</f>
        <v>0</v>
      </c>
      <c r="W291" s="1" t="n">
        <f aca="false">IF(AC$1&gt;=$D291,$O291+$P291*($Q291+1)/2+$R291*($S291+1)/2*(AC$1-$D291),0)</f>
        <v>0</v>
      </c>
      <c r="X291" s="1" t="n">
        <f aca="false">IF(AD$1&gt;=$D291,$O291+$P291*($Q291+1)/2+$R291*($S291+1)/2*(AD$1-$D291),0)</f>
        <v>0</v>
      </c>
      <c r="Y291" s="1" t="n">
        <f aca="false">IF(AE$1&gt;=$D291,$O291+$P291*($Q291+1)/2+$R291*($S291+1)/2*(AE$1-$D291),0)</f>
        <v>0</v>
      </c>
      <c r="Z291" s="1" t="n">
        <f aca="false">IF(AF$1&gt;=$D291,$O291+$P291*($Q291+1)/2+$R291*($S291+1)/2*(AF$1-$D291),0)</f>
        <v>0</v>
      </c>
    </row>
    <row r="292" customFormat="false" ht="179.1" hidden="false" customHeight="false" outlineLevel="0" collapsed="false">
      <c r="A292" s="13" t="s">
        <v>1073</v>
      </c>
      <c r="B292" s="1" t="s">
        <v>1008</v>
      </c>
      <c r="C292" s="13" t="s">
        <v>1009</v>
      </c>
      <c r="D292" s="22" t="n">
        <v>5</v>
      </c>
      <c r="E292" s="13" t="s">
        <v>28</v>
      </c>
      <c r="F292" s="13" t="s">
        <v>88</v>
      </c>
      <c r="G292" s="13" t="s">
        <v>1074</v>
      </c>
      <c r="H292" s="22"/>
      <c r="I292" s="22"/>
      <c r="J292" s="22"/>
      <c r="K292" s="22"/>
      <c r="L292" s="13" t="s">
        <v>1075</v>
      </c>
      <c r="M292" s="14"/>
      <c r="U292" s="1" t="n">
        <f aca="false">IF(AA$1&gt;=$D292,$O292+$P292*($Q292+1)/2+$R292*($S292+1)/2*(AA$1-$D292),0)</f>
        <v>0</v>
      </c>
      <c r="V292" s="1" t="n">
        <f aca="false">IF(AB$1&gt;=$D292,$O292+$P292*($Q292+1)/2+$R292*($S292+1)/2*(AB$1-$D292),0)</f>
        <v>0</v>
      </c>
      <c r="W292" s="1" t="n">
        <f aca="false">IF(AC$1&gt;=$D292,$O292+$P292*($Q292+1)/2+$R292*($S292+1)/2*(AC$1-$D292),0)</f>
        <v>0</v>
      </c>
      <c r="X292" s="1" t="n">
        <f aca="false">IF(AD$1&gt;=$D292,$O292+$P292*($Q292+1)/2+$R292*($S292+1)/2*(AD$1-$D292),0)</f>
        <v>0</v>
      </c>
      <c r="Y292" s="1" t="n">
        <f aca="false">IF(AE$1&gt;=$D292,$O292+$P292*($Q292+1)/2+$R292*($S292+1)/2*(AE$1-$D292),0)</f>
        <v>0</v>
      </c>
      <c r="Z292" s="1" t="n">
        <f aca="false">IF(AF$1&gt;=$D292,$O292+$P292*($Q292+1)/2+$R292*($S292+1)/2*(AF$1-$D292),0)</f>
        <v>0</v>
      </c>
      <c r="BF292" s="1"/>
      <c r="BG292" s="1"/>
      <c r="BP292" s="1"/>
      <c r="CB292" s="2"/>
      <c r="CC292" s="2"/>
      <c r="CD292" s="2"/>
      <c r="CE292" s="2"/>
      <c r="CF292" s="2"/>
    </row>
    <row r="293" customFormat="false" ht="32.8" hidden="false" customHeight="false" outlineLevel="0" collapsed="false">
      <c r="A293" s="13" t="s">
        <v>1076</v>
      </c>
      <c r="B293" s="1" t="s">
        <v>1008</v>
      </c>
      <c r="C293" s="13" t="s">
        <v>1009</v>
      </c>
      <c r="D293" s="22" t="n">
        <v>6</v>
      </c>
      <c r="E293" s="13" t="s">
        <v>28</v>
      </c>
      <c r="F293" s="13" t="s">
        <v>35</v>
      </c>
      <c r="G293" s="13" t="s">
        <v>1077</v>
      </c>
      <c r="H293" s="13" t="s">
        <v>345</v>
      </c>
      <c r="I293" s="22"/>
      <c r="J293" s="22"/>
      <c r="K293" s="22"/>
      <c r="L293" s="13" t="s">
        <v>1078</v>
      </c>
      <c r="M293" s="14"/>
      <c r="U293" s="1" t="n">
        <f aca="false">IF(AA$1&gt;=$D293,$O293+$P293*($Q293+1)/2+$R293*($S293+1)/2*(AA$1-$D293),0)</f>
        <v>0</v>
      </c>
      <c r="V293" s="1" t="n">
        <f aca="false">IF(AB$1&gt;=$D293,$O293+$P293*($Q293+1)/2+$R293*($S293+1)/2*(AB$1-$D293),0)</f>
        <v>0</v>
      </c>
      <c r="W293" s="1" t="n">
        <f aca="false">IF(AC$1&gt;=$D293,$O293+$P293*($Q293+1)/2+$R293*($S293+1)/2*(AC$1-$D293),0)</f>
        <v>0</v>
      </c>
      <c r="X293" s="1" t="n">
        <f aca="false">IF(AD$1&gt;=$D293,$O293+$P293*($Q293+1)/2+$R293*($S293+1)/2*(AD$1-$D293),0)</f>
        <v>0</v>
      </c>
      <c r="Y293" s="1" t="n">
        <f aca="false">IF(AE$1&gt;=$D293,$O293+$P293*($Q293+1)/2+$R293*($S293+1)/2*(AE$1-$D293),0)</f>
        <v>0</v>
      </c>
      <c r="Z293" s="1" t="n">
        <f aca="false">IF(AF$1&gt;=$D293,$O293+$P293*($Q293+1)/2+$R293*($S293+1)/2*(AF$1-$D293),0)</f>
        <v>0</v>
      </c>
      <c r="BF293" s="1"/>
      <c r="BG293" s="1"/>
      <c r="BP293" s="1"/>
      <c r="CB293" s="2"/>
      <c r="CC293" s="2"/>
      <c r="CD293" s="2"/>
      <c r="CE293" s="2"/>
      <c r="CF293" s="2"/>
    </row>
    <row r="294" customFormat="false" ht="43.25" hidden="false" customHeight="false" outlineLevel="0" collapsed="false">
      <c r="A294" s="13" t="s">
        <v>1079</v>
      </c>
      <c r="B294" s="1" t="s">
        <v>1008</v>
      </c>
      <c r="C294" s="13" t="s">
        <v>1080</v>
      </c>
      <c r="D294" s="22" t="n">
        <v>1</v>
      </c>
      <c r="E294" s="13" t="s">
        <v>28</v>
      </c>
      <c r="F294" s="13" t="s">
        <v>29</v>
      </c>
      <c r="G294" s="13" t="s">
        <v>1081</v>
      </c>
      <c r="H294" s="13" t="s">
        <v>528</v>
      </c>
      <c r="I294" s="22"/>
      <c r="J294" s="22"/>
      <c r="K294" s="22"/>
      <c r="L294" s="13" t="s">
        <v>1082</v>
      </c>
      <c r="M294" s="14"/>
      <c r="U294" s="1" t="n">
        <f aca="false">IF(AA$1&gt;=$D294,$O294+$P294*($Q294+1)/2+$R294*($S294+1)/2*(AA$1-$D294),0)</f>
        <v>0</v>
      </c>
      <c r="V294" s="1" t="n">
        <f aca="false">IF(AB$1&gt;=$D294,$O294+$P294*($Q294+1)/2+$R294*($S294+1)/2*(AB$1-$D294),0)</f>
        <v>0</v>
      </c>
      <c r="W294" s="1" t="n">
        <f aca="false">IF(AC$1&gt;=$D294,$O294+$P294*($Q294+1)/2+$R294*($S294+1)/2*(AC$1-$D294),0)</f>
        <v>0</v>
      </c>
      <c r="X294" s="1" t="n">
        <f aca="false">IF(AD$1&gt;=$D294,$O294+$P294*($Q294+1)/2+$R294*($S294+1)/2*(AD$1-$D294),0)</f>
        <v>0</v>
      </c>
      <c r="Y294" s="1" t="n">
        <f aca="false">IF(AE$1&gt;=$D294,$O294+$P294*($Q294+1)/2+$R294*($S294+1)/2*(AE$1-$D294),0)</f>
        <v>0</v>
      </c>
      <c r="Z294" s="1" t="n">
        <f aca="false">IF(AF$1&gt;=$D294,$O294+$P294*($Q294+1)/2+$R294*($S294+1)/2*(AF$1-$D294),0)</f>
        <v>0</v>
      </c>
      <c r="BF294" s="1"/>
      <c r="BG294" s="1"/>
      <c r="BP294" s="1"/>
      <c r="CB294" s="2"/>
      <c r="CC294" s="2"/>
      <c r="CD294" s="2"/>
      <c r="CE294" s="2"/>
      <c r="CF294" s="2"/>
    </row>
    <row r="295" customFormat="false" ht="64.15" hidden="false" customHeight="false" outlineLevel="0" collapsed="false">
      <c r="A295" s="13" t="s">
        <v>1083</v>
      </c>
      <c r="B295" s="1" t="s">
        <v>1008</v>
      </c>
      <c r="C295" s="13" t="s">
        <v>1080</v>
      </c>
      <c r="D295" s="22" t="n">
        <v>1</v>
      </c>
      <c r="E295" s="13" t="s">
        <v>28</v>
      </c>
      <c r="F295" s="13" t="s">
        <v>35</v>
      </c>
      <c r="G295" s="13" t="s">
        <v>1084</v>
      </c>
      <c r="H295" s="22"/>
      <c r="I295" s="22" t="s">
        <v>37</v>
      </c>
      <c r="J295" s="22" t="s">
        <v>37</v>
      </c>
      <c r="K295" s="13"/>
      <c r="L295" s="13" t="s">
        <v>1085</v>
      </c>
      <c r="M295" s="1" t="s">
        <v>1086</v>
      </c>
      <c r="N295" s="1" t="n">
        <v>1</v>
      </c>
      <c r="O295" s="1" t="n">
        <v>0</v>
      </c>
      <c r="P295" s="1" t="n">
        <v>2</v>
      </c>
      <c r="Q295" s="1" t="n">
        <v>4</v>
      </c>
      <c r="R295" s="1" t="n">
        <v>2</v>
      </c>
      <c r="S295" s="1" t="n">
        <v>4</v>
      </c>
      <c r="U295" s="1" t="n">
        <f aca="false">IF(AA$1&gt;=$D295,$O295+$P295*($Q295+1)/2+$R295*($S295+1)/2*(AA$1-$D295),0)</f>
        <v>5</v>
      </c>
      <c r="V295" s="1" t="n">
        <f aca="false">IF(AB$1&gt;=$D295,$O295+$P295*($Q295+1)/2+$R295*($S295+1)/2*(AB$1-$D295),0)</f>
        <v>10</v>
      </c>
      <c r="W295" s="1" t="n">
        <f aca="false">IF(AC$1&gt;=$D295,$O295+$P295*($Q295+1)/2+$R295*($S295+1)/2*(AC$1-$D295),0)</f>
        <v>15</v>
      </c>
      <c r="X295" s="1" t="n">
        <f aca="false">IF(AD$1&gt;=$D295,$O295+$P295*($Q295+1)/2+$R295*($S295+1)/2*(AD$1-$D295),0)</f>
        <v>20</v>
      </c>
      <c r="Y295" s="1" t="n">
        <f aca="false">IF(AE$1&gt;=$D295,$O295+$P295*($Q295+1)/2+$R295*($S295+1)/2*(AE$1-$D295),0)</f>
        <v>25</v>
      </c>
      <c r="Z295" s="1" t="n">
        <f aca="false">IF(AF$1&gt;=$D295,$O295+$P295*($Q295+1)/2+$R295*($S295+1)/2*(AF$1-$D295),0)</f>
        <v>30</v>
      </c>
      <c r="BF295" s="1"/>
      <c r="BG295" s="1"/>
      <c r="BP295" s="1"/>
      <c r="CB295" s="2"/>
      <c r="CC295" s="2"/>
      <c r="CD295" s="2"/>
      <c r="CE295" s="2"/>
      <c r="CF295" s="2"/>
    </row>
    <row r="296" customFormat="false" ht="43.25" hidden="false" customHeight="false" outlineLevel="0" collapsed="false">
      <c r="A296" s="13" t="s">
        <v>1087</v>
      </c>
      <c r="B296" s="1" t="s">
        <v>1008</v>
      </c>
      <c r="C296" s="13" t="s">
        <v>1080</v>
      </c>
      <c r="D296" s="13" t="n">
        <v>1</v>
      </c>
      <c r="E296" s="13" t="s">
        <v>28</v>
      </c>
      <c r="F296" s="13" t="s">
        <v>35</v>
      </c>
      <c r="G296" s="13" t="s">
        <v>1088</v>
      </c>
      <c r="H296" s="13" t="s">
        <v>107</v>
      </c>
      <c r="I296" s="13" t="s">
        <v>37</v>
      </c>
      <c r="J296" s="13" t="s">
        <v>37</v>
      </c>
      <c r="K296" s="13"/>
      <c r="L296" s="13" t="s">
        <v>1089</v>
      </c>
      <c r="U296" s="1" t="n">
        <f aca="false">IF(AA$1&gt;=$D296,$O296+$P296*($Q296+1)/2+$R296*($S296+1)/2*(AA$1-$D296),0)</f>
        <v>0</v>
      </c>
      <c r="V296" s="1" t="n">
        <f aca="false">IF(AB$1&gt;=$D296,$O296+$P296*($Q296+1)/2+$R296*($S296+1)/2*(AB$1-$D296),0)</f>
        <v>0</v>
      </c>
      <c r="W296" s="1" t="n">
        <f aca="false">IF(AC$1&gt;=$D296,$O296+$P296*($Q296+1)/2+$R296*($S296+1)/2*(AC$1-$D296),0)</f>
        <v>0</v>
      </c>
      <c r="X296" s="1" t="n">
        <f aca="false">IF(AD$1&gt;=$D296,$O296+$P296*($Q296+1)/2+$R296*($S296+1)/2*(AD$1-$D296),0)</f>
        <v>0</v>
      </c>
      <c r="Y296" s="1" t="n">
        <f aca="false">IF(AE$1&gt;=$D296,$O296+$P296*($Q296+1)/2+$R296*($S296+1)/2*(AE$1-$D296),0)</f>
        <v>0</v>
      </c>
      <c r="Z296" s="1" t="n">
        <f aca="false">IF(AF$1&gt;=$D296,$O296+$P296*($Q296+1)/2+$R296*($S296+1)/2*(AF$1-$D296),0)</f>
        <v>0</v>
      </c>
    </row>
    <row r="297" customFormat="false" ht="43.25" hidden="false" customHeight="false" outlineLevel="0" collapsed="false">
      <c r="A297" s="13" t="s">
        <v>1090</v>
      </c>
      <c r="B297" s="1" t="s">
        <v>1008</v>
      </c>
      <c r="C297" s="13" t="s">
        <v>1080</v>
      </c>
      <c r="D297" s="22" t="n">
        <v>1</v>
      </c>
      <c r="E297" s="13" t="s">
        <v>28</v>
      </c>
      <c r="F297" s="13" t="s">
        <v>35</v>
      </c>
      <c r="G297" s="13" t="s">
        <v>1091</v>
      </c>
      <c r="H297" s="13" t="s">
        <v>1092</v>
      </c>
      <c r="I297" s="22"/>
      <c r="J297" s="22"/>
      <c r="K297" s="22" t="s">
        <v>584</v>
      </c>
      <c r="L297" s="13" t="s">
        <v>1093</v>
      </c>
      <c r="M297" s="14"/>
      <c r="U297" s="1" t="n">
        <f aca="false">IF(AA$1&gt;=$D297,$O297+$P297*($Q297+1)/2+$R297*($S297+1)/2*(AA$1-$D297),0)</f>
        <v>0</v>
      </c>
      <c r="V297" s="1" t="n">
        <f aca="false">IF(AB$1&gt;=$D297,$O297+$P297*($Q297+1)/2+$R297*($S297+1)/2*(AB$1-$D297),0)</f>
        <v>0</v>
      </c>
      <c r="W297" s="1" t="n">
        <f aca="false">IF(AC$1&gt;=$D297,$O297+$P297*($Q297+1)/2+$R297*($S297+1)/2*(AC$1-$D297),0)</f>
        <v>0</v>
      </c>
      <c r="X297" s="1" t="n">
        <f aca="false">IF(AD$1&gt;=$D297,$O297+$P297*($Q297+1)/2+$R297*($S297+1)/2*(AD$1-$D297),0)</f>
        <v>0</v>
      </c>
      <c r="Y297" s="1" t="n">
        <f aca="false">IF(AE$1&gt;=$D297,$O297+$P297*($Q297+1)/2+$R297*($S297+1)/2*(AE$1-$D297),0)</f>
        <v>0</v>
      </c>
      <c r="Z297" s="1" t="n">
        <f aca="false">IF(AF$1&gt;=$D297,$O297+$P297*($Q297+1)/2+$R297*($S297+1)/2*(AF$1-$D297),0)</f>
        <v>0</v>
      </c>
      <c r="BF297" s="1"/>
      <c r="BG297" s="1"/>
      <c r="BP297" s="1"/>
      <c r="CB297" s="2"/>
      <c r="CC297" s="2"/>
      <c r="CD297" s="2"/>
      <c r="CE297" s="2"/>
      <c r="CF297" s="2"/>
    </row>
    <row r="298" customFormat="false" ht="74.6" hidden="false" customHeight="false" outlineLevel="0" collapsed="false">
      <c r="A298" s="13" t="s">
        <v>1094</v>
      </c>
      <c r="B298" s="1" t="s">
        <v>1008</v>
      </c>
      <c r="C298" s="13" t="s">
        <v>1080</v>
      </c>
      <c r="D298" s="22" t="n">
        <v>1</v>
      </c>
      <c r="E298" s="13" t="s">
        <v>28</v>
      </c>
      <c r="F298" s="13" t="s">
        <v>29</v>
      </c>
      <c r="G298" s="13" t="s">
        <v>1095</v>
      </c>
      <c r="H298" s="13" t="s">
        <v>103</v>
      </c>
      <c r="I298" s="22"/>
      <c r="J298" s="22"/>
      <c r="K298" s="22"/>
      <c r="L298" s="13" t="s">
        <v>1096</v>
      </c>
      <c r="M298" s="20" t="s">
        <v>1097</v>
      </c>
      <c r="U298" s="1" t="n">
        <f aca="false">IF(AA$1&gt;=$D298,$O298+$P298*($Q298+1)/2+$R298*($S298+1)/2*(AA$1-$D298),0)</f>
        <v>0</v>
      </c>
      <c r="V298" s="1" t="n">
        <f aca="false">IF(AB$1&gt;=$D298,$O298+$P298*($Q298+1)/2+$R298*($S298+1)/2*(AB$1-$D298),0)</f>
        <v>0</v>
      </c>
      <c r="W298" s="1" t="n">
        <f aca="false">IF(AC$1&gt;=$D298,$O298+$P298*($Q298+1)/2+$R298*($S298+1)/2*(AC$1-$D298),0)</f>
        <v>0</v>
      </c>
      <c r="X298" s="1" t="n">
        <f aca="false">IF(AD$1&gt;=$D298,$O298+$P298*($Q298+1)/2+$R298*($S298+1)/2*(AD$1-$D298),0)</f>
        <v>0</v>
      </c>
      <c r="Y298" s="1" t="n">
        <f aca="false">IF(AE$1&gt;=$D298,$O298+$P298*($Q298+1)/2+$R298*($S298+1)/2*(AE$1-$D298),0)</f>
        <v>0</v>
      </c>
      <c r="Z298" s="1" t="n">
        <f aca="false">IF(AF$1&gt;=$D298,$O298+$P298*($Q298+1)/2+$R298*($S298+1)/2*(AF$1-$D298),0)</f>
        <v>0</v>
      </c>
      <c r="BF298" s="1"/>
      <c r="BG298" s="1"/>
      <c r="BP298" s="1"/>
      <c r="CB298" s="2"/>
      <c r="CC298" s="2"/>
      <c r="CD298" s="2"/>
      <c r="CE298" s="2"/>
      <c r="CF298" s="2"/>
    </row>
    <row r="299" customFormat="false" ht="53.7" hidden="false" customHeight="false" outlineLevel="0" collapsed="false">
      <c r="A299" s="13" t="s">
        <v>1098</v>
      </c>
      <c r="B299" s="1" t="s">
        <v>1008</v>
      </c>
      <c r="C299" s="13" t="s">
        <v>1080</v>
      </c>
      <c r="D299" s="13" t="n">
        <v>2</v>
      </c>
      <c r="E299" s="13" t="s">
        <v>28</v>
      </c>
      <c r="F299" s="13" t="s">
        <v>35</v>
      </c>
      <c r="G299" s="13" t="s">
        <v>1099</v>
      </c>
      <c r="H299" s="13" t="s">
        <v>654</v>
      </c>
      <c r="I299" s="13"/>
      <c r="J299" s="13"/>
      <c r="K299" s="13"/>
      <c r="L299" s="13" t="s">
        <v>1100</v>
      </c>
      <c r="M299" s="14"/>
      <c r="U299" s="1" t="n">
        <f aca="false">IF(AA$1&gt;=$D299,$O299+$P299*($Q299+1)/2+$R299*($S299+1)/2*(AA$1-$D299),0)</f>
        <v>0</v>
      </c>
      <c r="V299" s="1" t="n">
        <f aca="false">IF(AB$1&gt;=$D299,$O299+$P299*($Q299+1)/2+$R299*($S299+1)/2*(AB$1-$D299),0)</f>
        <v>0</v>
      </c>
      <c r="W299" s="1" t="n">
        <f aca="false">IF(AC$1&gt;=$D299,$O299+$P299*($Q299+1)/2+$R299*($S299+1)/2*(AC$1-$D299),0)</f>
        <v>0</v>
      </c>
      <c r="X299" s="1" t="n">
        <f aca="false">IF(AD$1&gt;=$D299,$O299+$P299*($Q299+1)/2+$R299*($S299+1)/2*(AD$1-$D299),0)</f>
        <v>0</v>
      </c>
      <c r="Y299" s="1" t="n">
        <f aca="false">IF(AE$1&gt;=$D299,$O299+$P299*($Q299+1)/2+$R299*($S299+1)/2*(AE$1-$D299),0)</f>
        <v>0</v>
      </c>
      <c r="Z299" s="1" t="n">
        <f aca="false">IF(AF$1&gt;=$D299,$O299+$P299*($Q299+1)/2+$R299*($S299+1)/2*(AF$1-$D299),0)</f>
        <v>0</v>
      </c>
      <c r="BF299" s="1"/>
      <c r="BG299" s="1"/>
      <c r="BP299" s="1"/>
      <c r="CB299" s="2"/>
      <c r="CC299" s="2"/>
      <c r="CD299" s="2"/>
      <c r="CE299" s="2"/>
      <c r="CF299" s="2"/>
    </row>
    <row r="300" customFormat="false" ht="43.25" hidden="false" customHeight="false" outlineLevel="0" collapsed="false">
      <c r="A300" s="13" t="s">
        <v>1101</v>
      </c>
      <c r="B300" s="1" t="s">
        <v>1008</v>
      </c>
      <c r="C300" s="13" t="s">
        <v>1080</v>
      </c>
      <c r="D300" s="22" t="n">
        <v>2</v>
      </c>
      <c r="E300" s="13" t="s">
        <v>28</v>
      </c>
      <c r="F300" s="13" t="s">
        <v>35</v>
      </c>
      <c r="G300" s="13" t="s">
        <v>1102</v>
      </c>
      <c r="H300" s="13" t="s">
        <v>103</v>
      </c>
      <c r="I300" s="22"/>
      <c r="J300" s="22"/>
      <c r="K300" s="22"/>
      <c r="L300" s="13" t="s">
        <v>1103</v>
      </c>
      <c r="M300" s="14" t="s">
        <v>1104</v>
      </c>
      <c r="U300" s="1" t="n">
        <f aca="false">IF(AA$1&gt;=$D300,$O300+$P300*($Q300+1)/2+$R300*($S300+1)/2*(AA$1-$D300),0)</f>
        <v>0</v>
      </c>
      <c r="V300" s="1" t="n">
        <f aca="false">IF(AB$1&gt;=$D300,$O300+$P300*($Q300+1)/2+$R300*($S300+1)/2*(AB$1-$D300),0)</f>
        <v>0</v>
      </c>
      <c r="W300" s="1" t="n">
        <f aca="false">IF(AC$1&gt;=$D300,$O300+$P300*($Q300+1)/2+$R300*($S300+1)/2*(AC$1-$D300),0)</f>
        <v>0</v>
      </c>
      <c r="X300" s="1" t="n">
        <f aca="false">IF(AD$1&gt;=$D300,$O300+$P300*($Q300+1)/2+$R300*($S300+1)/2*(AD$1-$D300),0)</f>
        <v>0</v>
      </c>
      <c r="Y300" s="1" t="n">
        <f aca="false">IF(AE$1&gt;=$D300,$O300+$P300*($Q300+1)/2+$R300*($S300+1)/2*(AE$1-$D300),0)</f>
        <v>0</v>
      </c>
      <c r="Z300" s="1" t="n">
        <f aca="false">IF(AF$1&gt;=$D300,$O300+$P300*($Q300+1)/2+$R300*($S300+1)/2*(AF$1-$D300),0)</f>
        <v>0</v>
      </c>
      <c r="BF300" s="1"/>
      <c r="BG300" s="1"/>
      <c r="BP300" s="1"/>
      <c r="CB300" s="2"/>
      <c r="CC300" s="2"/>
      <c r="CD300" s="2"/>
      <c r="CE300" s="2"/>
      <c r="CF300" s="2"/>
    </row>
    <row r="301" customFormat="false" ht="53.7" hidden="false" customHeight="false" outlineLevel="0" collapsed="false">
      <c r="A301" s="13" t="s">
        <v>1105</v>
      </c>
      <c r="B301" s="1" t="s">
        <v>1008</v>
      </c>
      <c r="C301" s="13" t="s">
        <v>1080</v>
      </c>
      <c r="D301" s="22" t="n">
        <v>2</v>
      </c>
      <c r="E301" s="13" t="s">
        <v>28</v>
      </c>
      <c r="F301" s="13" t="s">
        <v>29</v>
      </c>
      <c r="G301" s="13" t="s">
        <v>1106</v>
      </c>
      <c r="H301" s="13" t="s">
        <v>1107</v>
      </c>
      <c r="I301" s="22"/>
      <c r="J301" s="22"/>
      <c r="K301" s="22"/>
      <c r="L301" s="13" t="s">
        <v>1108</v>
      </c>
      <c r="M301" s="14"/>
      <c r="U301" s="1" t="n">
        <f aca="false">IF(AA$1&gt;=$D301,$O301+$P301*($Q301+1)/2+$R301*($S301+1)/2*(AA$1-$D301),0)</f>
        <v>0</v>
      </c>
      <c r="V301" s="1" t="n">
        <f aca="false">IF(AB$1&gt;=$D301,$O301+$P301*($Q301+1)/2+$R301*($S301+1)/2*(AB$1-$D301),0)</f>
        <v>0</v>
      </c>
      <c r="W301" s="1" t="n">
        <f aca="false">IF(AC$1&gt;=$D301,$O301+$P301*($Q301+1)/2+$R301*($S301+1)/2*(AC$1-$D301),0)</f>
        <v>0</v>
      </c>
      <c r="X301" s="1" t="n">
        <f aca="false">IF(AD$1&gt;=$D301,$O301+$P301*($Q301+1)/2+$R301*($S301+1)/2*(AD$1-$D301),0)</f>
        <v>0</v>
      </c>
      <c r="Y301" s="1" t="n">
        <f aca="false">IF(AE$1&gt;=$D301,$O301+$P301*($Q301+1)/2+$R301*($S301+1)/2*(AE$1-$D301),0)</f>
        <v>0</v>
      </c>
      <c r="Z301" s="1" t="n">
        <f aca="false">IF(AF$1&gt;=$D301,$O301+$P301*($Q301+1)/2+$R301*($S301+1)/2*(AF$1-$D301),0)</f>
        <v>0</v>
      </c>
      <c r="BF301" s="1"/>
      <c r="BG301" s="1"/>
      <c r="BP301" s="1"/>
      <c r="CB301" s="2"/>
      <c r="CC301" s="2"/>
      <c r="CD301" s="2"/>
      <c r="CE301" s="2"/>
      <c r="CF301" s="2"/>
    </row>
    <row r="302" customFormat="false" ht="22.35" hidden="false" customHeight="false" outlineLevel="0" collapsed="false">
      <c r="A302" s="13" t="s">
        <v>1109</v>
      </c>
      <c r="B302" s="1" t="s">
        <v>1008</v>
      </c>
      <c r="C302" s="13" t="s">
        <v>1080</v>
      </c>
      <c r="D302" s="22" t="n">
        <v>2</v>
      </c>
      <c r="E302" s="13" t="s">
        <v>28</v>
      </c>
      <c r="F302" s="13" t="s">
        <v>29</v>
      </c>
      <c r="G302" s="13" t="s">
        <v>1110</v>
      </c>
      <c r="H302" s="13" t="s">
        <v>90</v>
      </c>
      <c r="I302" s="22"/>
      <c r="J302" s="22"/>
      <c r="K302" s="22"/>
      <c r="L302" s="13" t="s">
        <v>1111</v>
      </c>
      <c r="M302" s="1" t="s">
        <v>1112</v>
      </c>
      <c r="U302" s="1" t="n">
        <f aca="false">IF(AA$1&gt;=$D302,$O302+$P302*($Q302+1)/2+$R302*($S302+1)/2*(AA$1-$D302),0)</f>
        <v>0</v>
      </c>
      <c r="V302" s="1" t="n">
        <f aca="false">IF(AB$1&gt;=$D302,$O302+$P302*($Q302+1)/2+$R302*($S302+1)/2*(AB$1-$D302),0)</f>
        <v>0</v>
      </c>
      <c r="W302" s="1" t="n">
        <f aca="false">IF(AC$1&gt;=$D302,$O302+$P302*($Q302+1)/2+$R302*($S302+1)/2*(AC$1-$D302),0)</f>
        <v>0</v>
      </c>
      <c r="X302" s="1" t="n">
        <f aca="false">IF(AD$1&gt;=$D302,$O302+$P302*($Q302+1)/2+$R302*($S302+1)/2*(AD$1-$D302),0)</f>
        <v>0</v>
      </c>
      <c r="Y302" s="1" t="n">
        <f aca="false">IF(AE$1&gt;=$D302,$O302+$P302*($Q302+1)/2+$R302*($S302+1)/2*(AE$1-$D302),0)</f>
        <v>0</v>
      </c>
      <c r="Z302" s="1" t="n">
        <f aca="false">IF(AF$1&gt;=$D302,$O302+$P302*($Q302+1)/2+$R302*($S302+1)/2*(AF$1-$D302),0)</f>
        <v>0</v>
      </c>
      <c r="BF302" s="1"/>
      <c r="BG302" s="1"/>
      <c r="BP302" s="1"/>
      <c r="CB302" s="2"/>
      <c r="CC302" s="2"/>
      <c r="CD302" s="2"/>
      <c r="CE302" s="2"/>
      <c r="CF302" s="2"/>
    </row>
    <row r="303" customFormat="false" ht="43.25" hidden="false" customHeight="false" outlineLevel="0" collapsed="false">
      <c r="A303" s="13" t="s">
        <v>1113</v>
      </c>
      <c r="B303" s="1" t="s">
        <v>1008</v>
      </c>
      <c r="C303" s="13" t="s">
        <v>1080</v>
      </c>
      <c r="D303" s="22" t="n">
        <v>3</v>
      </c>
      <c r="E303" s="13" t="s">
        <v>28</v>
      </c>
      <c r="F303" s="13" t="s">
        <v>35</v>
      </c>
      <c r="G303" s="13" t="s">
        <v>1114</v>
      </c>
      <c r="H303" s="13" t="s">
        <v>214</v>
      </c>
      <c r="I303" s="22"/>
      <c r="J303" s="22"/>
      <c r="K303" s="13" t="s">
        <v>42</v>
      </c>
      <c r="L303" s="13" t="s">
        <v>1115</v>
      </c>
      <c r="M303" s="14"/>
      <c r="U303" s="1" t="n">
        <f aca="false">IF(AA$1&gt;=$D303,$O303+$P303*($Q303+1)/2+$R303*($S303+1)/2*(AA$1-$D303),0)</f>
        <v>0</v>
      </c>
      <c r="V303" s="1" t="n">
        <f aca="false">IF(AB$1&gt;=$D303,$O303+$P303*($Q303+1)/2+$R303*($S303+1)/2*(AB$1-$D303),0)</f>
        <v>0</v>
      </c>
      <c r="W303" s="1" t="n">
        <f aca="false">IF(AC$1&gt;=$D303,$O303+$P303*($Q303+1)/2+$R303*($S303+1)/2*(AC$1-$D303),0)</f>
        <v>0</v>
      </c>
      <c r="X303" s="1" t="n">
        <f aca="false">IF(AD$1&gt;=$D303,$O303+$P303*($Q303+1)/2+$R303*($S303+1)/2*(AD$1-$D303),0)</f>
        <v>0</v>
      </c>
      <c r="Y303" s="1" t="n">
        <f aca="false">IF(AE$1&gt;=$D303,$O303+$P303*($Q303+1)/2+$R303*($S303+1)/2*(AE$1-$D303),0)</f>
        <v>0</v>
      </c>
      <c r="Z303" s="1" t="n">
        <f aca="false">IF(AF$1&gt;=$D303,$O303+$P303*($Q303+1)/2+$R303*($S303+1)/2*(AF$1-$D303),0)</f>
        <v>0</v>
      </c>
      <c r="BF303" s="1"/>
      <c r="BG303" s="1"/>
      <c r="BP303" s="1"/>
      <c r="CB303" s="2"/>
      <c r="CC303" s="2"/>
      <c r="CD303" s="2"/>
      <c r="CE303" s="2"/>
      <c r="CF303" s="2"/>
    </row>
    <row r="304" customFormat="false" ht="126.85" hidden="false" customHeight="false" outlineLevel="0" collapsed="false">
      <c r="A304" s="13" t="s">
        <v>1116</v>
      </c>
      <c r="B304" s="1" t="s">
        <v>1008</v>
      </c>
      <c r="C304" s="13" t="s">
        <v>1080</v>
      </c>
      <c r="D304" s="22" t="n">
        <v>3</v>
      </c>
      <c r="E304" s="13" t="s">
        <v>28</v>
      </c>
      <c r="F304" s="13" t="s">
        <v>35</v>
      </c>
      <c r="G304" s="13" t="s">
        <v>1117</v>
      </c>
      <c r="H304" s="13" t="s">
        <v>1067</v>
      </c>
      <c r="I304" s="22"/>
      <c r="J304" s="22"/>
      <c r="K304" s="22"/>
      <c r="L304" s="13" t="s">
        <v>1118</v>
      </c>
      <c r="M304" s="1" t="s">
        <v>1119</v>
      </c>
      <c r="U304" s="1" t="n">
        <f aca="false">IF(AA$1&gt;=$D304,$O304+$P304*($Q304+1)/2+$R304*($S304+1)/2*(AA$1-$D304),0)</f>
        <v>0</v>
      </c>
      <c r="V304" s="1" t="n">
        <f aca="false">IF(AB$1&gt;=$D304,$O304+$P304*($Q304+1)/2+$R304*($S304+1)/2*(AB$1-$D304),0)</f>
        <v>0</v>
      </c>
      <c r="W304" s="1" t="n">
        <f aca="false">IF(AC$1&gt;=$D304,$O304+$P304*($Q304+1)/2+$R304*($S304+1)/2*(AC$1-$D304),0)</f>
        <v>0</v>
      </c>
      <c r="X304" s="1" t="n">
        <f aca="false">IF(AD$1&gt;=$D304,$O304+$P304*($Q304+1)/2+$R304*($S304+1)/2*(AD$1-$D304),0)</f>
        <v>0</v>
      </c>
      <c r="Y304" s="1" t="n">
        <f aca="false">IF(AE$1&gt;=$D304,$O304+$P304*($Q304+1)/2+$R304*($S304+1)/2*(AE$1-$D304),0)</f>
        <v>0</v>
      </c>
      <c r="Z304" s="1" t="n">
        <f aca="false">IF(AF$1&gt;=$D304,$O304+$P304*($Q304+1)/2+$R304*($S304+1)/2*(AF$1-$D304),0)</f>
        <v>0</v>
      </c>
      <c r="BF304" s="1"/>
      <c r="BG304" s="1"/>
      <c r="BP304" s="1"/>
      <c r="CB304" s="2"/>
      <c r="CC304" s="2"/>
      <c r="CD304" s="2"/>
      <c r="CE304" s="2"/>
      <c r="CF304" s="2"/>
    </row>
    <row r="305" customFormat="false" ht="74.6" hidden="false" customHeight="false" outlineLevel="0" collapsed="false">
      <c r="A305" s="13" t="s">
        <v>1120</v>
      </c>
      <c r="B305" s="1" t="s">
        <v>1008</v>
      </c>
      <c r="C305" s="13" t="s">
        <v>1080</v>
      </c>
      <c r="D305" s="22" t="n">
        <v>3</v>
      </c>
      <c r="E305" s="13" t="s">
        <v>34</v>
      </c>
      <c r="F305" s="13" t="s">
        <v>35</v>
      </c>
      <c r="G305" s="13" t="s">
        <v>1121</v>
      </c>
      <c r="H305" s="13" t="s">
        <v>107</v>
      </c>
      <c r="I305" s="22" t="s">
        <v>37</v>
      </c>
      <c r="J305" s="22" t="s">
        <v>37</v>
      </c>
      <c r="K305" s="22"/>
      <c r="L305" s="13" t="s">
        <v>1122</v>
      </c>
      <c r="M305" s="1" t="s">
        <v>1123</v>
      </c>
      <c r="N305" s="1" t="n">
        <v>1</v>
      </c>
      <c r="O305" s="1" t="n">
        <v>0</v>
      </c>
      <c r="P305" s="1" t="n">
        <v>6</v>
      </c>
      <c r="Q305" s="1" t="n">
        <v>4</v>
      </c>
      <c r="R305" s="1" t="n">
        <v>2</v>
      </c>
      <c r="S305" s="1" t="n">
        <v>4</v>
      </c>
      <c r="U305" s="1" t="n">
        <f aca="false">IF(AA$1&gt;=$D305,$O305+$P305*($Q305+1)/2+$R305*($S305+1)/2*(AA$1-$D305),0)</f>
        <v>0</v>
      </c>
      <c r="V305" s="1" t="n">
        <f aca="false">IF(AB$1&gt;=$D305,$O305+$P305*($Q305+1)/2+$R305*($S305+1)/2*(AB$1-$D305),0)</f>
        <v>0</v>
      </c>
      <c r="W305" s="1" t="n">
        <f aca="false">IF(AC$1&gt;=$D305,$O305+$P305*($Q305+1)/2+$R305*($S305+1)/2*(AC$1-$D305),0)</f>
        <v>15</v>
      </c>
      <c r="X305" s="1" t="n">
        <f aca="false">IF(AD$1&gt;=$D305,$O305+$P305*($Q305+1)/2+$R305*($S305+1)/2*(AD$1-$D305),0)</f>
        <v>20</v>
      </c>
      <c r="Y305" s="1" t="n">
        <f aca="false">IF(AE$1&gt;=$D305,$O305+$P305*($Q305+1)/2+$R305*($S305+1)/2*(AE$1-$D305),0)</f>
        <v>25</v>
      </c>
      <c r="Z305" s="1" t="n">
        <f aca="false">IF(AF$1&gt;=$D305,$O305+$P305*($Q305+1)/2+$R305*($S305+1)/2*(AF$1-$D305),0)</f>
        <v>30</v>
      </c>
      <c r="BF305" s="1"/>
      <c r="BG305" s="1"/>
      <c r="BP305" s="1"/>
      <c r="CB305" s="2"/>
      <c r="CC305" s="2"/>
      <c r="CD305" s="2"/>
      <c r="CE305" s="2"/>
      <c r="CF305" s="2"/>
    </row>
    <row r="306" customFormat="false" ht="32.8" hidden="false" customHeight="false" outlineLevel="0" collapsed="false">
      <c r="A306" s="13" t="s">
        <v>1124</v>
      </c>
      <c r="B306" s="1" t="s">
        <v>1008</v>
      </c>
      <c r="C306" s="13" t="s">
        <v>1080</v>
      </c>
      <c r="D306" s="22" t="n">
        <v>3</v>
      </c>
      <c r="E306" s="13" t="s">
        <v>28</v>
      </c>
      <c r="F306" s="13" t="s">
        <v>35</v>
      </c>
      <c r="G306" s="13" t="s">
        <v>1125</v>
      </c>
      <c r="H306" s="22"/>
      <c r="I306" s="22"/>
      <c r="J306" s="22"/>
      <c r="K306" s="22" t="s">
        <v>233</v>
      </c>
      <c r="L306" s="13" t="s">
        <v>1126</v>
      </c>
      <c r="M306" s="1" t="s">
        <v>1127</v>
      </c>
      <c r="U306" s="1" t="n">
        <f aca="false">IF(AA$1&gt;=$D306,$O306+$P306*($Q306+1)/2+$R306*($S306+1)/2*(AA$1-$D306),0)</f>
        <v>0</v>
      </c>
      <c r="V306" s="1" t="n">
        <f aca="false">IF(AB$1&gt;=$D306,$O306+$P306*($Q306+1)/2+$R306*($S306+1)/2*(AB$1-$D306),0)</f>
        <v>0</v>
      </c>
      <c r="W306" s="1" t="n">
        <f aca="false">IF(AC$1&gt;=$D306,$O306+$P306*($Q306+1)/2+$R306*($S306+1)/2*(AC$1-$D306),0)</f>
        <v>0</v>
      </c>
      <c r="X306" s="1" t="n">
        <f aca="false">IF(AD$1&gt;=$D306,$O306+$P306*($Q306+1)/2+$R306*($S306+1)/2*(AD$1-$D306),0)</f>
        <v>0</v>
      </c>
      <c r="Y306" s="1" t="n">
        <f aca="false">IF(AE$1&gt;=$D306,$O306+$P306*($Q306+1)/2+$R306*($S306+1)/2*(AE$1-$D306),0)</f>
        <v>0</v>
      </c>
      <c r="Z306" s="1" t="n">
        <f aca="false">IF(AF$1&gt;=$D306,$O306+$P306*($Q306+1)/2+$R306*($S306+1)/2*(AF$1-$D306),0)</f>
        <v>0</v>
      </c>
      <c r="BF306" s="1"/>
      <c r="BG306" s="1"/>
      <c r="BP306" s="1"/>
      <c r="CB306" s="2"/>
      <c r="CC306" s="2"/>
      <c r="CD306" s="2"/>
      <c r="CE306" s="2"/>
      <c r="CF306" s="2"/>
    </row>
    <row r="307" customFormat="false" ht="43.25" hidden="false" customHeight="false" outlineLevel="0" collapsed="false">
      <c r="A307" s="13" t="s">
        <v>1128</v>
      </c>
      <c r="B307" s="1" t="s">
        <v>1008</v>
      </c>
      <c r="C307" s="13" t="s">
        <v>1080</v>
      </c>
      <c r="D307" s="22" t="n">
        <v>4</v>
      </c>
      <c r="E307" s="13" t="s">
        <v>28</v>
      </c>
      <c r="F307" s="13" t="s">
        <v>83</v>
      </c>
      <c r="G307" s="13" t="s">
        <v>1129</v>
      </c>
      <c r="H307" s="22"/>
      <c r="I307" s="22"/>
      <c r="J307" s="22"/>
      <c r="K307" s="13" t="s">
        <v>233</v>
      </c>
      <c r="L307" s="13" t="s">
        <v>1130</v>
      </c>
      <c r="M307" s="14"/>
      <c r="U307" s="1" t="n">
        <f aca="false">IF(AA$1&gt;=$D307,$O307+$P307*($Q307+1)/2+$R307*($S307+1)/2*(AA$1-$D307),0)</f>
        <v>0</v>
      </c>
      <c r="V307" s="1" t="n">
        <f aca="false">IF(AB$1&gt;=$D307,$O307+$P307*($Q307+1)/2+$R307*($S307+1)/2*(AB$1-$D307),0)</f>
        <v>0</v>
      </c>
      <c r="W307" s="1" t="n">
        <f aca="false">IF(AC$1&gt;=$D307,$O307+$P307*($Q307+1)/2+$R307*($S307+1)/2*(AC$1-$D307),0)</f>
        <v>0</v>
      </c>
      <c r="X307" s="1" t="n">
        <f aca="false">IF(AD$1&gt;=$D307,$O307+$P307*($Q307+1)/2+$R307*($S307+1)/2*(AD$1-$D307),0)</f>
        <v>0</v>
      </c>
      <c r="Y307" s="1" t="n">
        <f aca="false">IF(AE$1&gt;=$D307,$O307+$P307*($Q307+1)/2+$R307*($S307+1)/2*(AE$1-$D307),0)</f>
        <v>0</v>
      </c>
      <c r="Z307" s="1" t="n">
        <f aca="false">IF(AF$1&gt;=$D307,$O307+$P307*($Q307+1)/2+$R307*($S307+1)/2*(AF$1-$D307),0)</f>
        <v>0</v>
      </c>
      <c r="BF307" s="1"/>
      <c r="BG307" s="1"/>
      <c r="BP307" s="1"/>
      <c r="CB307" s="2"/>
      <c r="CC307" s="2"/>
      <c r="CD307" s="2"/>
      <c r="CE307" s="2"/>
      <c r="CF307" s="2"/>
    </row>
    <row r="308" customFormat="false" ht="32.8" hidden="false" customHeight="false" outlineLevel="0" collapsed="false">
      <c r="A308" s="13" t="s">
        <v>1131</v>
      </c>
      <c r="B308" s="1" t="s">
        <v>1008</v>
      </c>
      <c r="C308" s="13" t="s">
        <v>1080</v>
      </c>
      <c r="D308" s="22" t="n">
        <v>4</v>
      </c>
      <c r="E308" s="13" t="s">
        <v>28</v>
      </c>
      <c r="F308" s="13" t="s">
        <v>29</v>
      </c>
      <c r="G308" s="13" t="s">
        <v>1132</v>
      </c>
      <c r="H308" s="13" t="s">
        <v>625</v>
      </c>
      <c r="I308" s="22"/>
      <c r="J308" s="22"/>
      <c r="K308" s="22"/>
      <c r="L308" s="13" t="s">
        <v>1133</v>
      </c>
      <c r="M308" s="14"/>
      <c r="U308" s="1" t="n">
        <f aca="false">IF(AA$1&gt;=$D308,$O308+$P308*($Q308+1)/2+$R308*($S308+1)/2*(AA$1-$D308),0)</f>
        <v>0</v>
      </c>
      <c r="V308" s="1" t="n">
        <f aca="false">IF(AB$1&gt;=$D308,$O308+$P308*($Q308+1)/2+$R308*($S308+1)/2*(AB$1-$D308),0)</f>
        <v>0</v>
      </c>
      <c r="W308" s="1" t="n">
        <f aca="false">IF(AC$1&gt;=$D308,$O308+$P308*($Q308+1)/2+$R308*($S308+1)/2*(AC$1-$D308),0)</f>
        <v>0</v>
      </c>
      <c r="X308" s="1" t="n">
        <f aca="false">IF(AD$1&gt;=$D308,$O308+$P308*($Q308+1)/2+$R308*($S308+1)/2*(AD$1-$D308),0)</f>
        <v>0</v>
      </c>
      <c r="Y308" s="1" t="n">
        <f aca="false">IF(AE$1&gt;=$D308,$O308+$P308*($Q308+1)/2+$R308*($S308+1)/2*(AE$1-$D308),0)</f>
        <v>0</v>
      </c>
      <c r="Z308" s="1" t="n">
        <f aca="false">IF(AF$1&gt;=$D308,$O308+$P308*($Q308+1)/2+$R308*($S308+1)/2*(AF$1-$D308),0)</f>
        <v>0</v>
      </c>
      <c r="BF308" s="1"/>
      <c r="BG308" s="1"/>
      <c r="BP308" s="1"/>
      <c r="CB308" s="2"/>
      <c r="CC308" s="2"/>
      <c r="CD308" s="2"/>
      <c r="CE308" s="2"/>
      <c r="CF308" s="2"/>
    </row>
    <row r="309" customFormat="false" ht="43.25" hidden="false" customHeight="false" outlineLevel="0" collapsed="false">
      <c r="A309" s="13" t="s">
        <v>1134</v>
      </c>
      <c r="B309" s="1" t="s">
        <v>1008</v>
      </c>
      <c r="C309" s="13" t="s">
        <v>1080</v>
      </c>
      <c r="D309" s="22" t="n">
        <v>4</v>
      </c>
      <c r="E309" s="13" t="s">
        <v>28</v>
      </c>
      <c r="F309" s="13" t="s">
        <v>35</v>
      </c>
      <c r="G309" s="13" t="s">
        <v>1135</v>
      </c>
      <c r="H309" s="22"/>
      <c r="I309" s="22" t="s">
        <v>37</v>
      </c>
      <c r="J309" s="22" t="s">
        <v>37</v>
      </c>
      <c r="K309" s="13"/>
      <c r="L309" s="13" t="s">
        <v>1136</v>
      </c>
      <c r="M309" s="14" t="s">
        <v>1137</v>
      </c>
      <c r="N309" s="1" t="n">
        <v>1</v>
      </c>
      <c r="O309" s="1" t="n">
        <v>0</v>
      </c>
      <c r="P309" s="1" t="n">
        <v>10</v>
      </c>
      <c r="Q309" s="1" t="n">
        <v>4</v>
      </c>
      <c r="R309" s="1" t="n">
        <v>2</v>
      </c>
      <c r="S309" s="1" t="n">
        <v>4</v>
      </c>
      <c r="U309" s="1" t="n">
        <f aca="false">IF(AA$1&gt;=$D309,$O309+$P309*($Q309+1)/2+$R309*($S309+1)/2*(AA$1-$D309),0)</f>
        <v>0</v>
      </c>
      <c r="V309" s="1" t="n">
        <f aca="false">IF(AB$1&gt;=$D309,$O309+$P309*($Q309+1)/2+$R309*($S309+1)/2*(AB$1-$D309),0)</f>
        <v>0</v>
      </c>
      <c r="W309" s="1" t="n">
        <f aca="false">IF(AC$1&gt;=$D309,$O309+$P309*($Q309+1)/2+$R309*($S309+1)/2*(AC$1-$D309),0)</f>
        <v>0</v>
      </c>
      <c r="X309" s="1" t="n">
        <f aca="false">IF(AD$1&gt;=$D309,$O309+$P309*($Q309+1)/2+$R309*($S309+1)/2*(AD$1-$D309),0)</f>
        <v>25</v>
      </c>
      <c r="Y309" s="1" t="n">
        <f aca="false">IF(AE$1&gt;=$D309,$O309+$P309*($Q309+1)/2+$R309*($S309+1)/2*(AE$1-$D309),0)</f>
        <v>30</v>
      </c>
      <c r="Z309" s="1" t="n">
        <f aca="false">IF(AF$1&gt;=$D309,$O309+$P309*($Q309+1)/2+$R309*($S309+1)/2*(AF$1-$D309),0)</f>
        <v>35</v>
      </c>
      <c r="BF309" s="1"/>
      <c r="BG309" s="1"/>
      <c r="BP309" s="1"/>
      <c r="CB309" s="2"/>
      <c r="CC309" s="2"/>
      <c r="CD309" s="2"/>
      <c r="CE309" s="2"/>
      <c r="CF309" s="2"/>
    </row>
    <row r="310" customFormat="false" ht="210.4" hidden="false" customHeight="false" outlineLevel="0" collapsed="false">
      <c r="A310" s="13" t="s">
        <v>1138</v>
      </c>
      <c r="B310" s="1" t="s">
        <v>1008</v>
      </c>
      <c r="C310" s="13" t="s">
        <v>1080</v>
      </c>
      <c r="D310" s="22" t="n">
        <v>5</v>
      </c>
      <c r="E310" s="13" t="s">
        <v>416</v>
      </c>
      <c r="F310" s="13" t="s">
        <v>29</v>
      </c>
      <c r="G310" s="13" t="s">
        <v>1139</v>
      </c>
      <c r="H310" s="22" t="s">
        <v>274</v>
      </c>
      <c r="I310" s="22"/>
      <c r="J310" s="22"/>
      <c r="K310" s="22"/>
      <c r="L310" s="13" t="s">
        <v>1140</v>
      </c>
      <c r="U310" s="1" t="n">
        <f aca="false">IF(AA$1&gt;=$D310,$O310+$P310*($Q310+1)/2+$R310*($S310+1)/2*(AA$1-$D310),0)</f>
        <v>0</v>
      </c>
      <c r="V310" s="1" t="n">
        <f aca="false">IF(AB$1&gt;=$D310,$O310+$P310*($Q310+1)/2+$R310*($S310+1)/2*(AB$1-$D310),0)</f>
        <v>0</v>
      </c>
      <c r="W310" s="1" t="n">
        <f aca="false">IF(AC$1&gt;=$D310,$O310+$P310*($Q310+1)/2+$R310*($S310+1)/2*(AC$1-$D310),0)</f>
        <v>0</v>
      </c>
      <c r="X310" s="1" t="n">
        <f aca="false">IF(AD$1&gt;=$D310,$O310+$P310*($Q310+1)/2+$R310*($S310+1)/2*(AD$1-$D310),0)</f>
        <v>0</v>
      </c>
      <c r="Y310" s="1" t="n">
        <f aca="false">IF(AE$1&gt;=$D310,$O310+$P310*($Q310+1)/2+$R310*($S310+1)/2*(AE$1-$D310),0)</f>
        <v>0</v>
      </c>
      <c r="Z310" s="1" t="n">
        <f aca="false">IF(AF$1&gt;=$D310,$O310+$P310*($Q310+1)/2+$R310*($S310+1)/2*(AF$1-$D310),0)</f>
        <v>0</v>
      </c>
    </row>
    <row r="311" customFormat="false" ht="116.4" hidden="false" customHeight="false" outlineLevel="0" collapsed="false">
      <c r="A311" s="13" t="s">
        <v>1141</v>
      </c>
      <c r="B311" s="1" t="s">
        <v>1008</v>
      </c>
      <c r="C311" s="13" t="s">
        <v>1080</v>
      </c>
      <c r="D311" s="22" t="n">
        <v>5</v>
      </c>
      <c r="E311" s="13" t="s">
        <v>461</v>
      </c>
      <c r="F311" s="13" t="s">
        <v>88</v>
      </c>
      <c r="G311" s="13" t="s">
        <v>1142</v>
      </c>
      <c r="H311" s="13" t="s">
        <v>345</v>
      </c>
      <c r="I311" s="22"/>
      <c r="J311" s="22"/>
      <c r="K311" s="13" t="s">
        <v>233</v>
      </c>
      <c r="L311" s="13" t="s">
        <v>1143</v>
      </c>
      <c r="M311" s="14"/>
      <c r="U311" s="1" t="n">
        <f aca="false">IF(AA$1&gt;=$D311,$O311+$P311*($Q311+1)/2+$R311*($S311+1)/2*(AA$1-$D311),0)</f>
        <v>0</v>
      </c>
      <c r="V311" s="1" t="n">
        <f aca="false">IF(AB$1&gt;=$D311,$O311+$P311*($Q311+1)/2+$R311*($S311+1)/2*(AB$1-$D311),0)</f>
        <v>0</v>
      </c>
      <c r="W311" s="1" t="n">
        <f aca="false">IF(AC$1&gt;=$D311,$O311+$P311*($Q311+1)/2+$R311*($S311+1)/2*(AC$1-$D311),0)</f>
        <v>0</v>
      </c>
      <c r="X311" s="1" t="n">
        <f aca="false">IF(AD$1&gt;=$D311,$O311+$P311*($Q311+1)/2+$R311*($S311+1)/2*(AD$1-$D311),0)</f>
        <v>0</v>
      </c>
      <c r="Y311" s="1" t="n">
        <f aca="false">IF(AE$1&gt;=$D311,$O311+$P311*($Q311+1)/2+$R311*($S311+1)/2*(AE$1-$D311),0)</f>
        <v>0</v>
      </c>
      <c r="Z311" s="1" t="n">
        <f aca="false">IF(AF$1&gt;=$D311,$O311+$P311*($Q311+1)/2+$R311*($S311+1)/2*(AF$1-$D311),0)</f>
        <v>0</v>
      </c>
    </row>
    <row r="312" customFormat="false" ht="105.95" hidden="false" customHeight="false" outlineLevel="0" collapsed="false">
      <c r="A312" s="13" t="s">
        <v>1144</v>
      </c>
      <c r="B312" s="1" t="s">
        <v>1008</v>
      </c>
      <c r="C312" s="13" t="s">
        <v>1080</v>
      </c>
      <c r="D312" s="22" t="n">
        <v>6</v>
      </c>
      <c r="E312" s="13" t="s">
        <v>152</v>
      </c>
      <c r="F312" s="13" t="s">
        <v>88</v>
      </c>
      <c r="G312" s="13" t="s">
        <v>1145</v>
      </c>
      <c r="H312" s="13" t="s">
        <v>345</v>
      </c>
      <c r="I312" s="22"/>
      <c r="J312" s="22"/>
      <c r="K312" s="22"/>
      <c r="L312" s="13" t="s">
        <v>1146</v>
      </c>
      <c r="M312" s="14"/>
      <c r="U312" s="1" t="n">
        <f aca="false">IF(AA$1&gt;=$D312,$O312+$P312*($Q312+1)/2+$R312*($S312+1)/2*(AA$1-$D312),0)</f>
        <v>0</v>
      </c>
      <c r="V312" s="1" t="n">
        <f aca="false">IF(AB$1&gt;=$D312,$O312+$P312*($Q312+1)/2+$R312*($S312+1)/2*(AB$1-$D312),0)</f>
        <v>0</v>
      </c>
      <c r="W312" s="1" t="n">
        <f aca="false">IF(AC$1&gt;=$D312,$O312+$P312*($Q312+1)/2+$R312*($S312+1)/2*(AC$1-$D312),0)</f>
        <v>0</v>
      </c>
      <c r="X312" s="1" t="n">
        <f aca="false">IF(AD$1&gt;=$D312,$O312+$P312*($Q312+1)/2+$R312*($S312+1)/2*(AD$1-$D312),0)</f>
        <v>0</v>
      </c>
      <c r="Y312" s="1" t="n">
        <f aca="false">IF(AE$1&gt;=$D312,$O312+$P312*($Q312+1)/2+$R312*($S312+1)/2*(AE$1-$D312),0)</f>
        <v>0</v>
      </c>
      <c r="Z312" s="1" t="n">
        <f aca="false">IF(AF$1&gt;=$D312,$O312+$P312*($Q312+1)/2+$R312*($S312+1)/2*(AF$1-$D312),0)</f>
        <v>0</v>
      </c>
    </row>
    <row r="313" customFormat="false" ht="126.85" hidden="false" customHeight="false" outlineLevel="0" collapsed="false">
      <c r="A313" s="1" t="s">
        <v>1147</v>
      </c>
      <c r="B313" s="1" t="s">
        <v>1008</v>
      </c>
      <c r="C313" s="1" t="s">
        <v>1009</v>
      </c>
      <c r="D313" s="1" t="n">
        <v>2</v>
      </c>
      <c r="E313" s="1" t="s">
        <v>28</v>
      </c>
      <c r="F313" s="1" t="s">
        <v>88</v>
      </c>
      <c r="G313" s="1" t="s">
        <v>1148</v>
      </c>
      <c r="H313" s="1" t="s">
        <v>268</v>
      </c>
      <c r="L313" s="1" t="s">
        <v>1149</v>
      </c>
      <c r="M313" s="1" t="s">
        <v>1150</v>
      </c>
    </row>
    <row r="314" customFormat="false" ht="147.2" hidden="false" customHeight="false" outlineLevel="0" collapsed="false">
      <c r="A314" s="1" t="s">
        <v>1151</v>
      </c>
      <c r="B314" s="1" t="s">
        <v>1008</v>
      </c>
      <c r="C314" s="1" t="s">
        <v>1009</v>
      </c>
      <c r="D314" s="1" t="n">
        <v>6</v>
      </c>
      <c r="E314" s="1" t="s">
        <v>28</v>
      </c>
      <c r="F314" s="1" t="s">
        <v>35</v>
      </c>
      <c r="G314" s="1" t="s">
        <v>1152</v>
      </c>
      <c r="K314" s="1" t="s">
        <v>233</v>
      </c>
      <c r="L314" s="1" t="s">
        <v>1153</v>
      </c>
    </row>
    <row r="315" customFormat="false" ht="63.75" hidden="false" customHeight="false" outlineLevel="0" collapsed="false">
      <c r="A315" s="1" t="s">
        <v>1154</v>
      </c>
      <c r="B315" s="1" t="s">
        <v>571</v>
      </c>
      <c r="C315" s="1" t="s">
        <v>572</v>
      </c>
      <c r="D315" s="1" t="n">
        <v>5</v>
      </c>
      <c r="E315" s="1" t="s">
        <v>28</v>
      </c>
      <c r="F315" s="1" t="s">
        <v>29</v>
      </c>
      <c r="G315" s="1" t="s">
        <v>1155</v>
      </c>
      <c r="H315" s="1" t="s">
        <v>440</v>
      </c>
      <c r="K315" s="1" t="s">
        <v>860</v>
      </c>
      <c r="L315" s="1" t="s">
        <v>1156</v>
      </c>
    </row>
    <row r="316" customFormat="false" ht="43.4" hidden="false" customHeight="false" outlineLevel="0" collapsed="false">
      <c r="A316" s="1" t="s">
        <v>1157</v>
      </c>
      <c r="B316" s="1" t="s">
        <v>849</v>
      </c>
      <c r="C316" s="1" t="s">
        <v>850</v>
      </c>
      <c r="D316" s="1" t="n">
        <v>4</v>
      </c>
      <c r="E316" s="1" t="s">
        <v>114</v>
      </c>
      <c r="F316" s="1" t="s">
        <v>29</v>
      </c>
      <c r="G316" s="1" t="s">
        <v>1158</v>
      </c>
      <c r="H316" s="1" t="s">
        <v>345</v>
      </c>
      <c r="L316" s="1" t="s">
        <v>1159</v>
      </c>
    </row>
    <row r="317" customFormat="false" ht="220.45" hidden="false" customHeight="false" outlineLevel="0" collapsed="false">
      <c r="A317" s="1" t="s">
        <v>1160</v>
      </c>
      <c r="B317" s="1" t="s">
        <v>297</v>
      </c>
      <c r="C317" s="1" t="s">
        <v>372</v>
      </c>
      <c r="D317" s="1" t="n">
        <v>4</v>
      </c>
      <c r="E317" s="1" t="s">
        <v>399</v>
      </c>
      <c r="F317" s="1" t="s">
        <v>88</v>
      </c>
      <c r="K317" s="1" t="s">
        <v>516</v>
      </c>
      <c r="L317" s="1" t="s">
        <v>1161</v>
      </c>
    </row>
    <row r="318" customFormat="false" ht="147.2" hidden="false" customHeight="false" outlineLevel="0" collapsed="false">
      <c r="A318" s="1" t="s">
        <v>1162</v>
      </c>
      <c r="B318" s="1" t="s">
        <v>420</v>
      </c>
      <c r="C318" s="1" t="s">
        <v>421</v>
      </c>
      <c r="D318" s="1" t="n">
        <v>6</v>
      </c>
      <c r="E318" s="1" t="s">
        <v>1163</v>
      </c>
      <c r="F318" s="1" t="s">
        <v>88</v>
      </c>
      <c r="H318" s="1" t="s">
        <v>274</v>
      </c>
      <c r="L318" s="1" t="s">
        <v>1164</v>
      </c>
    </row>
    <row r="319" customFormat="false" ht="126.85" hidden="false" customHeight="false" outlineLevel="0" collapsed="false">
      <c r="A319" s="1" t="s">
        <v>1165</v>
      </c>
      <c r="B319" s="1" t="s">
        <v>571</v>
      </c>
      <c r="C319" s="1" t="s">
        <v>572</v>
      </c>
      <c r="D319" s="1" t="n">
        <v>4</v>
      </c>
      <c r="E319" s="1" t="s">
        <v>114</v>
      </c>
      <c r="F319" s="1" t="s">
        <v>29</v>
      </c>
      <c r="G319" s="1" t="s">
        <v>1166</v>
      </c>
      <c r="H319" s="1" t="s">
        <v>103</v>
      </c>
      <c r="K319" s="1" t="s">
        <v>116</v>
      </c>
      <c r="L319" s="1" t="s">
        <v>1167</v>
      </c>
    </row>
    <row r="320" customFormat="false" ht="85.05" hidden="false" customHeight="false" outlineLevel="0" collapsed="false">
      <c r="A320" s="1" t="s">
        <v>1168</v>
      </c>
      <c r="B320" s="1" t="s">
        <v>571</v>
      </c>
      <c r="C320" s="1" t="s">
        <v>572</v>
      </c>
      <c r="D320" s="1" t="n">
        <v>2</v>
      </c>
      <c r="E320" s="1" t="s">
        <v>114</v>
      </c>
      <c r="F320" s="1" t="s">
        <v>29</v>
      </c>
      <c r="G320" s="24" t="s">
        <v>1169</v>
      </c>
      <c r="H320" s="1" t="s">
        <v>1170</v>
      </c>
      <c r="L320" s="1" t="s">
        <v>1171</v>
      </c>
      <c r="M320" s="1" t="s">
        <v>1172</v>
      </c>
    </row>
    <row r="321" customFormat="false" ht="116.4" hidden="false" customHeight="false" outlineLevel="0" collapsed="false">
      <c r="A321" s="1" t="s">
        <v>1173</v>
      </c>
      <c r="B321" s="1" t="s">
        <v>571</v>
      </c>
      <c r="C321" s="1" t="s">
        <v>628</v>
      </c>
      <c r="D321" s="1" t="n">
        <v>6</v>
      </c>
      <c r="E321" s="1" t="s">
        <v>28</v>
      </c>
      <c r="F321" s="1" t="s">
        <v>35</v>
      </c>
      <c r="G321" s="1" t="s">
        <v>1174</v>
      </c>
      <c r="K321" s="1" t="s">
        <v>516</v>
      </c>
      <c r="L321" s="1" t="s">
        <v>1175</v>
      </c>
    </row>
    <row r="322" customFormat="false" ht="126.85" hidden="false" customHeight="false" outlineLevel="0" collapsed="false">
      <c r="A322" s="1" t="s">
        <v>1176</v>
      </c>
      <c r="B322" s="1" t="s">
        <v>571</v>
      </c>
      <c r="C322" s="1" t="s">
        <v>572</v>
      </c>
      <c r="D322" s="1" t="n">
        <v>4</v>
      </c>
      <c r="E322" s="1" t="s">
        <v>114</v>
      </c>
      <c r="F322" s="1" t="s">
        <v>29</v>
      </c>
      <c r="G322" s="1" t="s">
        <v>1177</v>
      </c>
      <c r="H322" s="1" t="s">
        <v>1170</v>
      </c>
      <c r="K322" s="1" t="s">
        <v>621</v>
      </c>
      <c r="L322" s="1" t="s">
        <v>1178</v>
      </c>
    </row>
    <row r="323" customFormat="false" ht="74.6" hidden="false" customHeight="false" outlineLevel="0" collapsed="false">
      <c r="A323" s="1" t="s">
        <v>1179</v>
      </c>
      <c r="B323" s="1" t="s">
        <v>571</v>
      </c>
      <c r="C323" s="1" t="s">
        <v>628</v>
      </c>
      <c r="D323" s="1" t="n">
        <v>5</v>
      </c>
      <c r="E323" s="1" t="s">
        <v>28</v>
      </c>
      <c r="F323" s="1" t="s">
        <v>35</v>
      </c>
      <c r="G323" s="1" t="s">
        <v>1180</v>
      </c>
      <c r="K323" s="1" t="s">
        <v>301</v>
      </c>
      <c r="L323" s="1" t="s">
        <v>1181</v>
      </c>
    </row>
    <row r="324" customFormat="false" ht="116" hidden="false" customHeight="false" outlineLevel="0" collapsed="false">
      <c r="A324" s="1" t="s">
        <v>1182</v>
      </c>
      <c r="B324" s="1" t="s">
        <v>706</v>
      </c>
      <c r="C324" s="1" t="s">
        <v>707</v>
      </c>
      <c r="D324" s="1" t="n">
        <v>5</v>
      </c>
      <c r="E324" s="1" t="s">
        <v>28</v>
      </c>
      <c r="F324" s="1" t="s">
        <v>35</v>
      </c>
      <c r="G324" s="1" t="s">
        <v>1183</v>
      </c>
      <c r="H324" s="1" t="s">
        <v>345</v>
      </c>
      <c r="I324" s="1" t="s">
        <v>37</v>
      </c>
      <c r="J324" s="1" t="s">
        <v>37</v>
      </c>
      <c r="K324" s="1" t="s">
        <v>68</v>
      </c>
      <c r="L324" s="1" t="s">
        <v>1184</v>
      </c>
    </row>
    <row r="325" customFormat="false" ht="53.7" hidden="false" customHeight="false" outlineLevel="0" collapsed="false">
      <c r="A325" s="1" t="s">
        <v>1185</v>
      </c>
      <c r="B325" s="1" t="s">
        <v>706</v>
      </c>
      <c r="C325" s="1" t="s">
        <v>707</v>
      </c>
      <c r="D325" s="1" t="n">
        <v>1</v>
      </c>
      <c r="E325" s="1" t="s">
        <v>114</v>
      </c>
      <c r="F325" s="1" t="s">
        <v>35</v>
      </c>
      <c r="G325" s="1" t="s">
        <v>1186</v>
      </c>
      <c r="H325" s="1" t="s">
        <v>268</v>
      </c>
      <c r="K325" s="1" t="s">
        <v>1187</v>
      </c>
      <c r="L325" s="1" t="s">
        <v>1188</v>
      </c>
      <c r="M325" s="1" t="s">
        <v>1189</v>
      </c>
    </row>
    <row r="326" customFormat="false" ht="74.6" hidden="false" customHeight="false" outlineLevel="0" collapsed="false">
      <c r="A326" s="1" t="s">
        <v>1190</v>
      </c>
      <c r="B326" s="1" t="s">
        <v>706</v>
      </c>
      <c r="C326" s="1" t="s">
        <v>707</v>
      </c>
      <c r="D326" s="1" t="n">
        <v>3</v>
      </c>
      <c r="E326" s="1" t="s">
        <v>28</v>
      </c>
      <c r="F326" s="1" t="s">
        <v>35</v>
      </c>
      <c r="G326" s="1" t="s">
        <v>1191</v>
      </c>
      <c r="H326" s="1" t="s">
        <v>1192</v>
      </c>
      <c r="K326" s="1" t="s">
        <v>132</v>
      </c>
      <c r="L326" s="1" t="s">
        <v>1193</v>
      </c>
    </row>
    <row r="327" customFormat="false" ht="74.6" hidden="false" customHeight="false" outlineLevel="0" collapsed="false">
      <c r="A327" s="1" t="s">
        <v>1194</v>
      </c>
      <c r="B327" s="1" t="s">
        <v>706</v>
      </c>
      <c r="C327" s="1" t="s">
        <v>707</v>
      </c>
      <c r="D327" s="1" t="n">
        <v>6</v>
      </c>
      <c r="E327" s="1" t="s">
        <v>28</v>
      </c>
      <c r="F327" s="1" t="s">
        <v>35</v>
      </c>
      <c r="G327" s="1" t="s">
        <v>1195</v>
      </c>
      <c r="H327" s="1" t="s">
        <v>268</v>
      </c>
      <c r="K327" s="1" t="s">
        <v>233</v>
      </c>
      <c r="L327" s="1" t="s">
        <v>1196</v>
      </c>
    </row>
    <row r="328" customFormat="false" ht="22.35" hidden="false" customHeight="false" outlineLevel="0" collapsed="false">
      <c r="A328" s="1" t="s">
        <v>1197</v>
      </c>
      <c r="B328" s="1" t="s">
        <v>849</v>
      </c>
      <c r="C328" s="1" t="s">
        <v>850</v>
      </c>
      <c r="D328" s="1" t="n">
        <v>3</v>
      </c>
      <c r="E328" s="1" t="s">
        <v>28</v>
      </c>
      <c r="F328" s="1" t="s">
        <v>35</v>
      </c>
      <c r="G328" s="1" t="s">
        <v>1198</v>
      </c>
      <c r="L328" s="1" t="s">
        <v>1199</v>
      </c>
      <c r="M328" s="1" t="s">
        <v>1200</v>
      </c>
    </row>
    <row r="329" customFormat="false" ht="158.05" hidden="false" customHeight="false" outlineLevel="0" collapsed="false">
      <c r="A329" s="1" t="s">
        <v>1201</v>
      </c>
      <c r="B329" s="1" t="s">
        <v>849</v>
      </c>
      <c r="C329" s="1" t="s">
        <v>928</v>
      </c>
      <c r="D329" s="1" t="n">
        <v>6</v>
      </c>
      <c r="E329" s="1" t="s">
        <v>114</v>
      </c>
      <c r="F329" s="1" t="s">
        <v>29</v>
      </c>
      <c r="G329" s="1" t="s">
        <v>1202</v>
      </c>
      <c r="H329" s="1" t="s">
        <v>214</v>
      </c>
      <c r="K329" s="1" t="s">
        <v>116</v>
      </c>
      <c r="L329" s="1" t="s">
        <v>1203</v>
      </c>
    </row>
    <row r="330" customFormat="false" ht="241.5" hidden="false" customHeight="false" outlineLevel="0" collapsed="false">
      <c r="A330" s="1" t="s">
        <v>1204</v>
      </c>
      <c r="B330" s="1" t="s">
        <v>706</v>
      </c>
      <c r="C330" s="1" t="s">
        <v>774</v>
      </c>
      <c r="D330" s="1" t="n">
        <v>6</v>
      </c>
      <c r="E330" s="1" t="s">
        <v>28</v>
      </c>
      <c r="F330" s="1" t="s">
        <v>83</v>
      </c>
      <c r="G330" s="1" t="s">
        <v>1205</v>
      </c>
      <c r="H330" s="1" t="s">
        <v>268</v>
      </c>
      <c r="K330" s="1" t="s">
        <v>233</v>
      </c>
      <c r="L330" s="1" t="s">
        <v>1206</v>
      </c>
    </row>
    <row r="331" customFormat="false" ht="43.4" hidden="false" customHeight="false" outlineLevel="0" collapsed="false">
      <c r="A331" s="1" t="s">
        <v>1207</v>
      </c>
      <c r="B331" s="1" t="s">
        <v>706</v>
      </c>
      <c r="C331" s="1" t="s">
        <v>774</v>
      </c>
      <c r="D331" s="1" t="n">
        <v>3</v>
      </c>
      <c r="E331" s="1" t="s">
        <v>28</v>
      </c>
      <c r="F331" s="1" t="s">
        <v>35</v>
      </c>
      <c r="G331" s="1" t="s">
        <v>1208</v>
      </c>
      <c r="K331" s="1" t="s">
        <v>42</v>
      </c>
      <c r="L331" s="1" t="s">
        <v>1209</v>
      </c>
    </row>
    <row r="332" customFormat="false" ht="53.7" hidden="false" customHeight="false" outlineLevel="0" collapsed="false">
      <c r="A332" s="1" t="s">
        <v>1210</v>
      </c>
      <c r="B332" s="1" t="s">
        <v>706</v>
      </c>
      <c r="C332" s="1" t="s">
        <v>774</v>
      </c>
      <c r="D332" s="1" t="n">
        <v>1</v>
      </c>
      <c r="E332" s="1" t="s">
        <v>28</v>
      </c>
      <c r="F332" s="1" t="s">
        <v>35</v>
      </c>
      <c r="G332" s="1" t="s">
        <v>1211</v>
      </c>
      <c r="K332" s="1" t="s">
        <v>68</v>
      </c>
      <c r="L332" s="1" t="s">
        <v>1212</v>
      </c>
      <c r="M332" s="1" t="s">
        <v>1213</v>
      </c>
    </row>
    <row r="333" customFormat="false" ht="53.7" hidden="false" customHeight="false" outlineLevel="0" collapsed="false">
      <c r="A333" s="1" t="s">
        <v>1214</v>
      </c>
      <c r="B333" s="1" t="s">
        <v>297</v>
      </c>
      <c r="C333" s="1" t="s">
        <v>372</v>
      </c>
      <c r="D333" s="1" t="n">
        <v>2</v>
      </c>
      <c r="E333" s="1" t="s">
        <v>28</v>
      </c>
      <c r="F333" s="1" t="s">
        <v>35</v>
      </c>
      <c r="G333" s="1" t="s">
        <v>1215</v>
      </c>
      <c r="I333" s="1" t="s">
        <v>37</v>
      </c>
      <c r="J333" s="1" t="s">
        <v>37</v>
      </c>
      <c r="K333" s="1" t="s">
        <v>301</v>
      </c>
      <c r="L333" s="1" t="s">
        <v>1216</v>
      </c>
      <c r="M333" s="1" t="s">
        <v>1217</v>
      </c>
    </row>
    <row r="334" customFormat="false" ht="63.75" hidden="false" customHeight="false" outlineLevel="0" collapsed="false">
      <c r="A334" s="1" t="s">
        <v>1218</v>
      </c>
      <c r="B334" s="1" t="s">
        <v>297</v>
      </c>
      <c r="C334" s="1" t="s">
        <v>372</v>
      </c>
      <c r="D334" s="1" t="n">
        <v>5</v>
      </c>
      <c r="E334" s="1" t="s">
        <v>120</v>
      </c>
      <c r="F334" s="1" t="s">
        <v>29</v>
      </c>
      <c r="H334" s="1" t="s">
        <v>1219</v>
      </c>
      <c r="K334" s="1" t="s">
        <v>1220</v>
      </c>
      <c r="L334" s="1" t="s">
        <v>1221</v>
      </c>
    </row>
    <row r="335" customFormat="false" ht="94.95" hidden="false" customHeight="false" outlineLevel="0" collapsed="false">
      <c r="A335" s="1" t="s">
        <v>1222</v>
      </c>
      <c r="B335" s="1" t="s">
        <v>297</v>
      </c>
      <c r="C335" s="1" t="s">
        <v>298</v>
      </c>
      <c r="D335" s="1" t="n">
        <v>6</v>
      </c>
      <c r="E335" s="1" t="s">
        <v>272</v>
      </c>
      <c r="F335" s="1" t="s">
        <v>88</v>
      </c>
      <c r="H335" s="1" t="s">
        <v>1223</v>
      </c>
      <c r="L335" s="1" t="s">
        <v>1224</v>
      </c>
    </row>
    <row r="1048575" customFormat="false" ht="12.8" hidden="false" customHeight="false" outlineLevel="0" collapsed="false"/>
    <row r="1048576" customFormat="false" ht="12.8" hidden="false" customHeight="false" outlineLevel="0" collapsed="false"/>
  </sheetData>
  <autoFilter ref="A2:EP312"/>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1459</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2020-02-26T11:01:05Z</dcterms:modified>
  <cp:revision>531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