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B6" i="1"/>
  <c r="AB5"/>
  <c r="AB8"/>
  <c r="AB9"/>
  <c r="AB7"/>
  <c r="AB4"/>
  <c r="AA9"/>
  <c r="AA8"/>
  <c r="AA7"/>
  <c r="AA6"/>
  <c r="AA5"/>
  <c r="AA4"/>
  <c r="Z9"/>
  <c r="Z8"/>
  <c r="Z7"/>
  <c r="Z6"/>
  <c r="Z5"/>
  <c r="Z4"/>
  <c r="Y6"/>
  <c r="Y5"/>
  <c r="Y4"/>
  <c r="Y7"/>
  <c r="Y8"/>
  <c r="Y9"/>
</calcChain>
</file>

<file path=xl/sharedStrings.xml><?xml version="1.0" encoding="utf-8"?>
<sst xmlns="http://schemas.openxmlformats.org/spreadsheetml/2006/main" count="39" uniqueCount="39">
  <si>
    <t>Testing Results</t>
  </si>
  <si>
    <t>D4</t>
  </si>
  <si>
    <t>Dice</t>
  </si>
  <si>
    <t>1s</t>
  </si>
  <si>
    <t>2s</t>
  </si>
  <si>
    <t>3s</t>
  </si>
  <si>
    <t>4s</t>
  </si>
  <si>
    <t>Total Number of Iterations run for test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</si>
  <si>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</si>
  <si>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</si>
  <si>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</si>
  <si>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</si>
  <si>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</si>
  <si>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</si>
  <si>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</si>
  <si>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</si>
  <si>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</si>
  <si>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</si>
  <si>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</si>
  <si>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16s</t>
  </si>
  <si>
    <t>17s</t>
  </si>
  <si>
    <t>18s</t>
  </si>
  <si>
    <t>19s</t>
  </si>
  <si>
    <t>20s</t>
  </si>
  <si>
    <t>1 million</t>
  </si>
  <si>
    <t>D6</t>
  </si>
  <si>
    <t>6 Million</t>
  </si>
  <si>
    <t>D8</t>
  </si>
  <si>
    <t>8 Million</t>
  </si>
  <si>
    <t>D10</t>
  </si>
  <si>
    <t>1 Million</t>
  </si>
  <si>
    <t>D12</t>
  </si>
  <si>
    <t>12 Million</t>
  </si>
  <si>
    <t>D20</t>
  </si>
  <si>
    <t>20 Million</t>
  </si>
  <si>
    <t>lowest number of rolls</t>
  </si>
  <si>
    <t>highest number of rolls</t>
  </si>
  <si>
    <t>Difference</t>
  </si>
  <si>
    <t>Total Variance 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</si>
</sst>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D4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val>
            <c:numRef>
              <c:f>Sheet1!$D$4:$G$4</c:f>
              <c:numCache>
                <c:formatCode>General</c:formatCode>
                <c:ptCount val="4"/>
                <c:pt idx="0">
                  <c:v>251020</c:v>
                </c:pt>
                <c:pt idx="1">
                  <c:v>250757</c:v>
                </c:pt>
                <c:pt idx="2">
                  <c:v>249165</c:v>
                </c:pt>
                <c:pt idx="3">
                  <c:v>249058</c:v>
                </c:pt>
              </c:numCache>
            </c:numRef>
          </c:val>
        </c:ser>
        <c:dLbls/>
        <c:shape val="box"/>
        <c:axId val="162609024"/>
        <c:axId val="162610560"/>
        <c:axId val="0"/>
      </c:bar3DChart>
      <c:catAx>
        <c:axId val="162609024"/>
        <c:scaling>
          <c:orientation val="minMax"/>
        </c:scaling>
        <c:axPos val="b"/>
        <c:majorTickMark val="none"/>
        <c:tickLblPos val="nextTo"/>
        <c:crossAx val="162610560"/>
        <c:crosses val="autoZero"/>
        <c:auto val="1"/>
        <c:lblAlgn val="ctr"/>
        <c:lblOffset val="100"/>
      </c:catAx>
      <c:valAx>
        <c:axId val="16261056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62609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D6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val>
            <c:numRef>
              <c:f>Sheet1!$D$5:$I$5</c:f>
              <c:numCache>
                <c:formatCode>General</c:formatCode>
                <c:ptCount val="6"/>
                <c:pt idx="0">
                  <c:v>1002160</c:v>
                </c:pt>
                <c:pt idx="1">
                  <c:v>1003201</c:v>
                </c:pt>
                <c:pt idx="2">
                  <c:v>1000436</c:v>
                </c:pt>
                <c:pt idx="3">
                  <c:v>997591</c:v>
                </c:pt>
                <c:pt idx="4">
                  <c:v>998007</c:v>
                </c:pt>
                <c:pt idx="5">
                  <c:v>998692</c:v>
                </c:pt>
              </c:numCache>
            </c:numRef>
          </c:val>
        </c:ser>
        <c:dLbls/>
        <c:shape val="box"/>
        <c:axId val="162628736"/>
        <c:axId val="162630272"/>
        <c:axId val="0"/>
      </c:bar3DChart>
      <c:catAx>
        <c:axId val="162628736"/>
        <c:scaling>
          <c:orientation val="minMax"/>
        </c:scaling>
        <c:axPos val="b"/>
        <c:majorTickMark val="none"/>
        <c:tickLblPos val="nextTo"/>
        <c:crossAx val="162630272"/>
        <c:crosses val="autoZero"/>
        <c:auto val="1"/>
        <c:lblAlgn val="ctr"/>
        <c:lblOffset val="100"/>
      </c:catAx>
      <c:valAx>
        <c:axId val="16263027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626287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D8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val>
            <c:numRef>
              <c:f>Sheet1!$D$6:$K$6</c:f>
              <c:numCache>
                <c:formatCode>General</c:formatCode>
                <c:ptCount val="8"/>
                <c:pt idx="0">
                  <c:v>1003534</c:v>
                </c:pt>
                <c:pt idx="1">
                  <c:v>1001554</c:v>
                </c:pt>
                <c:pt idx="2">
                  <c:v>998254</c:v>
                </c:pt>
                <c:pt idx="3">
                  <c:v>1000334</c:v>
                </c:pt>
                <c:pt idx="4">
                  <c:v>1002317</c:v>
                </c:pt>
                <c:pt idx="5">
                  <c:v>1000802</c:v>
                </c:pt>
                <c:pt idx="6">
                  <c:v>997796</c:v>
                </c:pt>
                <c:pt idx="7">
                  <c:v>995410</c:v>
                </c:pt>
              </c:numCache>
            </c:numRef>
          </c:val>
        </c:ser>
        <c:dLbls/>
        <c:shape val="box"/>
        <c:axId val="161757440"/>
        <c:axId val="161788288"/>
        <c:axId val="0"/>
      </c:bar3DChart>
      <c:catAx>
        <c:axId val="161757440"/>
        <c:scaling>
          <c:orientation val="minMax"/>
        </c:scaling>
        <c:axPos val="b"/>
        <c:majorTickMark val="none"/>
        <c:tickLblPos val="nextTo"/>
        <c:crossAx val="161788288"/>
        <c:crosses val="autoZero"/>
        <c:auto val="1"/>
        <c:lblAlgn val="ctr"/>
        <c:lblOffset val="100"/>
      </c:catAx>
      <c:valAx>
        <c:axId val="16178828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617574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D10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val>
            <c:numRef>
              <c:f>Sheet1!$D$7:$M$7</c:f>
              <c:numCache>
                <c:formatCode>General</c:formatCode>
                <c:ptCount val="10"/>
                <c:pt idx="0">
                  <c:v>100661</c:v>
                </c:pt>
                <c:pt idx="1">
                  <c:v>100058</c:v>
                </c:pt>
                <c:pt idx="2">
                  <c:v>99506</c:v>
                </c:pt>
                <c:pt idx="3">
                  <c:v>99327</c:v>
                </c:pt>
                <c:pt idx="4">
                  <c:v>100583</c:v>
                </c:pt>
                <c:pt idx="5">
                  <c:v>100453</c:v>
                </c:pt>
                <c:pt idx="6">
                  <c:v>100001</c:v>
                </c:pt>
                <c:pt idx="7">
                  <c:v>99445</c:v>
                </c:pt>
                <c:pt idx="8">
                  <c:v>99970</c:v>
                </c:pt>
                <c:pt idx="9">
                  <c:v>99997</c:v>
                </c:pt>
              </c:numCache>
            </c:numRef>
          </c:val>
        </c:ser>
        <c:dLbls/>
        <c:shape val="box"/>
        <c:axId val="161749248"/>
        <c:axId val="161822208"/>
        <c:axId val="0"/>
      </c:bar3DChart>
      <c:catAx>
        <c:axId val="161749248"/>
        <c:scaling>
          <c:orientation val="minMax"/>
        </c:scaling>
        <c:axPos val="b"/>
        <c:majorTickMark val="none"/>
        <c:tickLblPos val="nextTo"/>
        <c:crossAx val="161822208"/>
        <c:crosses val="autoZero"/>
        <c:auto val="1"/>
        <c:lblAlgn val="ctr"/>
        <c:lblOffset val="100"/>
      </c:catAx>
      <c:valAx>
        <c:axId val="16182220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617492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D12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val>
            <c:numRef>
              <c:f>Sheet1!$D$8:$O$8</c:f>
              <c:numCache>
                <c:formatCode>General</c:formatCode>
                <c:ptCount val="12"/>
                <c:pt idx="0">
                  <c:v>1004185</c:v>
                </c:pt>
                <c:pt idx="1">
                  <c:v>1004644</c:v>
                </c:pt>
                <c:pt idx="2">
                  <c:v>1001122</c:v>
                </c:pt>
                <c:pt idx="3">
                  <c:v>1000165</c:v>
                </c:pt>
                <c:pt idx="4">
                  <c:v>1003700</c:v>
                </c:pt>
                <c:pt idx="5">
                  <c:v>1003117</c:v>
                </c:pt>
                <c:pt idx="6">
                  <c:v>997524</c:v>
                </c:pt>
                <c:pt idx="7">
                  <c:v>1000041</c:v>
                </c:pt>
                <c:pt idx="8">
                  <c:v>999427</c:v>
                </c:pt>
                <c:pt idx="9">
                  <c:v>996965</c:v>
                </c:pt>
                <c:pt idx="10">
                  <c:v>993954</c:v>
                </c:pt>
                <c:pt idx="11">
                  <c:v>995157</c:v>
                </c:pt>
              </c:numCache>
            </c:numRef>
          </c:val>
        </c:ser>
        <c:dLbls/>
        <c:shape val="box"/>
        <c:axId val="167412096"/>
        <c:axId val="167413632"/>
        <c:axId val="0"/>
      </c:bar3DChart>
      <c:catAx>
        <c:axId val="167412096"/>
        <c:scaling>
          <c:orientation val="minMax"/>
        </c:scaling>
        <c:axPos val="b"/>
        <c:majorTickMark val="none"/>
        <c:tickLblPos val="nextTo"/>
        <c:crossAx val="167413632"/>
        <c:crosses val="autoZero"/>
        <c:auto val="1"/>
        <c:lblAlgn val="ctr"/>
        <c:lblOffset val="100"/>
      </c:catAx>
      <c:valAx>
        <c:axId val="16741363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67412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D20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val>
            <c:numRef>
              <c:f>Sheet1!$D$9:$W$9</c:f>
              <c:numCache>
                <c:formatCode>General</c:formatCode>
                <c:ptCount val="20"/>
                <c:pt idx="0">
                  <c:v>1006110</c:v>
                </c:pt>
                <c:pt idx="1">
                  <c:v>1005853</c:v>
                </c:pt>
                <c:pt idx="2">
                  <c:v>1002054</c:v>
                </c:pt>
                <c:pt idx="3">
                  <c:v>1000495</c:v>
                </c:pt>
                <c:pt idx="4">
                  <c:v>999391</c:v>
                </c:pt>
                <c:pt idx="5">
                  <c:v>1003526</c:v>
                </c:pt>
                <c:pt idx="6">
                  <c:v>1004351</c:v>
                </c:pt>
                <c:pt idx="7">
                  <c:v>999402</c:v>
                </c:pt>
                <c:pt idx="8">
                  <c:v>1000826</c:v>
                </c:pt>
                <c:pt idx="9">
                  <c:v>999614</c:v>
                </c:pt>
                <c:pt idx="10">
                  <c:v>1001033</c:v>
                </c:pt>
                <c:pt idx="11">
                  <c:v>997249</c:v>
                </c:pt>
                <c:pt idx="12">
                  <c:v>997720</c:v>
                </c:pt>
                <c:pt idx="13">
                  <c:v>997443</c:v>
                </c:pt>
                <c:pt idx="14">
                  <c:v>994948</c:v>
                </c:pt>
                <c:pt idx="15">
                  <c:v>1001104</c:v>
                </c:pt>
                <c:pt idx="16">
                  <c:v>1000251</c:v>
                </c:pt>
                <c:pt idx="17">
                  <c:v>996966</c:v>
                </c:pt>
                <c:pt idx="18">
                  <c:v>995182</c:v>
                </c:pt>
                <c:pt idx="19">
                  <c:v>996483</c:v>
                </c:pt>
              </c:numCache>
            </c:numRef>
          </c:val>
        </c:ser>
        <c:dLbls/>
        <c:shape val="box"/>
        <c:axId val="167202176"/>
        <c:axId val="167203968"/>
        <c:axId val="0"/>
      </c:bar3DChart>
      <c:catAx>
        <c:axId val="167202176"/>
        <c:scaling>
          <c:orientation val="minMax"/>
        </c:scaling>
        <c:axPos val="b"/>
        <c:majorTickMark val="none"/>
        <c:tickLblPos val="nextTo"/>
        <c:crossAx val="167203968"/>
        <c:crosses val="autoZero"/>
        <c:auto val="1"/>
        <c:lblAlgn val="ctr"/>
        <c:lblOffset val="100"/>
      </c:catAx>
      <c:valAx>
        <c:axId val="16720396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672021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981075</xdr:colOff>
      <xdr:row>19</xdr:row>
      <xdr:rowOff>57150</xdr:rowOff>
    </xdr:from>
    <xdr:to>
      <xdr:col>13</xdr:col>
      <xdr:colOff>381000</xdr:colOff>
      <xdr:row>37</xdr:row>
      <xdr:rowOff>133349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28574</xdr:colOff>
      <xdr:row>19</xdr:row>
      <xdr:rowOff>19051</xdr:rowOff>
    </xdr:from>
    <xdr:to>
      <xdr:col>6</xdr:col>
      <xdr:colOff>828674</xdr:colOff>
      <xdr:row>37</xdr:row>
      <xdr:rowOff>95251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47624</xdr:colOff>
      <xdr:row>37</xdr:row>
      <xdr:rowOff>190499</xdr:rowOff>
    </xdr:from>
    <xdr:to>
      <xdr:col>6</xdr:col>
      <xdr:colOff>828674</xdr:colOff>
      <xdr:row>60</xdr:row>
      <xdr:rowOff>180974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971549</xdr:colOff>
      <xdr:row>38</xdr:row>
      <xdr:rowOff>0</xdr:rowOff>
    </xdr:from>
    <xdr:to>
      <xdr:col>13</xdr:col>
      <xdr:colOff>342899</xdr:colOff>
      <xdr:row>61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66675</xdr:colOff>
      <xdr:row>61</xdr:row>
      <xdr:rowOff>123824</xdr:rowOff>
    </xdr:from>
    <xdr:to>
      <xdr:col>6</xdr:col>
      <xdr:colOff>809625</xdr:colOff>
      <xdr:row>84</xdr:row>
      <xdr:rowOff>76199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933449</xdr:colOff>
      <xdr:row>61</xdr:row>
      <xdr:rowOff>104774</xdr:rowOff>
    </xdr:from>
    <xdr:to>
      <xdr:col>13</xdr:col>
      <xdr:colOff>380999</xdr:colOff>
      <xdr:row>84</xdr:row>
      <xdr:rowOff>57149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topLeftCell="P1" workbookViewId="0">
      <selection activeCell="Y17" sqref="Y17"/>
    </sheetView>
  </sheetViews>
  <sheetFormatPr defaultRowHeight="15"/>
  <cols>
    <col min="1" max="1" width="11.5703125" customWidth="1"/>
    <col min="2" max="2" width="35.85546875" customWidth="1"/>
    <col min="4" max="4" width="14.7109375" customWidth="1"/>
    <col min="5" max="5" width="18.140625" customWidth="1"/>
    <col min="6" max="6" width="18.7109375" customWidth="1"/>
    <col min="7" max="7" width="18.85546875" customWidth="1"/>
    <col min="8" max="8" width="18.42578125" customWidth="1"/>
    <col min="9" max="9" width="18.140625" customWidth="1"/>
    <col min="10" max="10" width="18.28515625" customWidth="1"/>
    <col min="11" max="11" width="18.140625" customWidth="1"/>
    <col min="12" max="13" width="18.28515625" customWidth="1"/>
    <col min="14" max="14" width="18.5703125" customWidth="1"/>
    <col min="15" max="15" width="18.42578125" customWidth="1"/>
    <col min="16" max="16" width="18.28515625" customWidth="1"/>
    <col min="17" max="17" width="18.140625" customWidth="1"/>
    <col min="18" max="18" width="18.42578125" customWidth="1"/>
    <col min="19" max="19" width="18.5703125" customWidth="1"/>
    <col min="20" max="20" width="18" customWidth="1"/>
    <col min="21" max="21" width="18.42578125" customWidth="1"/>
    <col min="22" max="22" width="18.28515625" customWidth="1"/>
    <col min="23" max="23" width="18" customWidth="1"/>
    <col min="25" max="25" width="22.85546875" customWidth="1"/>
    <col min="26" max="26" width="24.42578125" customWidth="1"/>
    <col min="27" max="27" width="12.42578125" customWidth="1"/>
    <col min="28" max="28" width="18" customWidth="1"/>
  </cols>
  <sheetData>
    <row r="1" spans="1:28">
      <c r="F1" t="s">
        <v>0</v>
      </c>
      <c r="Y1" t="s">
        <v>35</v>
      </c>
      <c r="Z1" t="s">
        <v>36</v>
      </c>
      <c r="AA1" t="s">
        <v>37</v>
      </c>
      <c r="AB1" t="s">
        <v>38</v>
      </c>
    </row>
    <row r="2" spans="1:28">
      <c r="A2" t="s">
        <v>2</v>
      </c>
      <c r="B2" t="s">
        <v>7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4" spans="1:28">
      <c r="A4" t="s">
        <v>1</v>
      </c>
      <c r="B4" t="s">
        <v>24</v>
      </c>
      <c r="D4">
        <v>251020</v>
      </c>
      <c r="E4">
        <v>250757</v>
      </c>
      <c r="F4">
        <v>249165</v>
      </c>
      <c r="G4">
        <v>249058</v>
      </c>
      <c r="Y4">
        <f>G4</f>
        <v>249058</v>
      </c>
      <c r="Z4">
        <f>D4</f>
        <v>251020</v>
      </c>
      <c r="AA4">
        <f>Z4-Y4</f>
        <v>1962</v>
      </c>
      <c r="AB4" s="2">
        <f>AA4/1000000</f>
        <v>1.9620000000000002E-3</v>
      </c>
    </row>
    <row r="5" spans="1:28">
      <c r="A5" t="s">
        <v>25</v>
      </c>
      <c r="B5" t="s">
        <v>26</v>
      </c>
      <c r="D5">
        <v>1002160</v>
      </c>
      <c r="E5">
        <v>1003201</v>
      </c>
      <c r="F5">
        <v>1000436</v>
      </c>
      <c r="G5">
        <v>997591</v>
      </c>
      <c r="H5">
        <v>998007</v>
      </c>
      <c r="I5">
        <v>998692</v>
      </c>
      <c r="Y5">
        <f>G5</f>
        <v>997591</v>
      </c>
      <c r="Z5">
        <f>E5</f>
        <v>1003201</v>
      </c>
      <c r="AA5">
        <f>Z5-Y5</f>
        <v>5610</v>
      </c>
      <c r="AB5" s="1">
        <f>AA5/6000000</f>
        <v>9.3499999999999996E-4</v>
      </c>
    </row>
    <row r="6" spans="1:28">
      <c r="A6" t="s">
        <v>27</v>
      </c>
      <c r="B6" t="s">
        <v>28</v>
      </c>
      <c r="D6">
        <v>1003534</v>
      </c>
      <c r="E6">
        <v>1001554</v>
      </c>
      <c r="F6">
        <v>998254</v>
      </c>
      <c r="G6">
        <v>1000334</v>
      </c>
      <c r="H6">
        <v>1002317</v>
      </c>
      <c r="I6">
        <v>1000802</v>
      </c>
      <c r="J6">
        <v>997796</v>
      </c>
      <c r="K6">
        <v>995410</v>
      </c>
      <c r="Y6">
        <f>K6</f>
        <v>995410</v>
      </c>
      <c r="Z6">
        <f>D6</f>
        <v>1003534</v>
      </c>
      <c r="AA6">
        <f>Z6-Y6</f>
        <v>8124</v>
      </c>
      <c r="AB6" s="1">
        <f>AA6/8000000</f>
        <v>1.0154999999999999E-3</v>
      </c>
    </row>
    <row r="7" spans="1:28">
      <c r="A7" t="s">
        <v>29</v>
      </c>
      <c r="B7" t="s">
        <v>30</v>
      </c>
      <c r="D7">
        <v>100661</v>
      </c>
      <c r="E7">
        <v>100058</v>
      </c>
      <c r="F7">
        <v>99506</v>
      </c>
      <c r="G7">
        <v>99327</v>
      </c>
      <c r="H7">
        <v>100583</v>
      </c>
      <c r="I7">
        <v>100453</v>
      </c>
      <c r="J7">
        <v>100001</v>
      </c>
      <c r="K7">
        <v>99445</v>
      </c>
      <c r="L7">
        <v>99970</v>
      </c>
      <c r="M7">
        <v>99997</v>
      </c>
      <c r="Y7">
        <f>G7</f>
        <v>99327</v>
      </c>
      <c r="Z7">
        <f>D7</f>
        <v>100661</v>
      </c>
      <c r="AA7">
        <f>Z7-Y7</f>
        <v>1334</v>
      </c>
      <c r="AB7" s="2">
        <f>AA7/1000000</f>
        <v>1.3339999999999999E-3</v>
      </c>
    </row>
    <row r="8" spans="1:28">
      <c r="A8" t="s">
        <v>31</v>
      </c>
      <c r="B8" t="s">
        <v>32</v>
      </c>
      <c r="D8">
        <v>1004185</v>
      </c>
      <c r="E8">
        <v>1004644</v>
      </c>
      <c r="F8">
        <v>1001122</v>
      </c>
      <c r="G8">
        <v>1000165</v>
      </c>
      <c r="H8">
        <v>1003700</v>
      </c>
      <c r="I8">
        <v>1003117</v>
      </c>
      <c r="J8">
        <v>997524</v>
      </c>
      <c r="K8">
        <v>1000041</v>
      </c>
      <c r="L8">
        <v>999427</v>
      </c>
      <c r="M8">
        <v>996965</v>
      </c>
      <c r="N8">
        <v>993954</v>
      </c>
      <c r="O8">
        <v>995157</v>
      </c>
      <c r="Y8">
        <f>N8</f>
        <v>993954</v>
      </c>
      <c r="Z8">
        <f>H8</f>
        <v>1003700</v>
      </c>
      <c r="AA8">
        <f>Z8-Y8</f>
        <v>9746</v>
      </c>
      <c r="AB8" s="1">
        <f>AA8/12000000</f>
        <v>8.1216666666666666E-4</v>
      </c>
    </row>
    <row r="9" spans="1:28">
      <c r="A9" t="s">
        <v>33</v>
      </c>
      <c r="B9" t="s">
        <v>34</v>
      </c>
      <c r="D9">
        <v>1006110</v>
      </c>
      <c r="E9">
        <v>1005853</v>
      </c>
      <c r="F9">
        <v>1002054</v>
      </c>
      <c r="G9">
        <v>1000495</v>
      </c>
      <c r="H9">
        <v>999391</v>
      </c>
      <c r="I9">
        <v>1003526</v>
      </c>
      <c r="J9">
        <v>1004351</v>
      </c>
      <c r="K9">
        <v>999402</v>
      </c>
      <c r="L9">
        <v>1000826</v>
      </c>
      <c r="M9">
        <v>999614</v>
      </c>
      <c r="N9">
        <v>1001033</v>
      </c>
      <c r="O9">
        <v>997249</v>
      </c>
      <c r="P9">
        <v>997720</v>
      </c>
      <c r="Q9">
        <v>997443</v>
      </c>
      <c r="R9">
        <v>994948</v>
      </c>
      <c r="S9">
        <v>1001104</v>
      </c>
      <c r="T9">
        <v>1000251</v>
      </c>
      <c r="U9">
        <v>996966</v>
      </c>
      <c r="V9">
        <v>995182</v>
      </c>
      <c r="W9">
        <v>996483</v>
      </c>
      <c r="Y9">
        <f>R9</f>
        <v>994948</v>
      </c>
      <c r="Z9">
        <f>D9</f>
        <v>1006110</v>
      </c>
      <c r="AA9">
        <f>Z9-Y9</f>
        <v>11162</v>
      </c>
      <c r="AB9" s="1">
        <f>AA9/20000000</f>
        <v>5.5809999999999996E-4</v>
      </c>
    </row>
    <row r="24" spans="18:18">
      <c r="R24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DrRaz</dc:creator>
  <cp:lastModifiedBy>DrRaz</cp:lastModifiedBy>
  <dcterms:created xsi:type="dcterms:W3CDTF">2018-02-19T10:28:51Z</dcterms:created>
  <dcterms:modified xsi:type="dcterms:W3CDTF">2018-02-20T02:20:43Z</dcterms:modified>
</cp:coreProperties>
</file>